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520" windowWidth="23070" windowHeight="5865"/>
  </bookViews>
  <sheets>
    <sheet name="CZ" sheetId="2" r:id="rId1"/>
    <sheet name="SK" sheetId="1" r:id="rId2"/>
    <sheet name="new DLPs" sheetId="3" state="hidden" r:id="rId3"/>
    <sheet name="Sheet1" sheetId="4" state="hidden" r:id="rId4"/>
    <sheet name="Sheet2" sheetId="5" state="hidden" r:id="rId5"/>
    <sheet name="Sheet3" sheetId="6" state="hidden" r:id="rId6"/>
    <sheet name="Sheet4" sheetId="7" state="hidden" r:id="rId7"/>
  </sheets>
  <externalReferences>
    <externalReference r:id="rId8"/>
  </externalReferences>
  <definedNames>
    <definedName name="_xlnm._FilterDatabase" localSheetId="0" hidden="1">CZ!$A$2:$S$1056</definedName>
    <definedName name="_xlnm._FilterDatabase" localSheetId="4" hidden="1">Sheet2!$A$1:$D$179</definedName>
    <definedName name="_xlnm._FilterDatabase" localSheetId="1" hidden="1">SK!$A$2:$S$1058</definedName>
  </definedNames>
  <calcPr calcId="145621"/>
</workbook>
</file>

<file path=xl/calcChain.xml><?xml version="1.0" encoding="utf-8"?>
<calcChain xmlns="http://schemas.openxmlformats.org/spreadsheetml/2006/main">
  <c r="P575" i="2" l="1"/>
  <c r="P572" i="2"/>
  <c r="P571" i="2"/>
  <c r="P563" i="2"/>
  <c r="P562" i="2"/>
  <c r="P558" i="2"/>
  <c r="P552" i="2"/>
  <c r="P551" i="2"/>
  <c r="P550" i="2"/>
  <c r="P546" i="2"/>
  <c r="P545" i="2"/>
  <c r="P544" i="2"/>
  <c r="D3" i="5" l="1"/>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2" i="5"/>
</calcChain>
</file>

<file path=xl/comments1.xml><?xml version="1.0" encoding="utf-8"?>
<comments xmlns="http://schemas.openxmlformats.org/spreadsheetml/2006/main">
  <authors>
    <author>Jovanovićová, Branislava</author>
  </authors>
  <commentList>
    <comment ref="P8" authorId="0">
      <text>
        <r>
          <rPr>
            <b/>
            <sz val="9"/>
            <color indexed="81"/>
            <rFont val="Tahoma"/>
            <family val="2"/>
            <charset val="238"/>
          </rPr>
          <t>Jovanovićová, Branislava:</t>
        </r>
        <r>
          <rPr>
            <sz val="9"/>
            <color indexed="81"/>
            <rFont val="Tahoma"/>
            <family val="2"/>
            <charset val="238"/>
          </rPr>
          <t xml:space="preserve">
missing in SAP</t>
        </r>
      </text>
    </comment>
  </commentList>
</comments>
</file>

<file path=xl/comments2.xml><?xml version="1.0" encoding="utf-8"?>
<comments xmlns="http://schemas.openxmlformats.org/spreadsheetml/2006/main">
  <authors>
    <author>Jovanovićová, Branislava</author>
  </authors>
  <commentList>
    <comment ref="G226" authorId="0">
      <text>
        <r>
          <rPr>
            <b/>
            <sz val="9"/>
            <color indexed="81"/>
            <rFont val="Tahoma"/>
            <family val="2"/>
            <charset val="238"/>
          </rPr>
          <t>Jovanovićová, Branislava:</t>
        </r>
        <r>
          <rPr>
            <sz val="9"/>
            <color indexed="81"/>
            <rFont val="Tahoma"/>
            <family val="2"/>
            <charset val="238"/>
          </rPr>
          <t xml:space="preserve">
767,60</t>
        </r>
      </text>
    </comment>
    <comment ref="G227" authorId="0">
      <text>
        <r>
          <rPr>
            <b/>
            <sz val="9"/>
            <color indexed="81"/>
            <rFont val="Tahoma"/>
            <family val="2"/>
            <charset val="238"/>
          </rPr>
          <t>Jovanovićová, Branislava:</t>
        </r>
        <r>
          <rPr>
            <sz val="9"/>
            <color indexed="81"/>
            <rFont val="Tahoma"/>
            <family val="2"/>
            <charset val="238"/>
          </rPr>
          <t xml:space="preserve">
910,41</t>
        </r>
      </text>
    </comment>
  </commentList>
</comments>
</file>

<file path=xl/sharedStrings.xml><?xml version="1.0" encoding="utf-8"?>
<sst xmlns="http://schemas.openxmlformats.org/spreadsheetml/2006/main" count="13915" uniqueCount="3602">
  <si>
    <t>Model</t>
  </si>
  <si>
    <t>Barcode</t>
  </si>
  <si>
    <t>WEEE</t>
  </si>
  <si>
    <t>LENGTH</t>
  </si>
  <si>
    <t>HEIGHT</t>
  </si>
  <si>
    <t>WEIGHT</t>
  </si>
  <si>
    <t>COUNTRY OF ORIGIN</t>
  </si>
  <si>
    <t>TARIF CODE</t>
  </si>
  <si>
    <t>Název modelu</t>
  </si>
  <si>
    <t xml:space="preserve">EAN kód </t>
  </si>
  <si>
    <t>Délka balení (cm)</t>
  </si>
  <si>
    <t>Šířka balení (cm)</t>
  </si>
  <si>
    <t>Výška balení (cm)</t>
  </si>
  <si>
    <t>Brutto hmotnost (kg)</t>
  </si>
  <si>
    <t>Země původu</t>
  </si>
  <si>
    <t>Tarifní kod</t>
  </si>
  <si>
    <t>WIDTH</t>
  </si>
  <si>
    <t>DLP wot VAT €</t>
  </si>
  <si>
    <t>Specification CZ</t>
  </si>
  <si>
    <t xml:space="preserve">DLP </t>
  </si>
  <si>
    <t>DLP</t>
  </si>
  <si>
    <t>ERP (incl WEEE)</t>
  </si>
  <si>
    <t>Názov modelu</t>
  </si>
  <si>
    <t>Dĺžka balenia (cm)</t>
  </si>
  <si>
    <t>Šírka balenia (cm)</t>
  </si>
  <si>
    <t>Výška balenia (cm)</t>
  </si>
  <si>
    <t>Brutto hmotnosť (kg)</t>
  </si>
  <si>
    <t>Krajina pôvodu</t>
  </si>
  <si>
    <t>Tarifný kód</t>
  </si>
  <si>
    <t>Špecifikácia</t>
  </si>
  <si>
    <t>Kategorie</t>
  </si>
  <si>
    <t>Action Price</t>
  </si>
  <si>
    <t>Key Feature</t>
  </si>
  <si>
    <t>Fiskalni Rok</t>
  </si>
  <si>
    <t>FY16</t>
  </si>
  <si>
    <t>Fiskalny Rok</t>
  </si>
  <si>
    <t>Podkategorie</t>
  </si>
  <si>
    <t>FY15</t>
  </si>
  <si>
    <t>CN</t>
  </si>
  <si>
    <t>4K</t>
  </si>
  <si>
    <t>Action Cam ACC</t>
  </si>
  <si>
    <t>ACCDCBX.CE7</t>
  </si>
  <si>
    <t>Sada příslušenství 
(Dobíjecí sada do auta)</t>
  </si>
  <si>
    <t>ACCTRBX.CEE</t>
  </si>
  <si>
    <t xml:space="preserve">       21.400</t>
  </si>
  <si>
    <t xml:space="preserve">        8.500</t>
  </si>
  <si>
    <t xml:space="preserve">        7.800</t>
  </si>
  <si>
    <t xml:space="preserve">        0.404</t>
  </si>
  <si>
    <t>Sada příslušenství pro 
dobíjeníí</t>
  </si>
  <si>
    <t>AC Adaptér</t>
  </si>
  <si>
    <t>AKAAF1.SYH</t>
  </si>
  <si>
    <t>JP</t>
  </si>
  <si>
    <t xml:space="preserve">Vysoušecí sáčky proti mlžení </t>
  </si>
  <si>
    <t>AKACMH1.SYH</t>
  </si>
  <si>
    <t>Popruhy</t>
  </si>
  <si>
    <t>AKADM1.SYH</t>
  </si>
  <si>
    <t>Popruhy pro psa</t>
  </si>
  <si>
    <t>AKAFL2.SYH</t>
  </si>
  <si>
    <t>Plovák</t>
  </si>
  <si>
    <t>AKAHLP1.SYH</t>
  </si>
  <si>
    <t>Pevný chránič objektivu</t>
  </si>
  <si>
    <t>AKALSP1.SYH</t>
  </si>
  <si>
    <t>Balení lanek na videokameru</t>
  </si>
  <si>
    <t>AKALU1.CE</t>
  </si>
  <si>
    <t>Držák do ruky s displejem LCD</t>
  </si>
  <si>
    <t>AKASF1.SYH</t>
  </si>
  <si>
    <t>Kryt typu _skeleton_</t>
  </si>
  <si>
    <t>AKAWM1.SYH</t>
  </si>
  <si>
    <t>Držák na zápěstí</t>
  </si>
  <si>
    <t>BCTRX.CEE</t>
  </si>
  <si>
    <t xml:space="preserve">Nabíječka na baterii </t>
  </si>
  <si>
    <t>BLTUHM1.SYH</t>
  </si>
  <si>
    <t>Univerzální sada pro 
nošení videkomer</t>
  </si>
  <si>
    <t>ECMAW4.SYH</t>
  </si>
  <si>
    <t>Bezdrátový mikrofon</t>
  </si>
  <si>
    <t>LCMAKA1B.SYH</t>
  </si>
  <si>
    <t>Polopevné pouzdro 
pro přenášení kamery</t>
  </si>
  <si>
    <t>MPKAS3.SYH</t>
  </si>
  <si>
    <t>Pouzdro pro natáčení pod vodou</t>
  </si>
  <si>
    <t>MPKUWH1.SYH</t>
  </si>
  <si>
    <t>NPBX1.CE</t>
  </si>
  <si>
    <t>Dobíjecí baterie</t>
  </si>
  <si>
    <t>RMLVR2.CE7</t>
  </si>
  <si>
    <t xml:space="preserve">Dálkový ovladač </t>
  </si>
  <si>
    <t>SPKAS2.SYH</t>
  </si>
  <si>
    <t>Vodotěsné pouzdro</t>
  </si>
  <si>
    <t>VCTAM1.SYH</t>
  </si>
  <si>
    <t>Nalepovací držáky</t>
  </si>
  <si>
    <t>VCTAMK1.SYH</t>
  </si>
  <si>
    <t xml:space="preserve">Sada ramen </t>
  </si>
  <si>
    <t>VCTAMP1.SYH</t>
  </si>
  <si>
    <t>Monopod action</t>
  </si>
  <si>
    <t>VCTBDM1.SYH</t>
  </si>
  <si>
    <t>Držák na helmu</t>
  </si>
  <si>
    <t>VCTBPM1.SYH</t>
  </si>
  <si>
    <t>Držák na batoh</t>
  </si>
  <si>
    <t>VCTCSM1.SYH</t>
  </si>
  <si>
    <t>Držák pro uchycení do patice videokamery</t>
  </si>
  <si>
    <t>VCTEXC1.SYH</t>
  </si>
  <si>
    <t>Prodloužený úchyt</t>
  </si>
  <si>
    <t>VCTHM2.SYH</t>
  </si>
  <si>
    <t>Držák na řidítka</t>
  </si>
  <si>
    <t>VCTHSM1.SYH</t>
  </si>
  <si>
    <t>Držák na boční stranu 
helmy</t>
  </si>
  <si>
    <t>VCTRBM2.SYH</t>
  </si>
  <si>
    <t>Držák na trubku</t>
  </si>
  <si>
    <t>VCTSCM1.SYH</t>
  </si>
  <si>
    <t>Držák s přísavkou</t>
  </si>
  <si>
    <t>VCTSTG1.SYH</t>
  </si>
  <si>
    <t>Držák pro natáčen</t>
  </si>
  <si>
    <t>Accessory Kit (Car charger kit)</t>
  </si>
  <si>
    <t>Battery Charger Accessory Kit</t>
  </si>
  <si>
    <t xml:space="preserve">Anti-Fog Sheet </t>
  </si>
  <si>
    <t>Chest Mount Harness</t>
  </si>
  <si>
    <t>Dog Harness</t>
  </si>
  <si>
    <t xml:space="preserve">Float </t>
  </si>
  <si>
    <t>Hard Lens Protector</t>
  </si>
  <si>
    <t>Camera Leash Pack</t>
  </si>
  <si>
    <t>Handheld Grip with LCD screen</t>
  </si>
  <si>
    <t>Skeleton Frame</t>
  </si>
  <si>
    <t>Wrist Mount Strap</t>
  </si>
  <si>
    <t xml:space="preserve">Battery Charger </t>
  </si>
  <si>
    <t>Universal Head Mount Kit</t>
  </si>
  <si>
    <t>Wireless Microphone</t>
  </si>
  <si>
    <t>Semi-hard Carrying Case</t>
  </si>
  <si>
    <t>Underwater Housing</t>
  </si>
  <si>
    <t>Rechargeable Battery Pack</t>
  </si>
  <si>
    <t>LiveView</t>
  </si>
  <si>
    <t>Waterproof Case</t>
  </si>
  <si>
    <t>Adhesive Mount</t>
  </si>
  <si>
    <t xml:space="preserve">Remote </t>
  </si>
  <si>
    <t>Action Monopod</t>
  </si>
  <si>
    <t>Board Mount</t>
  </si>
  <si>
    <t>Backpack Mount</t>
  </si>
  <si>
    <t>Camera Shoe Mount</t>
  </si>
  <si>
    <t>Extended Clamp</t>
  </si>
  <si>
    <t>Handlebar Mount</t>
  </si>
  <si>
    <t>Helmet Side Mount</t>
  </si>
  <si>
    <t>Roll Bar Mount</t>
  </si>
  <si>
    <t>Suction Cup Mount</t>
  </si>
  <si>
    <t>Shooting Grip</t>
  </si>
  <si>
    <t>EV1</t>
  </si>
  <si>
    <t>HTE</t>
  </si>
  <si>
    <t>HVE</t>
  </si>
  <si>
    <t>SYS</t>
  </si>
  <si>
    <t>HIGH RES</t>
  </si>
  <si>
    <t>SPORTS</t>
  </si>
  <si>
    <t>OTH</t>
  </si>
  <si>
    <t>MEX</t>
  </si>
  <si>
    <t>AMP</t>
  </si>
  <si>
    <t>GRAM</t>
  </si>
  <si>
    <t>MICRO</t>
  </si>
  <si>
    <t>AIO</t>
  </si>
  <si>
    <t>HAS</t>
  </si>
  <si>
    <t>NWE393B.CEW</t>
  </si>
  <si>
    <t>NWE393L.CEW</t>
  </si>
  <si>
    <t>NWE393R.CEW</t>
  </si>
  <si>
    <t>NWE394B.CEW</t>
  </si>
  <si>
    <t>NWE394L.CEW</t>
  </si>
  <si>
    <t>NWE394R.CEW</t>
  </si>
  <si>
    <t>NWWS413B.CEW</t>
  </si>
  <si>
    <t>NWWS413C.CEW</t>
  </si>
  <si>
    <t>NWWS413G.CEW</t>
  </si>
  <si>
    <t>NWWS413L.CEW</t>
  </si>
  <si>
    <t>NWWS414B.CEW</t>
  </si>
  <si>
    <t>NWZB183B.CEW</t>
  </si>
  <si>
    <t>NWZB183FB.CEW</t>
  </si>
  <si>
    <t>NWZB183FL.CEW</t>
  </si>
  <si>
    <t>NWZB183FP.CEW</t>
  </si>
  <si>
    <t>NWZB183FR.CEW</t>
  </si>
  <si>
    <t>NWZB183L.CEW</t>
  </si>
  <si>
    <t>NWZB183P.CEW</t>
  </si>
  <si>
    <t>NWZB183R.CEW</t>
  </si>
  <si>
    <t>NWZWS613B.CEW</t>
  </si>
  <si>
    <t>CDXG1200U.EUR</t>
  </si>
  <si>
    <t>CDXG1201U.EUR</t>
  </si>
  <si>
    <t>CDXG1202U.EUR</t>
  </si>
  <si>
    <t>CDXG3200UV.EUR</t>
  </si>
  <si>
    <t>DSXM55BT.UC</t>
  </si>
  <si>
    <t>MEXXB100BT.EUR</t>
  </si>
  <si>
    <t>RMX11M.U</t>
  </si>
  <si>
    <t>RSXGS9.EUR</t>
  </si>
  <si>
    <t>WX800UI.EUR</t>
  </si>
  <si>
    <t>WX900BT.EUR</t>
  </si>
  <si>
    <t>XAMC10.U</t>
  </si>
  <si>
    <t>XMN1004.EUR</t>
  </si>
  <si>
    <t>XMN502.EUR</t>
  </si>
  <si>
    <t>XSFB1020E.EUR</t>
  </si>
  <si>
    <t>XSFB1030.U</t>
  </si>
  <si>
    <t>XSFB1320E.EUR</t>
  </si>
  <si>
    <t>XSFB1330.U</t>
  </si>
  <si>
    <t>XSFB1620E.EUR</t>
  </si>
  <si>
    <t>XSFB1730.EUR</t>
  </si>
  <si>
    <t>XSFB6920E.EUR</t>
  </si>
  <si>
    <t>XSFB6930.U</t>
  </si>
  <si>
    <t>XSGS1.U</t>
  </si>
  <si>
    <t>XSMP1611.U</t>
  </si>
  <si>
    <t>XSMP1621.U</t>
  </si>
  <si>
    <t>XSPN1BT.EUR</t>
  </si>
  <si>
    <t>BDVE2100.CEL</t>
  </si>
  <si>
    <t>BDVE4100.CEL</t>
  </si>
  <si>
    <t>BDVE6100.CEL</t>
  </si>
  <si>
    <t>BDVN5200WB.CEL</t>
  </si>
  <si>
    <t>BDVN7200WB.CEL</t>
  </si>
  <si>
    <t>BDVN9200WB.CEL</t>
  </si>
  <si>
    <t>BDVN9200WW.CEL</t>
  </si>
  <si>
    <t>HAPS1S.CEL</t>
  </si>
  <si>
    <t>HTCT390.CEL</t>
  </si>
  <si>
    <t>HTCT80.CEL</t>
  </si>
  <si>
    <t>HTRT3.CEL</t>
  </si>
  <si>
    <t>PSHX500.CEL</t>
  </si>
  <si>
    <t>PSLX300USB.CEL</t>
  </si>
  <si>
    <t>SACS9.CEL</t>
  </si>
  <si>
    <t>SSCS310CR.CE7</t>
  </si>
  <si>
    <t>SSCS5.CE7</t>
  </si>
  <si>
    <t>STRDH130.CEL</t>
  </si>
  <si>
    <t>STRDH550.CEL</t>
  </si>
  <si>
    <t>STRDH770.CEL</t>
  </si>
  <si>
    <t>STRDN1070.CEL</t>
  </si>
  <si>
    <t>STRDN860.CEL</t>
  </si>
  <si>
    <t>BDPS1700B.EC1</t>
  </si>
  <si>
    <t>BDPS3700B.EC1</t>
  </si>
  <si>
    <t>BDPS6700B.EC1</t>
  </si>
  <si>
    <t>DVPSR170B.EC1</t>
  </si>
  <si>
    <t>DVPSR370B.EC1</t>
  </si>
  <si>
    <t>DVPSR760HB.EC1</t>
  </si>
  <si>
    <t>UHPH1B.EC1</t>
  </si>
  <si>
    <t>CMTSBT100.CEL</t>
  </si>
  <si>
    <t>CMTSBT20.CEL</t>
  </si>
  <si>
    <t>CMTSBT40D.CEL</t>
  </si>
  <si>
    <t>CMTSX7.CEL</t>
  </si>
  <si>
    <t>CMTX3CDB.CEL</t>
  </si>
  <si>
    <t>CMTX3CDR.CEL</t>
  </si>
  <si>
    <t>CMTX3CDW.CEL</t>
  </si>
  <si>
    <t>CMTX5CDB.CEL</t>
  </si>
  <si>
    <t>MHCGT4D.CEL</t>
  </si>
  <si>
    <t>MHCV11.CEL</t>
  </si>
  <si>
    <t>MY</t>
  </si>
  <si>
    <t>TH</t>
  </si>
  <si>
    <t>VN</t>
  </si>
  <si>
    <t>4GB, JPEG, FM</t>
  </si>
  <si>
    <t>8GB, JPEG, FM</t>
  </si>
  <si>
    <t>4GB, AMBIENT SURROUND, WATERPROOF</t>
  </si>
  <si>
    <t>8GB, AMBIENT SURROUND, WATERPROOF</t>
  </si>
  <si>
    <t>4GB, USB</t>
  </si>
  <si>
    <t>4GB, USB, FM</t>
  </si>
  <si>
    <t>4GB, WATERPROOF (CLEAN WATER ONLY), NFC, REMOTE</t>
  </si>
  <si>
    <t>CD, USB, 55W</t>
  </si>
  <si>
    <t>USB, NFC, BLUETOOTH, WATERPROOF</t>
  </si>
  <si>
    <t>CD, NFC, BLUETOOTH</t>
  </si>
  <si>
    <t>NFC BLUETOOTH</t>
  </si>
  <si>
    <t>WIFI</t>
  </si>
  <si>
    <t>HIGH RES, 4K</t>
  </si>
  <si>
    <t>NFC, Bluetooth, USB</t>
  </si>
  <si>
    <t>NFC, Bluetooth, USB, 40W</t>
  </si>
  <si>
    <t>High Res</t>
  </si>
  <si>
    <t>Mega Bass, NFC, Bluetooth, Party Chain</t>
  </si>
  <si>
    <t>2-pásmové reproduktory do auta. Průměr 10 cm. Maximální zatížitelnost 220W.</t>
  </si>
  <si>
    <t>3-pásmové reprodukoty do auta; průměr 10 cm. Maximální zatížitelnost 220W</t>
  </si>
  <si>
    <t>2-pásmové reproduktory do auta. Průměr 13 cm. Maximální zatížitelnost 230W.</t>
  </si>
  <si>
    <t>3-pásmové reprodukoty do auta; průměr 13 cm. Maximální zatížitelnost 240W</t>
  </si>
  <si>
    <t>2-pásmové reproduktory do auta. Průměr 16 cm. Maximální zatížitelnost 230W.</t>
  </si>
  <si>
    <t>3-pásmové reprodukoty do auta; průměr 17 cm. Maximální zatížitelnost 270W</t>
  </si>
  <si>
    <t>Výškový reproduktor (Super tweeter) pro Hi-Res Audio. Inovativní design. Frekvenční rozsah až do 50 kHz.</t>
  </si>
  <si>
    <t>3-pásmové policové reprosoustavy. Zatížitelnost do 100W. Hi-Res Audio standard.</t>
  </si>
  <si>
    <t>FM/AM stereo receiver (zesilovač + tuner), výkon 200W, 5x vstup, sluchátkový výstup</t>
  </si>
  <si>
    <t>5.2 kanálový AV receiver; 5x 90W, 4x HDMI vstup, 1x HDMI výstup, podpora signálu 4K (4K pass-through), optický a koaxiální digitální vstup, sluchátkový výstup, USB, Dolby True surround</t>
  </si>
  <si>
    <t>Základní Blu-ray (DVD/CD) přehrávač s USB rozhraním (podpora přehrávání řady multimédiií). Kompaktní velikost.</t>
  </si>
  <si>
    <t>DVD přehrávač, přehrávání disků DVD-R/RW, DVD+R/RW, CD R/RW, přehrává formáty MP3/AAC/WMA/LPCM/MPEG1/MPEG4, 1x výstup SCART, 1x koaxiální audio výstup, kompaktní rozměry 27 x 21 x 4cm, černá barva</t>
  </si>
  <si>
    <t>DVD přehrávač s USB vstupem, přehrávání disků DVD-R/RW, DVD+R/RW, CD R/RW, přehrává formáty MP3/AAC/WMA/LPCM/MPEG1/MPEG4, 1x výstup SCART, 1x koaxiální audio výstup, kompaktní rozměry 27 x 21 x 4cm, černá barva</t>
  </si>
  <si>
    <t>Tenký a kompaktní DVD přehrávač s USB a výstupem HDMI, přehrává MP3, JPG, Xvid, MP4, DTS, rozměry pouze 32 x 21 x 4cm</t>
  </si>
  <si>
    <t>Mikrosystém s CD/MP3 přehrávačem. FM/AM tuner, USB, Bluetooth &amp; NFC pro snadné spojení se smartphonem nebo hudebním přehrávačem. Výkon 10W.</t>
  </si>
  <si>
    <t>Mikrosystém nové generace se vzhledem přenosného reproduktoru. Obsahuje CD/MP3 přehrávač, FM tuner, Bluetooth &amp; NFC pro snadné propojení s dalšími zařízeními, USB, sluchátkový výstup. Výkon 20W. Barva černá</t>
  </si>
  <si>
    <t>Mikrosystém nové generace se vzhledem přenosného reproduktoru. Obsahuje CD/MP3 přehrávač, FM tuner, Bluetooth &amp; NFC pro snadné propojení s dalšími zařízeními, USB, sluchátkový výstup. Výkon 20W. Barva červená</t>
  </si>
  <si>
    <t>Mikrosystém nové generace se vzhledem přenosného reproduktoru. Obsahuje CD/MP3 přehrávač, FM tuner, Bluetooth &amp; NFC pro snadné propojení s dalšími zařízeními, USB, sluchátkový výstup.Výkon 20W. Barva bílá</t>
  </si>
  <si>
    <t>2-pásmové reproduktory do auta. Priemer 10 cm. Maximálna zaťažiteľnosť 220W.</t>
  </si>
  <si>
    <t>3-pásmové reproduktory do auta; priemer 10 cm. Maximálna zaťažiteľnosť 220W</t>
  </si>
  <si>
    <t>2-pásmové reproduktory do auta. Priemer 13 cm. Maximálna zaťažiteľnosť 230W.</t>
  </si>
  <si>
    <t>3-pásmové reproduktory do auta; priemer 13 cm. Maximálna zaťažiteľnosť 240W</t>
  </si>
  <si>
    <t>2-pásmové reproduktory do auta. Priemer 16 cm. Maximálna zaťažiteľnosť 230W.</t>
  </si>
  <si>
    <t>3-pásmové reproduktory do auta; priemer 17 cm. Maximálna zaťažiteľnosť 270W</t>
  </si>
  <si>
    <t>Výškový reproduktor (Super tweeter) pre Hi-Res Audio. Inovatívny dizajn. Frekvenčný rozsah až do 50 kHz.</t>
  </si>
  <si>
    <t>3-pásmové policové reprosústavy. Zaťažiteľnosť do 100W. Hi-Res Audio štandard.</t>
  </si>
  <si>
    <t>FM/AM stereo receiver (zosilňovač + tuner), výkon 200W, 5x vstup, slúchadlový výstup</t>
  </si>
  <si>
    <t>5.2 kanálový AV receiver; 5x 90W, 4x HDMI vstup, 1x HDMI výstup, podpora signálu 4K (4K pass-through), optický a koaxiálny digitálny vstup, slúchadlový výstup, USB, Dolby True surround</t>
  </si>
  <si>
    <t>DVD prehrávač s USB vstupom, prehrávanie diskov DVD-R/RW, DVD+R/RW, CD R/RW, prehráva formáty MP3/AAC/WMA/LPCM/MPEG1/MPEG4, 1x výstup SCART, 1x koaxiálny audio výstup, kompaktné rozmery 27 x 21 x 4cm, čierna farba</t>
  </si>
  <si>
    <t>DVD prehrávač, prehrávanie diskov DVD-R/RW, DVD+R/RW, CD R/RW, prehráva formáty MP3/AAC/WMA/LPCM/MPEG1/MPEG4, 1x výstup SCART, 1x koaxiálny audio výstup, kompaktné rozmery 27 x 21 x 4cm, čierna farba</t>
  </si>
  <si>
    <t>Tenký a kompaktný DVD prehrávačom s USB a výstupom HDMI, prehrávač MP3, JPG, Xvid, MP4, DTS, rozmery iba 32 x 21 x 4 cm</t>
  </si>
  <si>
    <t>Mikrosystém s CD/MP3 prehrávačom. FM/AM tuner, USB, Bluetooth &amp; NFC pre ľahké spojenie so smartfónom alebo hudobným prehrávačom. Výkon 10W.</t>
  </si>
  <si>
    <t>Mikrosystém novej generácie so vzhľadom prenosného reproduktoru. Obsahuje CD/MP3 prehrávač, FM tuner, Bluetooth &amp; NFC pre ľahké prepojenie s ďalšími zariadeniami, USB, slúchadlový výstup. Výkon 20W. Farba čierna</t>
  </si>
  <si>
    <t>Mikrosystém novej generácie so vzhľadom prenosného reproduktoru. Obsahuje CD/MP3 prehrávač, FM tuner, Bluetooth &amp; NFC pre ľahké prepojenie s ďalšími zariadeniami, USB, slúchadlový výstup. Výkon 20W. Farba červená</t>
  </si>
  <si>
    <t>Mikrosystém novej generácie so vzhľadom prenosného reproduktoru. Obsahuje CD/MP3 prehrávač, FM tuner, Bluetooth &amp; NFC pre ľahké prepojenie s ďalšími zariadeniami, USB, slúchadlový výstup. Výkon 20W. Farba biela</t>
  </si>
  <si>
    <t>Digitální fotoaparáty - Cyber-Shot</t>
  </si>
  <si>
    <t>Fotoaparáty ve stylu objektivu</t>
  </si>
  <si>
    <t>ILCEQX1B.EU</t>
  </si>
  <si>
    <t>Fotoaparát ve stylu objektivu - pouze tělo, možnost připevnění dalších objektivů s bajonetem E,  WiFi, NFC, 20,1 MP, snímač CMOS Exmor® typu APS-C, BIONZ X, vestavěný blesk.</t>
  </si>
  <si>
    <t>Fotoaparát ve stylu objektivu - pouze tělo, možnost připevnění objektivů s bajonetem E,  WiFi, NFC - bezdrátově propojitelný se smartphonem či tabletem (pomocí aplikace PlayMemories Mobile), 20,1 MP, snímač CMOS Exmor® typu APS-C, ISO 100–16 000, BIONZ X, Triluminos Color, vestavěný blesk, video: MP4, 1920 x 1080, 30p, foto: JPEG/ JPEG + RAW, záznamová média: paměťové karty Memory Stick Micro™, Memory Stick Micro™ (Mark2), microSD, microSDHC, microSDXC, barva černá, v balení: fotoaparát ve stylu objektivu, poutko na zápěstí, upevnění k chytrému telefonu, nabíjecí baterie NP-FW50, kabel Micro USB, náklonný držák ADP-FSK1</t>
  </si>
  <si>
    <t>ILCEQX1LB.EU</t>
  </si>
  <si>
    <t>Fotoaparát ve stylu objektivu v sadě s objektivem SELP1650, možnost připevnění dalších objektivů s bajonetem E,  WiFi, NFC, 20,1 MP, snímač CMOS Exmor® typu APS-C, BIONZ X, vestavěný blesk.</t>
  </si>
  <si>
    <t>Fotoaparát ve stylu objektivu v sadě s objektivem SELP1650 (16–50 mm s bajonetem E, elektronickým motorickým zoomem, sklem ED a optickým stabilizátorem obrazu SteadyShot), možnost připevnění dalších objektivů s bajonetem E,  WiFi, NFC - bezdrátově propojitelný se smartphonem či tabletem (pomocí aplikace PlayMemories Mobile), 20,1 MP, snímač CMOS Exmor® typu APS-C, ISO 100–16 000, BIONZ X, Triluminos Color, vestavěný blesk, video: MP4, 1920 x 1080, 30p, foto: JPEG/ JPEG + RAW, záznamová média: paměťové karty Memory Stick Micro™, Memory Stick Micro™ (Mark2), microSD, microSDHC, microSDXC, barva černá, v balení: fotoaparát ve stylu objektivu, objektiv SELP1650, poutko na zápěstí, upevnění k chytrému telefonu, nabíjecí baterie NP-FW50, kabel Micro USB, náklonný držák ADP-FSK1</t>
  </si>
  <si>
    <t>DSCQX100B.CE7</t>
  </si>
  <si>
    <t>Fotoaparát ve stylu objektivu, bezdrátové propojení se smartphonem či tabletem, 20,2 MP, CMOS Exmor R - typ 1.0 (13,2x8,8mm), ISO 160 - 25600, BIONZ, objektiv Carl Zeiss "Vario Sonnar T", F1.8-4.9, 3,6 x optický ZOOM, SteadyShot, NFC, WiFi, Triluminos Color</t>
  </si>
  <si>
    <t>Fotoaparát ve stylu objektivu, možnost bezdrátového propojení se smartphonem či tabletem, 20,2 MP, snímač CMOS Exmor R - typ 1.0 (13,2x8,8mm), ISO 160 - 25600, BIONZ, objektiv Carl Zeiss "Vario Sonnar T", F1.8-4.9, 3,6 x optický ZOOM, optická stabilizace SteadyShot, NFC, WiFi, Triluminos Color,  video: 1440 x 1080, 30p, formát záznamu: JPEG/ MP4, záznamová média: paměťová karta microSD / microSDHC / microSDXC, barva černá</t>
  </si>
  <si>
    <t>DSCQX10B.CE7</t>
  </si>
  <si>
    <t>Fotoaparát ve stylu objektivu, bezdrátové propojení se smartphonem či tabletem, 18,2 MP, CMOS Exmor R, ISO 100 - 12800, BIONZ, objektiv Sony G, F3.3 - 5.9,  10 x optický ZOOM, SteadyShot, NFC, WiFi, Triluminos Color</t>
  </si>
  <si>
    <t>Fotoaparát ve stylu objektivu, možnost bezdrátového propojení se smartphonem či tabletem, 18,2 MP, snímač CMOS Exmor R, ISO 100 - 12800, BIONZ, objektiv Sony G, F3.3 - 5.9,  10 x optický ZOOM, optická stabilizace SteadyShot, NFC, WiFi, Triluminos Color,  video: 1440 x 1080, 30p, formát záznamu: JPEG/ MP4, záznamová média: paměťová karta microSD / microSDHC / microSDXC, barva černá</t>
  </si>
  <si>
    <t>DSCQX10W.CE7</t>
  </si>
  <si>
    <t>Fotoaparát ve stylu objektivu, možnost bezdrátového propojení se smartphonem či tabletem, 18,2 MP, snímač CMOS Exmor R, ISO 100 - 12800, BIONZ, objektiv Sony G, F3.3 - 5.9,  10 x optický ZOOM, optická stabilizace SteadyShot, NFC, WiFi, Triluminos Color,  video: 1440 x 1080, 30p, formát záznamu: JPEG/ MP4, záznamová média: paměťová karta microSD / microSDHC / microSDXC, barva bílá</t>
  </si>
  <si>
    <t>DSCQX30B.CE7</t>
  </si>
  <si>
    <t>Fotoaparát ve stylu objektivu, WiFi, NFC, 20,4 MP snímač CMOS Exmor R® typu 1/2,3", BIONZ X, objektiv Sony G lens, F3.5-6.3, 30x optický zoom, optická stabilizace SteadyShot, Full HD.</t>
  </si>
  <si>
    <t>Fotoaparát ve stylu objektivu, WiFi, NFC - možnost bezdrátového propojení se smartphonem či tabletem, 20,4 MP snímač CMOS Exmor R® typu 1/2,3" (7,82 mm), ISO 80–12 800, BIONZ X, objektiv Sony G lens, F3.5-6.3, 30x optický zoom, optická stabilizace SteadyShot, Triluminos Color, video zázn.: MP4 28M (1920 x 1080, 60p)/ 16M (1920 x 1080, 30p), Full HD, formát záznamu foto: JPEG, záznamová média: paměťové karty Memory Stick Micro™, Memory Stick Micro™ (Mark2), microSD, microSDHC, microSDXC, barva černá, obsah balení: fotoaparat ve stylu objektivu, dobíjecí baterie NP-BN, kabel Micro USB, poutko na zápěstí, upevnění k chytrému telefonu.</t>
  </si>
  <si>
    <t>Kompaktní fotoaparáty</t>
  </si>
  <si>
    <t>DSCRX1.CEE8</t>
  </si>
  <si>
    <t>FE snímač</t>
  </si>
  <si>
    <t>24,3MP plnoformátový snímač CMOS Exmor®, 35mm objektiv ZEISS® Sonnar® T* F2,0, možnost plného ručního ovládání pro kreativní fotografování, stabilizace obrazu SteadyShot, možnost videa v rozlišení HD</t>
  </si>
  <si>
    <t>DSCRX1R.CE3</t>
  </si>
  <si>
    <t>24,3MP plnoformátový snímač CMOS Exmor®, 35mm objektiv ZEISS® Sonnar® T* F2,0, možnost plného ručního ovládání pro kreativní fotografování, stabilizace obrazu SteadyShot, možnost videa v rozlišení HD, bez low pass filtru</t>
  </si>
  <si>
    <t>DSCRX1RM2.CE3</t>
  </si>
  <si>
    <t>„Převrácený“ 35mm snímač Full-Frame CMOS s rozlišením 42,4 megapixelu, obrazový procesor BIONZ X, objektiv s vysokou světelností ZEISS® Sonnar T* 35 mm s clonou F2, rychlé hybridní automatické ostření s 399 body automatického ostření s fázovou detekcí, variabilní low pass filtr</t>
  </si>
  <si>
    <t>DSCRX10.CE3</t>
  </si>
  <si>
    <t>18,3</t>
  </si>
  <si>
    <t>15,7</t>
  </si>
  <si>
    <t>15,3</t>
  </si>
  <si>
    <t>Digitální fotoaparát, 20,2 MP, snímač CMOS Exmor R™ typ 1,0 (13,2 x 8,8 mm), procesor BIONZ X, objektiv Carl Zeiss® s rozsahem 24–200 mm a vysokou světelností F2,8 v plném rozsahu zoomu, NFC, Wi-Fi</t>
  </si>
  <si>
    <t>Digitální fotoaparát, 20,2 MP, snímač CMOS Exmor R™ typ 1,0 (13,2 x 8,8 mm), procesor BIONZ X, objektiv Carl Zeiss® s rozsahem 24–200 mm a vysokou světelností F2,8 v plném rozsahu zoomu, 8,3x optický zoom při nahrávání videa, zoom s čistým obrazem: 20 MP přibl. 2,0x / 10 MP přibl. 2,8x / 5 MP přibl. 4,0x / VGA přibl. 15x, digitální zoom 20 MP přibl. 4,0x / 10 MP přibl. 5,6x / 5 MP přibl. 8,0x / VGA přibl. 15x, ISO 125–12800 (volitelný s horním a dolním limitem), formát záznamu fotografie: JPEG, RAW, nahrávání videa v režimech (P/A/S/M), podpora video formátů MP4, AVCHD, Clear HDMI output; NFC, Wi-Fi, optická stabilizace obrazu Optical SteadyShot, záznamová média: Memory Stick Duo™ / Memory Stick PRO Duo™ / Memory Stick PRO Duo™ (vysokorychlostní) / Memory Stick PRO HG Duo™ / Memory Stick XC-HG Duo™, paměťová karta SD / SDHC / SDXC, výklopný LCD displej / TFT / Xtra Fine, vestavěný blesk, elektronický hledáček OLED typu 0,39, víceúčelový konektor / konektor Micro USB*10, Hi-Speed USB (USB 2.0), Micro HDMI®, 3,5mm stereofonní minikonektor, univerzální patice, dodávané příslušenství: dobíjecí baterie NP-FW50, napájecí adaptér UB10/UB10B/UB10C/UB10D, kabel Micro USB, popruh přes rameno, krytka objektivu, krytka patice, clona objektivu, očnice; černá barva</t>
  </si>
  <si>
    <t>DSCRX10M2.CE3</t>
  </si>
  <si>
    <t>20,2MP 16 obrazový snímač CMOS typu 1.0 s čipem DRAM</t>
  </si>
  <si>
    <t>20,2MP 16 obrazový snímač CMOS typu 1.0 s čipem DRAM, objektiv ZEISS® Vario-Sonnar® T* 24–200 mm se světelností F2,8, procesor BIONZ X pro úchvatné detaily a redukci šumu, Rozlišení 4K UHD – čtyřikrát více detailů oproti rozlišení Full HD, mimořádně zpomalený záznam až 40x</t>
  </si>
  <si>
    <t>DSCRX100.CEE8</t>
  </si>
  <si>
    <t>20,2MP snímač CMOS Exmor® typu 1.0</t>
  </si>
  <si>
    <t>20,2MP snímač CMOS Exmor® typu 1.0, Objektiv ZEISS® Vario-Sonnar® T* F1,8 s 3,6x optickým zoomem, možnost plného manuálního ovládání pro kreativní fotografování, technologie SteadyShot omezuje rozmazání i za slabého osvětlení, možnost nádherného videa v rozlišení HD</t>
  </si>
  <si>
    <t>DSCRX100M2.CE3</t>
  </si>
  <si>
    <t>20,2MP snímač CMOS Exmor R® s úhlopříčkou 1,0"</t>
  </si>
  <si>
    <t xml:space="preserve">20,2MP snímač CMOS Exmor R® s úhlopříčkou 1,0", objektiv ZEISS® Vario-Sonnar® T* F1,8 s 3,6x optickým zoomem, možnost plného manuálního ovládání pro kreativní fotografování, technologie SteadyShot omezuje rozmazání i za slabého osvětlení, možnost nádherného videa v rozlišení HD, výklopný diplej, WiFi, NFC, MultiInterface Shoe
</t>
  </si>
  <si>
    <t>DSCRX100M3.CE3</t>
  </si>
  <si>
    <t>Snímací čip Exmor R s úhlopříčkou 1.0“,  20.1Mpix; obrazový procesor BIONZ X, objektiv ZEISS Vario-Sonnar T*, F1.8 – 2.8, 2.9x optický zoom, f=24-70 mm (foto 3:2, po přepočtu na 35 mm), stabilizátor obrazu Optical SteadyShot (s režimem Intelligent Active), výklopný LCD display Xtra Fine (3.0“) s rozlišením 1.228 Mpix, výklopný (až o 180° nahoru / 45° dolů), vestavěný OLED výsuvný hledáček 1.44 Mpix s optickými elementy ZEISS T*, Wi-Fi a NFC</t>
  </si>
  <si>
    <t>Špičkový digitální fotoaparát Cyber-shot vrcholné řady RX; snímací čip Exmor R s úhlopříčkou 1.0“ (13.2x8.8 mm) s rozlišením 20.1Mpix; obrazový procesor BIONZ X, objektiv ZEISS Vario-Sonnar T*, F1.8 – 2.8, 2.9x optický zoom, f=24-70 mm (foto 3:2, po přepočtu na 35 mm), ostřící vzdálenost od 5 cm (W) / od 30 cm (T);  stabilizátor obrazu Optical SteadyShot (s režimem Intelligent Active), výklopný LCD display Xtra Fine s úhlopříčkou 7.5cm (3.0“) a rozlišením 1.228 Mpix, výklopný (až o 180° nahoru / 45° dolů), vestavěný OLED výsuvný hledáček 1.44 Mpix s optickými elementy ZEISS T*, 100% pokrytí záběru; nastavení ISO 125 – 12800 (ve speciálních režimech 80 – 25600), rychlost závěrky 1/2000s - 30s + BULB, korekce expozice +/- 3.0EV, vestavěný blesk, speciální SCN režimy, speciální ostřící režimy (Eye AF, Lock-on AF, Face detection aj.),  Plynulé panorama; poměr stran snímku (3:2, 4:3, 16:9, 1:1 a panoramatické), záznam fotografie JPEG a RAW, záznam videa ve formátu XAVC-S, AVCHD, MP4 (dle formátu až Full HD rozlišení, 24p/30p/50i/50p), obrazové efekty a kreativní režimy, praktický otočný volič režimů iAuto/Superior Auto/P/A/S/M na vrchu přístroje, mimořádně široké možnosti nastavení, úprav a přizpůsobení potřebám uživatele, vestavěná technologie Wi-Fi a NFC pro snadné kopírování foto do smartphone nebo tabletu a možnost ovládání ze SP/TAB (režim vzdálený hledáček) – vyžaduje bezplatnou aplikaci PlayMemories Mobile (Anroid, iOS), podpora rozlišení 4K na HDMI výstupu (vyžaduje 4K/UHD TV), micro HDMI výstup, záznam na paměťovou kartu SD nebo MemoryStick DUO, napájení Lithium akumulátorem NP-BX1 (dodáván), nabíjení pomocí rozhraní USB / MULTI, rozměry cca 101.6 x 58.1 x 41.0 mm, hmotnost 290 g (včetně akumulátoru a karty), barva černá</t>
  </si>
  <si>
    <t>DSCRX100M4.CE3</t>
  </si>
  <si>
    <t>Snímač CMOS Exmor R™ typ 1,0 s čipem DRAM</t>
  </si>
  <si>
    <t xml:space="preserve">20,1MP snímač CMOS Exmor R® s úhlopříčkou 1,0" a čipem DRAM, Objektiv ZEISS® Vario-Sonnar® T* 24–70mm s clonou F1,8–2,8, procesor BIONZ X pro úchvatné detaily a redukci šumu, možnost manuálního ovládání pro kreativní fotografování, technologie SteadyShot omezuje rozmazání i za slabého osvětlení, možnost nádherného videa v rozlišení HD, výklopný diplej o 180°, WiFi, NFC, MultiInterface Shoe, mimořádně zpomalený záznam až 40x, vysokorychlostní závěrka omezující zkreslení – rychlost až 1/32000 s
</t>
  </si>
  <si>
    <t>DSCTX30B.CE3</t>
  </si>
  <si>
    <t>4905524939170</t>
  </si>
  <si>
    <t>8525803000</t>
  </si>
  <si>
    <t xml:space="preserve">Odolný proti vodě, prachu, mrazu a nárazům, 5x zoom, FULL HD video, dotykový OLED displej 8,3 cm, Exmor R CMOS snímač, 18,2 MPix </t>
  </si>
  <si>
    <t>Digitální fotoaparát odolný proti vodě, prachu, mrazu a nárazům, 18,2 MP, FULL HD video AVCHD 1080p, 5x optický zoom, dotykový OLED displej 8,3 cm (3,3 ", 460.000 bodů), ohnisková vzdálenost 26–130 mm, světelnost objektivu f 3,5 - 4,8, Exmor R CMOS čip , objektiv Sony, záznam na MS DUO nebo SD kartu ve formátu JPEG, optická stabilizace obrazu Optical SteadyShot, max ISO 12800, režim Intelligent Auto, 9 obrazových efektů, 360 ⁰ Sweep Panorama, vestavěný blesk, víceúčelový konektor - Hi-Speed USB (USB 2.0)/Micro HDMI, dobíjecí Lithium N baterie, černá barva</t>
  </si>
  <si>
    <t>DSCTX30D.CE3</t>
  </si>
  <si>
    <t>4905524939316</t>
  </si>
  <si>
    <t>Digitální fotoaparát odolný proti vodě, prachu, mrazu a nárazům, 18,2 MP, FULL HD video AVCHD 1080p, 5x optický zoom, dotykový OLED displej 8,3 cm (3,3 ", 460.000 bodů), ohnisková vzdálenost 26–130 mm, světelnost objektivu f 3,5 - 4,8, Exmor R CMOS čip , objektiv Sony, záznam na MS DUO nebo SD kartu ve formátu JPEG, optická stabilizace obrazu Optical SteadyShot, max ISO 12800, režim Intelligent Auto, 9 obrazových efektů, 360 ⁰ Sweep Panorama, vestavěný blesk, víceúčelový konektor - Hi-Speed USB (USB 2.0)/Micro HDMI, dobíjecí Lithium N baterie, oranžová barva</t>
  </si>
  <si>
    <t>DSCW800B.CE3</t>
  </si>
  <si>
    <t>Super HAD CCD snímač 20.1 Mpix (7.76mm), objektiv Sony, 5x optický zoom; světelnost F3.2-6.4, ohnisková vzdálenost 26-130mm (po přepočtu na 35mm; foto 4:3), stabilizátor obrazu SteadyShot (elektronický), automatický režim Intelligent auto</t>
  </si>
  <si>
    <t>Digitální fotoaparát, Super HAD CCD snímač 20.1 Mpix (7.76mm), objektiv Sony, 5x optický zoom; světelnost F3.2-6.4, ohnisková vzdálenost 26-130mm (po přepočtu na 35mm; foto 4:3), stabilizátor obrazu SteadyShot (elektronický), automatický režim Intelligent auto, LCD display 6,7 cm (2.7", 230kpix), ISO 100-3200, plynulé snímání panoramat Sweep Panorama až 360°, speciální scénické režimy včetně nového Party mode, 4 obrazové efekty, možnost záznamu videa (AVI - Motion JPEG; rozlišení 1280x720/30fps nebo nižší), vestavěný blesk, nabíjení pomocí rozhraní USB, akumulátor NP-BN, záznam na paměťovou kartu SD (SDHC, SDXC) nebo Memory Stick PRO Duo (max. kapacita 64GB) ; hmotnost cca 109g (125g včetně akumulátoru a paměťové karty), barva černá</t>
  </si>
  <si>
    <t>DSCW800S.CE3</t>
  </si>
  <si>
    <t>Digitální fotoaparát, Super HAD CCD snímač 20.1 Mpix (7.76mm), objektiv Sony, 5x optický zoom; světelnost F3.2-6.4, ohnisková vzdálenost 26-130mm (po přepočtu na 35mm; foto 4:3), stabilizátor obrazu SteadyShot (elektronický), automatický režim Intelligent auto, LCD display 6,7 cm (2.7", 230kpix), ISO 100-3200, plynulé snímání panoramat Sweep Panorama až 360°, speciální scénické režimy včetně nového Party mode, 4 obrazové efekty, možnost záznamu videa (AVI - Motion JPEG; rozlišení 1280x720/30fps nebo nižší), vestavěný blesk, nabíjení pomocí rozhraní USB, akumulátor NP-BN, záznam na paměťovou kartu SD (SDHC, SDXC) nebo Memory Stick PRO Duo (max. kapacita 64GB) ; hmotnost cca 109g (125g včetně akumulátoru a paměťové karty), barva stříbrná</t>
  </si>
  <si>
    <t>DSCW810B.CE3</t>
  </si>
  <si>
    <t>20,1 MP, 6x optický zoom, displej LCD 6,7 cm (2,7 ", 230k bodů), senzor Super HAD CCD™, 26 mm širokoúhlý objektiv Sony</t>
  </si>
  <si>
    <t>Digitální fotoaparát, 20,1 MP, 6x optický zoom, displej LCD 6,7 cm (2,7 ", 230k bodů), senzor Super HAD CCD™, 26 mm širokoúhlý objektiv Sony, stabilizace obrazu SteadyShot, max ISO 3200, video v HD (720p), Formát záznamu: Fotografie: JPEG, záznamová média: Memory Stick™ Duo / Memory Stick PRO Duo™ / Memory Stick PRO Duo™ (vysokorychlostní) / Memory Stick PRO HG Duo™ / Memory Stick XC-HG Duo™, Paměťová karta SD / SDHC / SDXC, videozáznam: AVI (Motion JPEG), obrazové efekty, 360 ⁰ Sweep Panorama, vestavěný blesk, napájení: dobíjecí Li baterie, barva černá</t>
  </si>
  <si>
    <t>DSCW810P.CE3</t>
  </si>
  <si>
    <t>Digitální fotoaparát, 20,1 MP, 6x optický zoom, displej LCD 6,7 cm (2,7 ", 230k bodů), senzor Super HAD CCD™, 26 mm širokoúhlý objektiv Sony, stabilizace obrazu SteadyShot, max ISO 3200, video v HD (720p), Formát záznamu: Fotografie: JPEG, záznamová média: Memory Stick™ Duo / Memory Stick PRO Duo™ / Memory Stick PRO Duo™ (vysokorychlostní) / Memory Stick PRO HG Duo™ / Memory Stick XC-HG Duo™, Paměťová karta SD / SDHC / SDXC, videozáznam: AVI (Motion JPEG), obrazové efekty, 360 ⁰ Sweep Panorama, vestavěný blesk, napájení: dobíjecí Li baterie, barva růžová</t>
  </si>
  <si>
    <t>DSCW810S.CE3</t>
  </si>
  <si>
    <t>Digitální fotoaparát, 20,1 MP, 6x optický zoom, displej LCD 6,7 cm (2,7 ", 230k bodů), senzor Super HAD CCD™, 26 mm širokoúhlý objektiv Sony, stabilizace obrazu SteadyShot, max ISO 3200, video v HD (720p), Formát záznamu: Fotografie: JPEG, záznamová média: Memory Stick™ Duo / Memory Stick PRO Duo™ / Memory Stick PRO Duo™ (vysokorychlostní) / Memory Stick PRO HG Duo™ / Memory Stick XC-HG Duo™, Paměťová karta SD / SDHC / SDXC, videozáznam: AVI (Motion JPEG), obrazové efekty, 360 ⁰ Sweep Panorama, vestavěný blesk, napájení: dobíjecí Li baterie, barva stříbrná</t>
  </si>
  <si>
    <t>DSCW830B.CE3</t>
  </si>
  <si>
    <t>Digitální fotoaparát, 20,1 MP, 8x optický zoom, displej LCD 6,7 cm (2,7 ", 230k bodů), senzor Super HAD CCD™, objektiv Zeiss Vario-Tessar®, stabilizace obrazu SteadyShot</t>
  </si>
  <si>
    <t>Digitální fotoaparát, 20,1 MP, 8x optický zoom, displej LCD 6,7 cm (2,7 ", 230k bodů), senzor Super HAD CCD™, objektiv Zeiss Vario-Tessar® s 8 členy v 7 skupinách (včetně 5 asférických členů), stabilizace obrazu SteadyShot, max ISO 3200, video v HD (720p), Formát záznamu: Fotografie: JPEG, videozáznam: MP4 (AVC / H.264), záznamová média: Memory Stick Duo™, Memory Stick PRO Duo™, Memory Stick PRO Duo™ (vysokorychlostní), Memory Stick PRO HG Duo™, Memory Stick XC-HG Duo™,  Paměťová karta SD / SDHC / SDXC, obrazové efekty, 360 ⁰ Sweep Panorama, vestavěný blesk, napájení: dobíjecí baterie NP-BN, barva černá</t>
  </si>
  <si>
    <t>DSCW830P.CE3</t>
  </si>
  <si>
    <t>Digitální fotoaparát, 20,1 MP, 8x optický zoom, displej LCD 6,7 cm (2,7 ", 230k bodů), senzor Super HAD CCD™, objektiv Zeiss Vario-Tessar® s 8 členy v 7 skupinách (včetně 5 asférických členů), stabilizace obrazu SteadyShot, max ISO 3200, video v HD (720p), Formát záznamu: Fotografie: JPEG, videozáznam: MP4 (AVC / H.264), záznamová média: Memory Stick Duo™, Memory Stick PRO Duo™, Memory Stick PRO Duo™ (vysokorychlostní), Memory Stick PRO HG Duo™, Memory Stick XC-HG Duo™, Paměťová karta SD / SDHC / SDXC, obrazové efekty, 360 ⁰ Sweep Panorama, vestavěný blesk, napájení: dobíjecí baterie NP-BN, barva růžová</t>
  </si>
  <si>
    <t>DSCW830S.CE3</t>
  </si>
  <si>
    <t>Digitální fotoaparát, 20,1 MP, 8x optický zoom, displej LCD 6,7 cm (2,7 ", 230k bodů), senzor Super HAD CCD™, objektiv Zeiss Vario-Tessar® s 8 členy v 7 skupinách (včetně 5 asférických členů), stabilizace obrazu SteadyShot, max ISO 3200, video v HD (720p), Formát záznamu: Fotografie: JPEG, videozáznam: MP4 (AVC / H.264), záznamová média: Memory Stick Duo™, Memory Stick PRO Duo™, Memory Stick PRO Duo™ (vysokorychlostní), Memory Stick PRO HG Duo™, Memory Stick XC-HG Duo™,  obrazové efekty, Paměťová karta SD / SDHC / SDXC, 360 ⁰ Sweep Panorama, vestavěný blesk, napájení: dobíjecí baterie NP-BN, barva stříbrná</t>
  </si>
  <si>
    <t>DSCW830V.CE3</t>
  </si>
  <si>
    <t>Digitální fotoaparát, 20,1 MP, 8x optický zoom, displej LCD 6,7 cm (2,7 ", 230k bodů), senzor Super HAD CCD™, objektiv Zeiss Vario-Tessar® s 8 členy v 7 skupinách (včetně 5 asférických členů), stabilizace obrazu SteadyShot, max ISO 3200, video v HD (720p), Formát záznamu: Fotografie: JPEG, videozáznam: MP4 (AVC / H.264), záznamová média: Memory Stick Duo™, Memory Stick PRO Duo™, Memory Stick PRO Duo™ (vysokorychlostní), Memory Stick PRO HG Duo™, Memory Stick XC-HG Duo™, Paměťová karta SD / SDHC / SDXC, obrazové efekty, 360 ⁰ Sweep Panorama, vestavěný blesk, napájení: dobíjecí baterie NP-BN, barva fialová</t>
  </si>
  <si>
    <t>DSCWX220B.CE3</t>
  </si>
  <si>
    <t>Exmor R snímač 18.2 Mpix, objektiv Sony G  s 10x optickým zoomem, světelnost F3.3 – 5.9, ohnisková vzdálenost 25-250mm (po přepočtu; foto 4:3), NFC + Wi-Fi, obrazový procesor BIONZ X, stabilizátor obrazu Optical SteadyShot s režimem Intelligent Active</t>
  </si>
  <si>
    <t>Stylový kompaktní fotoaparát Cyber-shot™, Exmor R snímač 18.2 Mpix, objektiv Sony G  s 10x optickým zoomem, světelnost F3.3 – 5.9, ohnisková vzdálenost 25-250mm (po přepočtu; foto 4:3), NFC + Wi-Fi pro ovládání fotoaparátu a přenos foto, obrazový procesor BIONZ X, stabilizátor obrazu Optical SteadyShot s režimem Intelligent Active, vestavěný blesk, LCD display s úhlopříčkou 6.7cm, 460kpix,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NP-BN, nabíjení pomocí USB rozhraní, hmotnost cca 121g, barva černá</t>
  </si>
  <si>
    <t>DSCWX220N.CE3</t>
  </si>
  <si>
    <t>Stylový kompaktní fotoaparát Cyber-shot™, Exmor R snímač 18.2 Mpix, objektiv Sony G  s 10x optickým zoomem, světelnost F3.3 – 5.9, ohnisková vzdálenost 25-250mm (po přepočtu; foto 4:3), NFC + Wi-Fi pro ovládání fotoaparátu a přenos foto, obrazový procesor BIONZ X, stabilizátor obrazu Optical SteadyShot s režimem Intelligent Active, vestavěný blesk, LCD display s úhlopříčkou 6.7cm, 460kpix,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NP-BN, nabíjení pomocí USB rozhraní, hmotnost cca 121g, barva zlatá</t>
  </si>
  <si>
    <t>DSCWX220P.CE3</t>
  </si>
  <si>
    <t>Stylový kompaktní fotoaparát Cyber-shot™, Exmor R snímač 18.2 Mpix, objektiv Sony G  s 10x optickým zoomem, světelnost F3.3 – 5.9, ohnisková vzdálenost 25-250mm (po přepočtu; foto 4:3), NFC + Wi-Fi pro ovládání fotoaparátu a přenos foto, obrazový procesor BIONZ X, stabilizátor obrazu Optical SteadyShot s režimem Intelligent Active, vestavěný blesk, LCD display s úhlopříčkou 6.7cm, 460kpix,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NP-BN, nabíjení pomocí USB rozhraní, hmotnost cca 121g, barva růžová</t>
  </si>
  <si>
    <t>DSCWX350B.CE3</t>
  </si>
  <si>
    <t>Exmor R snímač 18.2 Mpix, objektiv Sony G  s 20x optickým zoomem, světelnost F3.5 – 6.5, ohnisková vzdálenost 25-500mm (po přepočtu; foto 4:3), NFC + Wi-Fi, obrazový procesor BIONZ X, stabilizátor obrazu Optical SteadyShot s režimem Intelligent Active</t>
  </si>
  <si>
    <t>Stylový kompaktní fotoaparát Cyber-shot™, Exmor R snímač 18.2 Mpix, objektiv Sony G  s 20x optickým zoomem, světelnost F3.5 – 6.5, ohnisková vzdálenost 25-500mm (po přepočtu; foto 4:3), NFC + Wi-Fi pro ovládání fotoaparátu a přenos foto, obrazový procesor BIONZ X, stabilizátor obrazu Optical SteadyShot s režimem Intelligent Active, vestavěný blesk, LCD display s úhlopříčkou 7.5cm, 460kpix,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NP-BX1, nabíjení pomocí USB rozhraní, hmotnost cca 164g, barva černá</t>
  </si>
  <si>
    <t>DSCWX350P.CE3</t>
  </si>
  <si>
    <t>DSCWX350W.CE3</t>
  </si>
  <si>
    <t>DSCWX500B.CE3</t>
  </si>
  <si>
    <t>Objektiv ZEISS® Vario-Sonnar® T* s 30x optickým zoomem, 18,2 MP snímač CMOS Exmor R®, obrazový procesor BIONZ X™, Displej LCD naklonitelný až o 180°, WiFi, NFC</t>
  </si>
  <si>
    <t>Stylový kompaktní fotoaparát Cyber-shot™, Exmor R snímač 18.2 Mpix, Objektiv ZEISS® Vario-Sonnar® T* s 30x optickým zoomem, světelnost F 3,5 (Š) – 6,4 (T), ohnisková vzdálenost: f=4.1-123mm, NFC + Wi-Fi, obrazový procesor BIONZ X, optický stabilizátor obrazu Optical SteadyShot, automatické ostření s detekcí kontrastu, vestavěný blesk, TFT LCD displej naklonitelný až o 180°  s úhlopříčkou 7.5cm (4:3) / 921 600 bodů / Xtra Fine , Automatické ostření s detekcí kontrastu, ISO 80-12800, sekvenční snímaní až 10 fps,možnost volby scény, panoramatická fotografie Intelligent Sweep Panorama až 360°, obrazové efekty, vstupní a výstupní konektory: Micro HDMI®, vysokorychlostní port USB (USB 2.0), Víceúčelový konektor / konektor Micro USB, záznam fotografie: JPEG (DCF verze 2.0, Exif verze 2.3, v souladu s MRF Baseline); záznam videa: kompatibilní s formáty XAVC S a AVCHD verze 2.0, mp4, záznamová média: Memory Stick Duo™, Memory Stick PRO Duo™, Memory Stick PRO Duo™ (vysokorychlostní), Memory Stick PRO-HG Duo™, Memory Stick Micro™, Memory Stick Micro™ (Mark2), paměťová karta SD, SDHC, SDXC (UHS-I), microSD, microSDHC, microSDXC; rozměry: 101,6 x 58,1 x 35,5 mm, obsah balení: dobíjecí baterie NP-BX1, napájecí adaptér AC-UB10C/UB10D, kabel Micro USB, poutko na zápěstí, příručka s pokyny, barva černá</t>
  </si>
  <si>
    <t>DSCWX500R.CE3</t>
  </si>
  <si>
    <t>Stylový kompaktní fotoaparát Cyber-shot™, Exmor R snímač 18.2 Mpix, Objektiv ZEISS® Vario-Sonnar® T* s 30x optickým zoomem, světelnost F 3,5 (Š) – 6,4 (T), ohnisková vzdálenost: f=4.1-123mm, NFC + Wi-Fi, obrazový procesor BIONZ X, optický stabilizátor obrazu Optical SteadyShot, automatické ostření s detekcí kontrastu, vestavěný blesk, TFT LCD displej naklonitelný až o 180°  s úhlopříčkou 7.5cm (4:3) / 921 600 bodů / Xtra Fine , Automatické ostření s detekcí kontrastu, ISO 80-12800, sekvenční snímaní až 10 fps,možnost volby scény, panoramatická fotografie Intelligent Sweep Panorama až 360°, obrazové efekty, vstupní a výstupní konektory: Micro HDMI®, vysokorychlostní port USB (USB 2.0), Víceúčelový konektor / konektor Micro USB, záznam fotografie: JPEG (DCF verze 2.0, Exif verze 2.3, v souladu s MRF Baseline); záznam videa: kompatibilní s formáty XAVC S a AVCHD verze 2.0, mp4, záznamová média: Memory Stick Duo™, Memory Stick PRO Duo™, Memory Stick PRO Duo™ (vysokorychlostní), Memory Stick PRO-HG Duo™, Memory Stick Micro™, Memory Stick Micro™ (Mark2), paměťová karta SD, SDHC, SDXC (UHS-I), microSD, microSDHC, microSDXC; rozměry: 101,6 x 58,1 x 35,5 mm, obsah balení: dobíjecí baterie NP-BX1, napájecí adaptér AC-UB10C/UB10D, kabel Micro USB, poutko na zápěstí, příručka s pokyny, barva červená</t>
  </si>
  <si>
    <t>DSCWX500W.CE3</t>
  </si>
  <si>
    <t>Stylový kompaktní fotoaparát Cyber-shot™, Exmor R snímač 18.2 Mpix, Objektiv ZEISS® Vario-Sonnar® T* s 30x optickým zoomem, světelnost F 3,5 (Š) – 6,4 (T), ohnisková vzdálenost: f=4.1-123mm, NFC + Wi-Fi, obrazový procesor BIONZ X, optický stabilizátor obrazu Optical SteadyShot, automatické ostření s detekcí kontrastu, vestavěný blesk, TFT LCD displej naklonitelný až o 180°  s úhlopříčkou 7.5cm (4:3) / 921 600 bodů / Xtra Fine , Automatické ostření s detekcí kontrastu, ISO 80-12800, sekvenční snímaní až 10 fps,možnost volby scény, panoramatická fotografie Intelligent Sweep Panorama až 360°, obrazové efekty, vstupní a výstupní konektory: Micro HDMI®, vysokorychlostní port USB (USB 2.0), Víceúčelový konektor / konektor Micro USB, záznam fotografie: JPEG (DCF verze 2.0, Exif verze 2.3, v souladu s MRF Baseline); záznam videa: kompatibilní s formáty XAVC S a AVCHD verze 2.0, mp4, záznamová média: Memory Stick Duo™, Memory Stick PRO Duo™, Memory Stick PRO Duo™ (vysokorychlostní), Memory Stick PRO-HG Duo™, Memory Stick Micro™, Memory Stick Micro™ (Mark2), paměťová karta SD, SDHC, SDXC (UHS-I), microSD, microSDHC, microSDXC; rozměry: 101,6 x 58,1 x 35,5 mm, obsah balení: dobíjecí baterie NP-BX1, napájecí adaptér AC-UB10C/UB10D, kabel Micro USB, poutko na zápěstí, příručka s pokyny, barva bílá</t>
  </si>
  <si>
    <t>DSCH300B.CE3</t>
  </si>
  <si>
    <t>20,1 MP, 35x optický zoom, obrazový snímač Super HAD CCD, videa v HD</t>
  </si>
  <si>
    <t>Digitální fotoaparát, 20,1MP, 35x optický zoom, displej LCD 7,5cm (3“, 460 k bodů), obrazový snímač Super HAD CCD, objektiv Sony, optická stabilizace Optical SteadyShot, ISO 80- 3200, videa v HD, záznamová média: Memory Stick Duo™ / Memory Stick PRO Duo™ / Memory Stick PRO Duo™ (vysokorychlostní) / Memory Stick PRO HG Duo™, Paměťová karta SD / SDHC / SDXC, obrazové efekty, formát záznamu: Fotografie: JPEG, videozáznam: MP4, 360° Sweep Panorama, vestavěný blesk, napájení baterie AA, barva černá</t>
  </si>
  <si>
    <t>DSCH400B.CE3</t>
  </si>
  <si>
    <t>Ultrazoom v rozměrnějším těle připomínajícím zrcadlovku, Super HAD CCD snímač 20.1 Mpix (7.76mm), objektiv Sony s 63x optickým zoomem; světelnost F3.4 – 6.5, ohnisková vzdálenost 24.5-1550mm (po přepočtu na 35 mm; foto 4:3),  stabilizátor obrazu Optical SteadyShot, automatický režim Intelligent Auto</t>
  </si>
  <si>
    <t>Fotoaparát Cyber-shot™ kategorie „ultrazoom“ v rozměrnějším těle připomínajícím zrcadlovku, Super HAD CCD snímač 20.1 Mpix (7.76mm), objektiv Sony s 63x optickým zoomem; světelnost F3.4 – 6.5, ohnisková vzdálenost 24.5-1550mm (po přepočtu na 35 mm; foto 4:3),  stabilizátor obrazu Optical SteadyShot, možnost použití filtrů před objektivem (závit 55mm); horní otočný ovladač změny režimů (včetně režimů P/A/S/M), automatický režim Intelligent Auto, scénické režimy, plynulý panoramatický režim 360° Sweep Panorama, 4 obrazové efekty, možnost záznamu videa (MP4; 1280x720/30fps nebo 640x480/30fps), vestavěný mikrofon (mono), vestavěný výklopný blesk, elektronický hledáček (201kpix; 100% FOV), LCD display s úhlopříčkou 7.5cm (3.0“); 460kpix;  ISO 100-3200, kompozitní video výstup, záznam na paměťovou kartu SD (SDHC/SDXC) nebo Memory Stick PRO Duo (max. kapacita 64GB), napájení Lithium akumulátorem NP-BX1 (dodáván), nabíjení pomocí rozhraní USB, rozměry cca 129.6 x 9 5 x 122.3 mm; hmotnost cca 620g (655g včetně akumulátoru a paměťové karty); barva černá</t>
  </si>
  <si>
    <t>DSCHX300B.CE3 </t>
  </si>
  <si>
    <t>20,4 MP, snímač CMOS Exmor R™, 50násobný optický zoom, objektiv Carl Zeiss® Vario-Sonnar® T*, procesor BIONZ</t>
  </si>
  <si>
    <t>Digitální fotoaparát, 20,4 MP, snímač CMOS Exmor R™, 50násobný optický zoom, objektiv Carl Zeiss® Vario-Sonnar® T*, procesor BIONZ, 7,5cm (3,0") displej LCD, Full HD video AVCHD1080p, inteligentní automatický režim iAuto, 3D foto, 9 obrazových efektů, volitelné manuální ovládání, záznam na MS DUO nebo SD kartu, sekvenční focení 10 fps, 360 ⁰ Intelligent Sweep Panorama, vestavěný blesk, napájení: dobíjecí Li baterie, černé provedení</t>
  </si>
  <si>
    <t>DSCHX400VB.CE3</t>
  </si>
  <si>
    <t>Ultrazoom v rozměrnějším těle připomínajícím zrcadlovku, Exmor R snímač 20.4 Mpix, objektiv Zeiss Vario-Sonnar T*  s 50x optickým zoomem, světelnost F2.8 – 6.3, ohnisková vzdálenost 24-1200mm (po přepočtu; foto 4:3), NFC + Wi-Fi, GPS, obrazový procesor BIONZ X</t>
  </si>
  <si>
    <t>Fotoaparát Cyber-shot™ kategorie „ultrazoom“ v rozměrnějším těle, připomínajícím zrcadlovku, Exmor R snímač 20.4 Mpix, objektiv Zeiss Vario-Sonnar T*  s 50x optickým zoomem, světelnost F2.8 – 6.3, ohnisková vzdálenost 24-1200mm (po přepočtu; foto 4:3), NFC + Wi-Fi pro ovládání fotoaparátu a přenos foto, GPS, možnost manuálního ostření otočným prstencem na objektivu, možnost použití filtrů (závit 55mm), obrazový procesor BIONZ X, horní otočný ovladač změny režimů, patice pro příslušenství Multi Interface Shoe, stabilizátor obrazu Optical SteadyShot s režimem Intelligent Active, výklopný vestavěný blesk, výklopný LCD display s úhlopříčkou 7.5cm, 921kpix,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NP-BX1, nabíjení pomocí USB rozhraní, elektronický hledáček 201kpix, hmotnost cca 660g</t>
  </si>
  <si>
    <t>DSCHX60B.CE3</t>
  </si>
  <si>
    <t>Ultrazoom, Exmor R snímač 20.4 Mpix, objektiv Sony G s 30x optickým zoomem, světelnost F3.5 – 6.3, ohnisková vzdálenost 24-720mm (po přepočtu; foto 4:3), obrazový procesor BIONZ X, NFC + Wi-Fi</t>
  </si>
  <si>
    <t>Fotoaparát Cyber-shot™ kategorie „ultrazoom“, Exmor R snímač 20.4 Mpix, objektiv Sony G s 30x optickým zoomem, světelnost F3.5 – 6.3, ohnisková vzdálenost 24-720mm (po přepočtu; foto 4:3), obrazový procesor BIONZ X, NFC + Wi-Fi pro ovládání fotoaparátu a přenos foto, GPS, horní otočný ovladač změny režimů, otočný ovladač kompenzace expozice EV, patice pro příslušenství Multi Interface Shoe, stabilizátor obrazu Optical SteadyShot s režimem Intelligent Active, výklopný vestavěný blesk, LCD display s úhlopříčkou 7.5cm, 921kpix,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NP-BX1, nabíjení pomocí USB rozhraní, hmotnost cca 272 g</t>
  </si>
  <si>
    <t>DSCHX60VB.CE3</t>
  </si>
  <si>
    <t>Ultrazoom, Exmor R snímač 20.4 Mpix, objektiv Sony G s 30x optickým zoomem, světelnost F3.5 – 6.3, ohnisková vzdálenost 24-720mm (po přepočtu; foto 4:3), obrazový procesor BIONZ X, NFC + Wi-Fi, GPS</t>
  </si>
  <si>
    <t>Fotoaparát Cyber-shot™ kategorie „ultrazoom“, Exmor R snímač 20.4 Mpix, objektiv Sony G s 30x optickým zoomem, světelnost F3.5 – 6.3, ohnisková vzdálenost 24-720mm (po přepočtu; foto 4:3), obrazový procesor BIONZ X, NFC + Wi-Fi pro ovládání fotoaparátu a přenos foto, horní otočný ovladač změny režimů, otočný ovladač kompenzace expozice EV, patice pro příslušenství Multi Interface Shoe, stabilizátor obrazu Optical SteadyShot s režimem Intelligent Active, výklopný vestavěný blesk, LCD display s úhlopříčkou 7.5cm, 921kpix, záznam videa ve FullHD rozlišení (AVCHD), ISO 80-12800, sekvenční snímaní až 10 fps, pokročilý inteligentní automatický režim Superior Auto, panoramatická fotografie Intelligent Sweep Panorama až 360°, obrazové efekty, záznam na paměťovou kartu MemoryStick nebo SD, micro HDMI výstup, micro USB, Lithium akumulátor NP-BX1, nabíjení pomocí USB rozhraní, hmotnost cca 272 g</t>
  </si>
  <si>
    <t>DSCHX90B.CE3</t>
  </si>
  <si>
    <t>Objektiv ZEISS® Vario-Sonnar® T* s 30x optickým zoomem, 18,2 MP snímač CMOS Exmor R®, obrazový procesor BIONZ X™, vysouvací hledáček OLED Tru-Finder™, Displej LCD naklonitelný o 180°, WiFi, NFC</t>
  </si>
  <si>
    <t>Kompaktní fotoaparát Cyber-shot™, Exmor R snímač 18.2 Mpix, Objektiv ZEISS® Vario-Sonnar® T* s 30x optickým zoomem, světelnost F 3,5 (Š) – 6,4 (T), ohnisková vzdálenost f=4,1–123 mm, NFC + Wi-Fi, obrazový procesor BIONZ X, optický stabilizátor obrazu Optical SteadyShot, automatické ostření s detekcí kontrastu, vestavěný blesk, TFT LCD displej naklonitelný až o 180°  s úhlopříčkou 7.5cm (4:3) / 921 600 bodů / Xtra Fine , vysouvací hledáček OLED Tru-Finder™, automatické ostření s detekcí kontrastu, ISO 80-12800, sekvenční snímaní až 10 fps,možnost volby scény, panoramatická fotografie Intelligent Sweep Panorama až 360°, obrazové efekty, vstupní a výstupní konektory: Micro HDMI®, vysokorychlostní port USB (USB 2.0), víceúčelový konektor / konektor Micro USB, záznam fotografie: JPEG (DCF verze 2.0, Exif verze 2.3, v souladu s MRF Baseline); záznam videa: kompatibilní s formáty XAVC S a AVCHD verze 2.0, mp4, záznamová média: Memory Stick Duo™, Memory Stick PRO Duo™, Memory Stick PRO Duo™ (vysokorychlostní), Memory Stick PRO-HG Duo™, Memory Stick Micro™, Memory Stick Micro™ (Mark2), paměťová karta SD, SDHC, SDXC (UHS-I), microSD, microSDHC, microSDXC; rozměry: 102x 58.1x 35.5mm, obsah balení: dobíjecí baterie NP-BX1, napájecí adaptér AC-UB10C/UB10D, kabel Micro USB, poutko na zápěstí, příručka s pokyny, barva černá</t>
  </si>
  <si>
    <t>DSCHX90VB.CE3</t>
  </si>
  <si>
    <t>Objektiv ZEISS® Vario-Sonnar® T* s 30x optickým zoomem, 18,2 MP snímač CMOS Exmor R®, obrazový procesor BIONZ X™, vysouvací hledáček OLED Tru-Finder™, Displej LCD naklonitelný o 180°, WiFi, NFC, GPS</t>
  </si>
  <si>
    <t>Kompaktní fotoaparát Cyber-shot™, Exmor R snímač 18.2 Mpix, Objektiv ZEISS® Vario-Sonnar® T* s 30x optickým zoomem, světelnost F 3,5 (Š) – 6,4 (T), ohnisková vzdálenost f=4,1–123 mm, NFC + Wi-Fi, GPS, obrazový procesor BIONZ X, optický stabilizátor obrazu Optical SteadyShot, automatické ostření s detekcí kontrastu, vestavěný blesk, TFT LCD displej naklonitelný až o 180°  s úhlopříčkou 7.5cm (4:3) / 921 600 bodů / Xtra Fine , vysouvací hledáček OLED Tru-Finder™, automatické ostření s detekcí kontrastu, ISO 80-12800, sekvenční snímaní až 10 fps,možnost volby scény, panoramatická fotografie Intelligent Sweep Panorama až 360°, obrazové efekty, vstupní a výstupní konektory: Micro HDMI®, vysokorychlostní port USB (USB 2.0), víceúčelový konektor / konektor Micro USB, záznam fotografie: JPEG (DCF verze 2.0, Exif verze 2.3, v souladu s MRF Baseline); záznam videa: kompatibilní s formáty XAVC S a AVCHD verze 2.0, mp4, záznamová média: Memory Stick Duo™, Memory Stick PRO Duo™, Memory Stick PRO Duo™ (vysokorychlostní), Memory Stick PRO-HG Duo™, Memory Stick Micro™, Memory Stick Micro™ (Mark2), paměťová karta SD, SDHC, SDXC (UHS-I), microSD, microSDHC, microSDXC; rozměry: 102x 58.1x 35.5mm, obsah balení: dobíjecí baterie NP-BX1, napájecí adaptér AC-UB10C/UB10D, kabel Micro USB, poutko na zápěstí, příručka s pokyny, barva černá</t>
  </si>
  <si>
    <t>Digitální fotoaparáty s výměnným objektivem</t>
  </si>
  <si>
    <t>SLT</t>
  </si>
  <si>
    <t>SLTA99V.CE</t>
  </si>
  <si>
    <t>24,3MP plnoformátový snímač CMOS Exmor®, technologie Translucent Mirror pro rychlé ostření, hledáček XGA OLED Tru-Finder™ s vysokým kontrastem, možnost plného manuálního ovládání pro kreativní fotografování</t>
  </si>
  <si>
    <t>ILCA77M2.CEC</t>
  </si>
  <si>
    <t>Translucent Mirror, snímací čip Exmor CMOS  (velikost APS-C), 24.3 Mpix, SteadyShot INSIDE, obrazový processor BIONZ X, nezávislé CCD AF sensory pro fázové ostření se 79 AF body (15 křížových, 1 středový F2.8); volitelné režimy ostření AF-S, AF-C, AF-A, Manual, výklopný a otočný LCD  display 7.5cm (3.0”; 1.228 Mpix), XGA OLED TruFinder elektronický hledáček 1.3 cm (0.5”; 2.359Mpix; 100% FOV)  uživatelsky konfigurovatelná tlačítka; Wi-Fi a NFC</t>
  </si>
  <si>
    <t>Fotoaparát s možností výměny objektivů (A-mount), využívající technologii Translucent Mirror. Snímací čip Exmor CMOS  (velikost APS-C; 23.5x15.6 mm; poměr 3:2) s rozlišením 24.3 Mpix, stabilizace obrazu SteadyShot INSIDE, obrazový processor BIONZ X, nezávislé CCD AF sensory pro fázové ostření se 79 AF body (15 křížových bodů, 1 středový F2.8 bod); fázové ostření je k dispozici také pro záznam videa, volitelné režimy ostření AF-S, AF-C, AF-A, Manual, speciální režimy Eye AF, Lock-on AF, Focus lock;  záznam fotografií JPEG a RAW, nastavitelné rozlišení až 6000x4000 bodů, barevný prostor sRGB  a Adobe RGB, záznam videa AVCHD a MP4 (až 1920x1080 / 50p / 28Mbps), horní pomocný stavový LCD display s možností podsvícení, výklopný a otočný LCD  display 7.5cm (3.0”; 1.228 Mpix), XGA OLED TruFinder elektronický hledáček 1.3 cm (0.5”; 2.359Mpix; 100% FOV) s dioptrickou korekcí a náhledem expozičních úprav v reálném čase, obrazové efekty, kreativní režimy, otočný volič režimů Auto/P/A/S/M/panorama/video, 3 uživatelské profily / předvolby nastavení Memory Recall (MR), uživatelsky konfigurovatelná tlačítka; citlivost ISO 100-25600 (ve speciálních režimech 50-51200), sekvenční fotografování rychlostí až 12 fps; rychlost závěrky 1/8000s až 30s + BULB; systémová patice pro příslušenství Multi Interface Shoe (blesk, mikrofon, …); MULTI / micro USB výstup, micro HDMI výstup (podpora 4K rozlišení – vyžaduje 4K TV), vstup pro externí mikrofon (jack 3.5mm), vestavěný mikrofon, vestavěná Wi-Fi a NFC pro snadné odeslání foto do smartphone a tabletu a možnost ovládání (režim vzdálený hledáček) – funkce vyžaduje bezplatnou aplikaci PlayMemories Mobile (Android, iOS), vestavěný blesk. Záznam na paměťovou kartu SD nebo MemoryStick DUO, napájení Lithium akumulátorem NP-FM500H (dodáván), v balení síťová nabíječka akumulátoru, USB-micro USB kabel, ramenní popruh. Hmotnost těla fotoaparátu cca 726 g (včetně akumulátoru a paměťové karty). Možnost použití objektivů s bajonetem A-mount. Pouze tělo.</t>
  </si>
  <si>
    <t>ILCA77M2Q.CEC</t>
  </si>
  <si>
    <t>Fotoaparát s možností výměny objektivů (A-mount), využívající technologii Translucent Mirror. Snímací čip Exmor CMOS  (velikost APS-C; 23.5x15.6 mm; poměr 3:2) s rozlišením 24.3 Mpix, stabilizace obrazu SteadyShot INSIDE, obrazový processor BIONZ X, nezávislé CCD AF sensory pro fázové ostření se 79 AF body (15 křížových bodů, 1 středový F2.8 bod); fázové ostření je k dispozici také pro záznam videa, volitelné režimy ostření AF-S, AF-C, AF-A, Manual, speciální režimy Eye AF, Lock-on AF, Focus lock;  záznam fotografií JPEG a RAW, nastavitelné rozlišení až 6000x4000 bodů, barevný prostor sRGB  a Adobe RGB, záznam videa AVCHD a MP4 (až 1920x1080 / 50p / 28Mbps), horní pomocný stavový LCD display s možností podsvícení, výklopný a otočný LCD  display 7.5cm (3.0”; 1.228 Mpix), XGA OLED TruFinder elektronický hledáček 1.3 cm (0.5”; 2.359Mpix; 100% FOV) s dioptrickou korekcí a náhledem expozičních úprav v reálném čase, obrazové efekty, kreativní režimy, otočný volič režimů Auto/P/A/S/M/panorama/video, 3 uživatelské profily / předvolby nastavení Memory Recall (MR), uživatelsky konfigurovatelná tlačítka; citlivost ISO 100-25600 (ve speciálních režimech 50-51200), sekvenční fotografování rychlostí až 12 fps; rychlost závěrky 1/8000s až 30s + BULB; systémová patice pro příslušenství Multi Interface Shoe (blesk, mikrofon, …); MULTI / micro USB výstup, micro HDMI výstup (podpora 4K rozlišení – vyžaduje 4K TV), vstup pro externí mikrofon (jack 3.5mm), vestavěný mikrofon, vestavěná Wi-Fi a NFC pro snadné odeslání foto do smartphone a tabletu a možnost ovládání (režim vzdálený hledáček) – funkce vyžaduje bezplatnou aplikaci PlayMemories Mobile (Android, iOS), vestavěný blesk. Záznam na paměťovou kartu SD nebo MemoryStick DUO, napájení Lithium akumulátorem NP-FM500H (dodáván), v balení síťová nabíječka akumulátoru, USB-micro USB kabel, ramenní popruh. Hmotnost těla fotoaparátu cca 726 g (včetně akumulátoru a paměťové karty). Možnost použití objektivů s bajonetem A-mount. Kit tělo + objektiv 16-50mm, F2.8 (SAL1650).</t>
  </si>
  <si>
    <t>ILCA68.CEC</t>
  </si>
  <si>
    <t xml:space="preserve">Snímač CMOS Exmor® formátu APS-C, 24,2 MP, procesor BIONZ X™ pro skvělé detaily a redukci šumu, 79 bodů automatického ostření, 15 křížových bodů, technologie Translucent Mirror pro snímání rychlostí 8 sn./s, pouze tělo </t>
  </si>
  <si>
    <t>ILCA68K.CEC</t>
  </si>
  <si>
    <t>Snímač CMOS Exmor® formátu APS-C, 24,2 MP, procesor BIONZ X™ pro skvělé detaily a redukci šumu, 79 bodů automatického ostření, 15 křížových bodů, technologie Translucent Mirror pro snímání rychlostí 8 sn./s, v balení objektiv 18-55 s bajonetem A</t>
  </si>
  <si>
    <t>CSC</t>
  </si>
  <si>
    <t>ILCE5000LB.CEC</t>
  </si>
  <si>
    <t>APS-C snímací čip APS HD CMOS, 20.1 Mpix, obrazový procesor BIONZ X, NFC &amp; Wi-Fi, lehký, kompaktní, 180° výklopný LCD displej  (7.5cm, 460kpix), vestavěný výklopný blesk</t>
  </si>
  <si>
    <t>Systémový fotoaparát s možností výměny objektivů, bajonet E-mount; APS-C snímací čip APS HD CMOS, 20.1 Mpix, obrazový procesor BIONZ X, záznam fotografie JPEG/RAW, záznam videa ve FullHD rozlišení (AVCHD, 50i, 24Mbps / MP4), NFC &amp; Wi-Fi pro ovládání fotoaparátu a přenos foto, vestavěný výklopný blesk (GN 4, ISO 100), automatický režim, režimy P/A/S/M, Sweep Panorama, speciální snímací režimy, LCD výklopný (180° nahoru) display 7.5 cm (460kpix), snadné pořizování autoportrétů, záznam na paměťové karty MemoryStick DUO a SD, rychlost závěrky 1/4000s až 30 sec + BULB, ISO 100-16000, micro HDMI výstup, USB rozhraní, akumulátor NP-FW50, nabíjení přes rozhraní USB, hmotnost cca 210g (tělo) / 269g (s baterií a kartou); kompatibilní s objektivy E-mount; součástí dodávky objektiv SEL-P1650 (power zoom, 16-50 mm, F3.5-5.6), barva černá</t>
  </si>
  <si>
    <t>ILCE5000LS.CEC</t>
  </si>
  <si>
    <t>Systémový fotoaparát s možností výměny objektivů, bajonet E-mount; APS-C snímací čip APS HD CMOS, 20.1 Mpix, obrazový procesor BIONZ X, záznam fotografie JPEG/RAW, záznam videa ve FullHD rozlišení (AVCHD, 50i, 24Mbps / MP4), NFC &amp; Wi-Fi pro ovládání fotoaparátu a přenos foto, vestavěný výklopný blesk (GN 4, ISO 100), automatický režim, režimy P/A/S/M, Sweep Panorama, speciální snímací režimy, LCD výklopný (180° nahoru) display 7.5 cm (460kpix), snadné pořizování autoportrétů, záznam na paměťové karty MemoryStick DUO a SD, rychlost závěrky 1/4000s až 30 sec + BULB, ISO 100-16000, micro HDMI výstup, USB rozhraní, akumulátor NP-FW50, nabíjení přes rozhraní USB, hmotnost cca 210g (tělo) / 269g (s baterií a kartou); kompatibilní s objektivy E-mount; součástí dodávky objektiv SEL-P1650 (power zoom, 16-50 mm, F3.5-5.6), barva stříbrná</t>
  </si>
  <si>
    <t>ILCE5000LW.CEC</t>
  </si>
  <si>
    <t>Systémový fotoaparát s možností výměny objektivů, bajonet E-mount; APS-C snímací čip APS HD CMOS, 20.1 Mpix, obrazový procesor BIONZ X, záznam fotografie JPEG/RAW, záznam videa ve FullHD rozlišení (AVCHD, 50i, 24Mbps / MP4), NFC &amp; Wi-Fi pro ovládání fotoaparátu a přenos foto, vestavěný výklopný blesk (GN 4, ISO 100), automatický režim, režimy P/A/S/M, Sweep Panorama, speciální snímací režimy, LCD výklopný (180° nahoru) display 7.5 cm (460kpix), snadné pořizování autoportrétů, záznam na paměťové karty MemoryStick DUO a SD, rychlost závěrky 1/4000s až 30 sec + BULB, ISO 100-16000, micro HDMI výstup, USB rozhraní, akumulátor NP-FW50, nabíjení přes rozhraní USB, hmotnost cca 210g (tělo) / 269g (s baterií a kartou); kompatibilní s objektivy E-mount; součástí dodávky objektiv SEL-P1650 (power zoom, 16-50 mm, F3.5-5.6), barva bílá</t>
  </si>
  <si>
    <t>ILCE5000YB.CEC</t>
  </si>
  <si>
    <t>Systémový fotoaparát s možností výměny objektivů, bajonet E-mount; APS-C snímací čip APS HD CMOS, 20.1 Mpix, obrazový procesor BIONZ X, záznam fotografie JPEG/RAW, záznam videa ve FullHD rozlišení (AVCHD, 50i, 24Mbps / MP4), NFC &amp; Wi-Fi pro ovládání fotoaparátu a přenos foto, vestavěný výklopný blesk (GN 4, ISO 100), automatický režim, režimy P/A/S/M, Sweep Panorama, speciální snímací režimy, LCD výklopný (180° nahoru) display 7.5 cm (460kpix), snadné pořizování autoportrétů, záznam na paměťové karty MemoryStick DUO a SD, rychlost závěrky 1/4000s až 30 sec + BULB, ISO 100-16000, micro HDMI výstup, USB rozhraní, akumulátor NP-FW50, nabíjení přes rozhraní USB, hmotnost cca 210g (tělo) / 269g (s baterií a kartou); kompatibilní s objektivy E-mount; součástí dodávky objektivy SEL-P1650 a SEL-55210, barva černá</t>
  </si>
  <si>
    <t>ILCE5100B.CEC</t>
  </si>
  <si>
    <t>Fast Hybrid AF, ExmorTM APS-C CMOS, 24.3 Mpix, BIONZ X, FullHD video, NFC &amp; Wi-Fi, vestavěný výklopný blesk, LCD výklopný diplej (921k bodů)</t>
  </si>
  <si>
    <t>Systémový fotoaparát s možností výměny objektivů, Fast Hybrid AF pro mimořádně rychlé ostření (kombinace fázové (179 bodů) a kontrastní (25 bodů) detekce AF na snímacím čipu), snímací čip ExmorTM APS-C CMOS, 24.3 Mpix, obrazový procesor BIONZ X, záznam fotografie JPEG/RAW, záznam videa ve FullHD rozlišení (AVCHD (60p/60i/24p)/ MP4/ XAVC S (50Mbps; 60p/30p/24p)), NFC &amp; Wi-Fi pro ovládání fotoaparátu a přenos foto, vestavěný výklopný blesk (GN 4, ISO 100), automatický režim, režimy P/A/S/M, Sweep Panorama, speciální snímací režimy, LCD výklopný (180° nahoru) displej 7.5 cm (921k bodů), snadné pořizování autoportrétů, sekvenční snímání rychlostí až 6 sn./s, záznam na paměťové karty MemoryStick DUO a SD, ISO 100-25600, micro HDMI výstup, USB rozhraní, akumulátor NP-FW50, nabíjení přes rozhraní USB, hmotnost cca 224 g (tělo); pouze tělo, barva černá</t>
  </si>
  <si>
    <t>ILCE5100LB.CEC</t>
  </si>
  <si>
    <t>Systémový fotoaparát s možností výměny objektivů, Fast Hybrid AF pro mimořádně rychlé ostření (kombinace fázové (179 bodů) a kontrastní (25 bodů) detekce AF na snímacím čipu), snímací čip ExmorTM APS-C CMOS, 24.3 Mpix, obrazový procesor BIONZ X, záznam fotografie JPEG/RAW, záznam videa ve FullHD rozlišení (AVCHD (60p/60i/24p)/ MP4/ XAVC S (50Mbps; 60p/30p/24p)), NFC &amp; Wi-Fi pro ovládání fotoaparátu a přenos foto, vestavěný výklopný blesk (GN 4, ISO 100), automatický režim, režimy P/A/S/M, Sweep Panorama, speciální snímací režimy, LCD výklopný (180° nahoru) displej 7.5 cm (921k bodů), snadné pořizování autoportrétů, sekvenční snímání rychlostí až 6 sn./s, záznam na paměťové karty MemoryStick DUO a SD, ISO 100-25600, micro HDMI výstup, USB rozhraní, akumulátor NP-FW50, nabíjení přes rozhraní USB, hmotnost cca 224 g (tělo); kompatibilní s objektivy E-mount; součástí dodávky objektiv SEL-P1650 (power zoom, 16-50 mm, F3.5-5.6), barva černá</t>
  </si>
  <si>
    <t>ILCE5100LT.CEC</t>
  </si>
  <si>
    <t>Systémový fotoaparát s možností výměny objektivů, Fast Hybrid AF pro mimořádně rychlé ostření (kombinace fázové (179 bodů) a kontrastní (25 bodů) detekce AF na snímacím čipu), snímací čip ExmorTM APS-C CMOS, 24.3 Mpix, obrazový procesor BIONZ X, záznam fotografie JPEG/RAW, záznam videa ve FullHD rozlišení (AVCHD (60p/60i/24p)/ MP4/ XAVC S (50Mbps; 60p/30p/24p)), NFC &amp; Wi-Fi pro ovládání fotoaparátu a přenos foto, vestavěný výklopný blesk (GN 4, ISO 100), automatický režim, režimy P/A/S/M, Sweep Panorama, speciální snímací režimy, LCD výklopný (180° nahoru) displej 7.5 cm (921k bodů), snadné pořizování autoportrétů, sekvenční snímání rychlostí až 6 sn./s, záznam na paměťové karty MemoryStick DUO a SD, ISO 100-25600, micro HDMI výstup, USB rozhraní, akumulátor NP-FW50, nabíjení přes rozhraní USB, hmotnost cca 224 g (tělo); kompatibilní s objektivy E-mount; součástí dodávky objektiv SEL-P1650 (power zoom, 16-50 mm, F3.5-5.6), barva hnědá</t>
  </si>
  <si>
    <t>ILCE5100LW.CEC</t>
  </si>
  <si>
    <t>Systémový fotoaparát s možností výměny objektivů, Fast Hybrid AF pro mimořádně rychlé ostření (kombinace fázové (179 bodů) a kontrastní (25 bodů) detekce AF na snímacím čipu), snímací čip ExmorTM APS-C CMOS, 24.3 Mpix, obrazový procesor BIONZ X, záznam fotografie JPEG/RAW, záznam videa ve FullHD rozlišení (AVCHD (60p/60i/24p)/ MP4/ XAVC S (50Mbps; 60p/30p/24p)), NFC &amp; Wi-Fi pro ovládání fotoaparátu a přenos foto, vestavěný výklopný blesk (GN 4, ISO 100), automatický režim, režimy P/A/S/M, Sweep Panorama, speciální snímací režimy, LCD výklopný (180° nahoru) displej 7.5 cm (921k bodů), snadné pořizování autoportrétů, sekvenční snímání rychlostí až 6 sn./s, záznam na paměťové karty MemoryStick DUO a SD, ISO 100-25600, micro HDMI výstup, USB rozhraní, akumulátor NP-FW50, nabíjení přes rozhraní USB, hmotnost cca 224 g (tělo); kompatibilní s objektivy E-mount; součástí dodávky objektiv SEL-P1650 (power zoom, 16-50 mm, F3.5-5.6), barva bílá</t>
  </si>
  <si>
    <t>ILCE5100YB.CEC</t>
  </si>
  <si>
    <t>Systémový fotoaparát s možností výměny objektivů, Fast Hybrid AF pro mimořádně rychlé ostření (kombinace fázové (179 bodů) a kontrastní (25 bodů) detekce AF na snímacím čipu), snímací čip ExmorTM APS-C CMOS, 24.3 Mpix, obrazový procesor BIONZ X, záznam fotografie JPEG/RAW, záznam videa ve FullHD rozlišení (AVCHD (60p/60i/24p)/ MP4/ XAVC S (50Mbps; 60p/30p/24p)), NFC &amp; Wi-Fi pro ovládání fotoaparátu a přenos foto, vestavěný výklopný blesk (GN 4, ISO 100), automatický režim, režimy P/A/S/M, Sweep Panorama, speciální snímací režimy, LCD výklopný (180° nahoru) displej 7.5 cm (921k bodů), snadné pořizování autoportrétů, sekvenční snímání rychlostí až 6 sn./s, záznam na paměťové karty MemoryStick DUO a SD, ISO 100-25600, micro HDMI výstup, USB rozhraní, akumulátor NP-FW50, nabíjení přes rozhraní USB, hmotnost cca 224 g (tělo); kompatibilní s objektivy E-mount; dodáváno s objektivy SEL-P1650 a SEL-55210, barva černá</t>
  </si>
  <si>
    <t>ILCE6000B.CEC</t>
  </si>
  <si>
    <t>Rychlé hybridní ostření a vysoká rychlost sekvenčního snímání - Fast Hybrid AF, APS-C snímací čip APS HD CMOS, 24.3 Mpix, BIONZ X, NFC &amp; Wi-Fi, vestavěný výklopný blesk,elektronický hledáček, LCD výklopný (90° nahoru / 45° dolů) display 7.5 cm / 3.0“</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</si>
  <si>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pouze tělo, barva černá</t>
  </si>
  <si>
    <t>ILCE6000LB.CEC</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</si>
  <si>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dodáváno s objektivem SEL-P1650 (power zoom, 16-50 mm, F3.5-5.6), barva černá</t>
  </si>
  <si>
    <t>ILCE6000LS.CEC</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</si>
  <si>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dodáváno s objektivem SEL-P1650 (power zoom, 16-50 mm, F3.5-5.6), barva stříbrná</t>
  </si>
  <si>
    <t>ILCE6000S.CEC</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</si>
  <si>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pouze tělo, barva stříbrná</t>
  </si>
  <si>
    <t>ILCE6000YB.CEC</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</si>
  <si>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dodáváno s objektivy SEL-P1650 (power zoom, 16-50 mm, F3.5-5.6) a SEL-55210 (55-210mm, F4.5-6.3), barva černá</t>
  </si>
  <si>
    <t>ILCE6300B.CEC</t>
  </si>
  <si>
    <t>ILCE6300LB.CEC</t>
  </si>
  <si>
    <t>ILCE7B.CE</t>
  </si>
  <si>
    <t>22,5</t>
  </si>
  <si>
    <t>Systémový fotoaparát s výměnným objektivem, bajonet E, plnoformátový 35mm snímač CMOS Exmor® (35,8 x 23,9 mm) s rozlišením 24,3 MP, procesor BIONZ X, rychlé hybridní automatické ostření, Wi-Fi, NFC</t>
  </si>
  <si>
    <t>Systémový fotoaparát s výměnným objektivem, bajonet E, plnoformátový 35mm snímač CMOS Exmor® (35,8 x 23,9 mm) s rozlišením 24,3 MP, procesor BIONZ X, rychlé hybridní automatické ostření (automatické ostření fázovou detekcí + automatické ostření s detekcí kontrastu), elektonický hledáček OLED 1,3cm (0,5), naklápěcí LCD displej (7,5cm, 921k bodů, TFT), multifunkční patice Multi Interface Shoe, Wi-Fi, NFC, ISO: 100 - 25600, ergonomicky tvarovaný grip, utěsnění proti prachu, kvalita fotografie: RAW, RAW+JPEG, JPEG Extra Fine, JPEG Fine, JPEG Standard, video: AVCHD/MP4, záznamová média: paměťové karty Memory Stick PRO Duo™, Memory Stick PRO-HG Duo™, Memory Stick XC-HG Duo™, SD, SDHC, SDXC, výstup HD / HDMI™, rozhraní USB 2.0 Hi-Speed, pouze tělo, barva černá</t>
  </si>
  <si>
    <t>ILCE7KB.CE</t>
  </si>
  <si>
    <t>25,5</t>
  </si>
  <si>
    <t>Systémový fotoaparát s výměnným objektivem, bajonet E, plnoformátový 35mm snímač CMOS Exmor® (35,8 x 23,9 mm) s rozlišením 24,3 MP, procesor BIONZ X, rychlé hybridní automatické ostření (automatické ostření fázovou detekcí + automatické ostření s detekcí kontrastu), elektonický hledáček OLED 1,3cm (0,5), naklápěcí LCD displej (7,5cm, 921k bodů, TFT), multifunkční patice Multi Interface Shoe, Wi-Fi, NFC, ISO: 100 - 25600, ergonomicky tvarovaný grip, utěsnění proti prachu, kvalita fotografie: RAW, RAW+JPEG, JPEG Extra Fine, JPEG Fine, JPEG Standard, video: AVCHD/MP4, záznamová média: paměťové karty Memory Stick PRO Duo™, Memory Stick PRO-HG Duo™, Memory Stick XC-HG Duo™, SD, SDHC, SDXC, výstup HD / HDMI™, rozhraní USB 2.0 Hi-Speed, objektiv SEL-2870 se zoomem, barva černá</t>
  </si>
  <si>
    <t>ILCE7M2B.CEC</t>
  </si>
  <si>
    <t>Systémový fotoaparát s bajonetem E, 35mm snímač Full-Frame CMOS Exmor® s rozlišením 24,3 megapixelů, obrazový procesor BIONZ X™, pětiosá stabilizace obrazu, Wi-Fi a NFC, rychlé hybridní automatické ostření (automatické ostření fázovou detekcí: 117 bodů + automatické ostření s detekcí kontrastu: 25 bodů), volitelné režimy ostření a speciální ostřící režimy, nový algoritmus pro predikci pohybu, XGA OLED TruFinder elektronický hledáček se 100% FOV a 2,36 mil body, výklopný LCD  3" displej 3 s 1229k body, vyklopení cca o  107° nahoru / 41° dolů, ISO: 100 - 25600, S-Log2-gamma, záznam fotografií: RAW, RAW &amp; JPEG, JPEG Extra fine, JPEG Fine, JPEG Standard, záznam videa: AVCHD 2.0 / mp4 / XAVC S (až 1920 x 1080 / 60p/50p, 30p/25p, 24p, rychlostí 50 Mb/s), obrazové efekty a kreativní styly; Konektor micro HDMI® (typ D), BRAVIA® Sync (odkaz menu), PhotoTV HD, výstup pro přehrávání fotografií ve 4K, konektor pro vertikální grip, minikonektor pro mikrofon (3,5 mm), minikonektor pro sluchátka (3,5 mm), univerzální patice Multi Interface Shoe, víceúčelový konektor / konektor Micro USB, programovatelná tlačítka/funkce, otočný volič režimů. Záznamová média: Memory Stick PRO Duo™, Memory Stick PRO-HG Duo™, Memory Stick XC-HG Duo™, paměťová karta SD, paměťová karta SDHC™ (splňují standard UHS-I™), paměťová karta SDXC™ (splňují standard UHS-I™). Součástí dodávky: napájecí kabel, nabíjecí baterie NP-FW50, napájecí adaptér, popruh přes rameno, víčko těla, krytka patice pro příslušenství, držák okuláru, kabel Micro USB. Pouze tělo. barva černá.</t>
  </si>
  <si>
    <t>ILCE7M2KB.CEC</t>
  </si>
  <si>
    <t>Systémový fotoaparát s bajonetem E, 35mm snímač Full-Frame CMOS Exmor® s rozlišením 24,3 megapixelů, obrazový procesor BIONZ X™, pětiosá stabilizace obrazu, Wi-Fi a NFC, rychlé hybridní automatické ostření (automatické ostření fázovou detekcí: 117 bodů + automatické ostření s detekcí kontrastu: 25 bodů), volitelné režimy ostření a speciální ostřící režimy, nový algoritmus pro predikci pohybu, XGA OLED TruFinder elektronický hledáček se 100% FOV a 2,36 mil body, výklopný LCD  3" displej 3 s 1229k body, vyklopení cca o  107° nahoru / 41° dolů, ISO: 100 - 25600, S-Log2-gamma, záznam fotografií: RAW, RAW &amp; JPEG, JPEG Extra fine, JPEG Fine, JPEG Standard, záznam videa: AVCHD 2.0 / mp4 / XAVC S (až 1920 x 1080 / 60p/50p, 30p/25p, 24p, rychlostí 50 Mb/s), obrazové efekty a kreativní styly; Konektor micro HDMI® (typ D), BRAVIA® Sync (odkaz menu), PhotoTV HD, výstup pro přehrávání fotografií ve 4K, konektor pro vertikální grip, minikonektor pro mikrofon (3,5 mm), minikonektor pro sluchátka (3,5 mm), univerzální patice Multi Interface Shoe, víceúčelový konektor / konektor Micro USB, programovatelná tlačítka/funkce, otočný volič režimů. Záznamová média: Memory Stick PRO Duo™, Memory Stick PRO-HG Duo™, Memory Stick XC-HG Duo™, paměťová karta SD, paměťová karta SDHC™ (splňují standard UHS-I™), paměťová karta SDXC™ (splňují standard UHS-I™). Součástí dodávky: napájecí kabel, nabíjecí baterie NP-FW50, napájecí adaptér, popruh přes rameno, víčko těla, krytka patice pro příslušenství, držák okuláru, kabel Micro USB. Kit s objektivem SEL2870. barva černá.</t>
  </si>
  <si>
    <t>ILCE7RB.CE</t>
  </si>
  <si>
    <t>Systémový fotoaparát s výměnným objektivem, bajonet E, plnoformátový 35mm snímač CMOS Exmor® (35,8 x 23,9 mm) s rozlišením 36,4 MP, procesor BIONZ X, bez low-pass filtru, automatické ostření s detekcí kontrastu, Wi-Fi, NFC</t>
  </si>
  <si>
    <t>Systémový fotoaparát s výměnným objektivem, bajonet E, plnoformátový 35mm snímač CMOS Exmor® (35,8 x 23,9 mm) s rozlišením 36,4 MP, procesor BIONZ X, bez low-pass filtru, automatické ostření s detekcí kontrastu, elektonický hledáček OLED 1,3cm (0,5), naklápěcí LCD displej (7,5cm, 921k bodů, TFT), multifunkční patice Multi Interface Shoe, Wi-Fi, NFC, ISO: 100 - 25600, ergonomicky tvarovaný grip, utěsnění proti prachu, kvalita fotografie: RAW, RAW+JPEG, JPEG Extra Fine, JPEG Fine, JPEG Standard, video: AVCHD/MP4, záznamová média: paměťové karty Memory Stick PRO Duo™, Memory Stick PRO-HG Duo™, Memory Stick XC-HG Duo™, SD, SDHC, SDXC, výstup HD / HDMI™, rozhraní USB 2.0 Hi-Speed, pouze tělo, barva černá</t>
  </si>
  <si>
    <t>ILCE7RM2B.CEC</t>
  </si>
  <si>
    <t>"Převrácený“ obrazový snímač Full-Frame CMOS se 42,4 MP, obrazový procesor BIONZ X, široký rozsah ISO od ISO 50 do ISO 102400, rychlé hybridní automatické ostření s fázovou detekcí pokrývající 399bodovou ohniskovou rovinu, pětiosá stabilizace obrazu pro snímky i videozáznamy</t>
  </si>
  <si>
    <t>ILCE7SB.CEC</t>
  </si>
  <si>
    <t>Full-Frame 35mm snímač CMOS Exmor®,12.2 Mpix, ISO až 409600; BIONZ X, Wi-Fi a NFC, JPEG &amp; RAW, Full HD, XAVC-S, AVCHD, MP4,možnost záznamu videa v rozlišení 4K, volitelné režimy ostření AF-S, AF-C, Direct Manual, Manual; AF s 25 ostřícími body (kontrastní detekce), speciální ostřící režimy, XGA OLED TruFinder elektronický hledáček 1.3 cm, výklopný LCD  displej 7.5cm, systémová patice Multi Interface Shoe</t>
  </si>
  <si>
    <t>Systémový fotoaparát A7S s výměnnými objektivy,Full-Frame 35mm snímač CMOS Exmor® (35,8 x 23,9 mm; 3:2), rozlišení 12.2 Mpix (efektivně), ISO až 409600; obrazový processor BIONZ X, Wi-Fi a NFC, záznam fotografií JPEG &amp; RAW (rozlišení až 4240 x 2832), záznam videa  ve Full HD rozlišení ve standardech XAVC-S, AVCHD, MP4 (nastavitelné rozlišení a snímková frekvence 24p / 25p / 50i / 50p; datový tok až 50Mbps); možnost záznamu videa v rozlišení 4K (3840x2160; 4:2:2, 25p) nebo FullHD (1920x1080, 50i/50p) na externí zařízení; obrazové efekty a kreativní styly; režim Sweep Panorama; volitelné režimy ostření AF-S, AF-C, Direct Manual, Manual; AF s 25 ostřícími body (kontrastní detekce), speciální ostřící režimy Eye AF, Lock-on AF, Focus lock; funkce pro podporu manuálního ostření, detekce obličejů / registrovancýh obličejů;  barevný prostor sRGB  a Adobe RGB; nastavitelné ISO 100-102400  (ve speciálních režimech ISO 50-409600); ), závěrka s časy 1/8000s až 30 sec + BULB; XGA OLED TruFinder elektronický hledáček 1.3 cm (0.5”; 2.359Mpix; 100% FOV) s dioptrickou korekcí a náhledem expozičních úprav; výklopný LCD  displej 7.5cm (3.0”; 921 kpix; vyklopení cca o  90° nahoru / 45° dolů); systémová patice Multi Interface Shoe, MULTI / micro USB výstup, micro HDMI výstup (podpora 4K rozlišení – vyžaduje 4K TV),  vstup pro externí mikrofon (jack 3.5mm), vestavěný mikrofon, výstup na sluchátka (jack 3.5mm), programovatelná tlačítka/funkce, otočný volič režimů, Bajonet E-mount dovoluje použití objektivů s bajonetem E, s bajonetem A vyžaduje adaptér Sony LA-EA3 / LA-EA4. Součástí dodávky Lithium akumulátor NP-FW50, AC/USB nabíječka, popruh na krk, USB-micro USB kabel. Záznam na paměťovou kartu SD (SDXC, SDHC) nebo MemoryStick PRO Duo; hmotnost cca 446g (tělo) / 489g (s akumulátorem a kartou). Pouze tělo. Barva černá.</t>
  </si>
  <si>
    <t>ILCE7SM2B.CEC</t>
  </si>
  <si>
    <t>35mm snímač Full-Frame CMOS Exmor® (35,6 mm x 23,8 mm), obrazový procesor BIONZ X, záznam videa v rozlišení 4K se čtením plného počtu pixelů bez pixel binningu, pětiosá optická stabilizace obrazu minimalizuje rozmazání, rychlé a inteligentní automatické ostření je pohotovější a přesnější</t>
  </si>
  <si>
    <t>Objektivy</t>
  </si>
  <si>
    <t>Objektivy bajonet A</t>
  </si>
  <si>
    <t>SAL100M28.AE</t>
  </si>
  <si>
    <t>9002110090</t>
  </si>
  <si>
    <t>Makro objektiv 100mm (150mm ekv. 35mm) se světelností F2.8, (může být použit jako standardní objektiv) minimální vzdálenost od objektu 0.35m, maximální zvětšení 1x, 8 skupin a 8 elementů, automatická spojka, tlačítko aretace ostření, kruhová clona</t>
  </si>
  <si>
    <t>SAL1118.AE</t>
  </si>
  <si>
    <t>Objektiv se širokým záběrem DT11-18mm (16.5-27mm ekv. 35mm), F4.5-5.6, 12 skupin a 15 elementů, asférecké čočky a čočky s nízkým rozptylem, systém interního ostření, kruhová clona</t>
  </si>
  <si>
    <t>SAL135F18Z.AE</t>
  </si>
  <si>
    <t>9002110050</t>
  </si>
  <si>
    <t>Vysoce kvalitní teleobjektiv Carl Zeiss Sonnar T* 135mm (202mm ekv. 35mm) s vysokou světelností F1.8, 8 skupin a 11 elementů, kruhová clona, tlačítko aretace ostření</t>
  </si>
  <si>
    <t>SAL135F28.AE</t>
  </si>
  <si>
    <t>Teleobjektiv vysoké kvality 135mm (202mm ekv. 35mm) se světelností F2.8, 6 skupin a 8 elementů, obsahuje APD filtr, kruhová clona, kompatibilní s telekonvertorem</t>
  </si>
  <si>
    <t>SAL14TC.AE</t>
  </si>
  <si>
    <t>Telekonvertor 1.4x, kompatibilní s objektivy SAL70200G a SAL300F28G</t>
  </si>
  <si>
    <t>SAL16105.AE</t>
  </si>
  <si>
    <t>Ojektiv vysoké kvality 16-105mm (24-157mm ekv. 35mm), F3.5-5,6, 11 skupin a 12 elementů, 2asférecké čočky, kruhová clona</t>
  </si>
  <si>
    <t>SAL1635Z.AE</t>
  </si>
  <si>
    <t>Širokoúhlý objektiv nejvyšší kvality Carl Zeiss Vario-Sonnar T* 16-35mm(24-52,5mm ekv 35mm při použití APS-C) F2,8. Extrémě rychlé ostření - pohon SSM(Super Sonic wave Motor). 17elementů ve 13skupinách. 3 asférické čočky, 2x ED člen.</t>
  </si>
  <si>
    <t>SAL1650.AE</t>
  </si>
  <si>
    <t>Objektiv se zoomem, ekviv. 16–50 mm F2,8 SSM (SAL-1650). Světelný, velmi kvalitní teleobjektiv s 3x rozsahem zoomu</t>
  </si>
  <si>
    <t>SAL1680Z.AE</t>
  </si>
  <si>
    <t>Objektiv nejvyšší kvality Carl Zeiss Vario-Sonnar T* DT16-80mm (24-120mm ekv. 35mm) F3.5-4.5, 10 skupin a 14 elementů, asférecké čočky, automatická spojka, kruhová clona</t>
  </si>
  <si>
    <t>SAL18135.AE</t>
  </si>
  <si>
    <t>DT 18-135MM F3.5-5.6 SAM</t>
  </si>
  <si>
    <t>SAL18250.AE</t>
  </si>
  <si>
    <t>Ojektiv vysoké kvality 18-250mm (27-375mm ekv. 35mm), F3.5-6.3, 13 skupin a 15 elementů, 3asférecké čočky a 2čočky s nízkým rozptylem, systém interního ostření, kruhová clona</t>
  </si>
  <si>
    <t>SAL1855-3.AE</t>
  </si>
  <si>
    <t>Objektiv s bajonetem A s proměnným ohniskem DT 18-55 mm F3.5–5.6 SAM, s inovovanou konstrukcí, průměr filtru 55mm.</t>
  </si>
  <si>
    <t>SAL20F28.AE</t>
  </si>
  <si>
    <t>Širokoúhlý objektiv 20mm (30mm ekv. 35mm) se světelností F2.8, 9 skupin a 10 elementů. Úhel pohledu 70° (APS-C senzor), kruhová clona</t>
  </si>
  <si>
    <t>SAL20TC.AE</t>
  </si>
  <si>
    <t>Telekonvertor 2.0x, kompatibilní s objektivy SAL70200G a SAL300F28G</t>
  </si>
  <si>
    <t>SAL2470Z.AE</t>
  </si>
  <si>
    <t>Objektivy pro digitální zrcadlovky s bajonetem A. Světelný, vysoce kvalitní objektiv se standardním zoomem značky Carl Zeiss®</t>
  </si>
  <si>
    <t>SAL24F20Z.AE</t>
  </si>
  <si>
    <t>Distagon T* 24mm F2 SSM (SAL24F20Z) Tato širokoúhlá „čtyřiadvacítka“ pasuje jak na full frame zrcadlovky (přístroje s velkým senzorem odpovídajícím kinofilmovému políčku 36x24 mm) tak na ty s menším APS-C čipem, na kterých po přepočtu odpovídá ohniskové vzdálenosti 36mm. Objektiv byl vyvinutý ve spolupráci Sony s Carl Zeissem, a tak se může pochlubit jeho velice oceňovanou symetrickou konfigurací čoček Distagon retro-focus používanou hlavně u širokoúhlých objektivů. Charakterizují ho úžasně rychlé reakce a abnormálně tichý a hladký chod, který zajišťuje zabudovaný pohon SSM - Super Sonic wave Motor. Má velice široký rozsah ostrosti od 0.19 m do nekonečna, tedy ideální pro všechny druhy záběrů. Díky velké světelnosti F2.0 a použité kruhovité cloně o devíti lamelách s ním pořídíte i snímky o malé hloubce ostrosti a docílíte tak zajímavého a přirozeného rozostření pozadí (tzv. bokeh efekt).  Odborník na první pohled ocení i konstrukci tohoto objektivu s dokonale vybroušenými čočkami z dílny Carl Zeiss, které jsou uložené v celokovových leštěných a matně nalakovaných prstencích.h leštěných a matně nalakovaných prstencích.</t>
  </si>
  <si>
    <t>SAL2875.AE</t>
  </si>
  <si>
    <t>Objektiv pro plnoformátové snímače s rozsahem ohniskových vzdáleností 28-75mm a světelností F2,8</t>
  </si>
  <si>
    <t>SAL30M28.AE</t>
  </si>
  <si>
    <t>Základní makro objektiv s pevnou ohniskovou vzdáleností 30mm a světelností F2,8</t>
  </si>
  <si>
    <t>SAL35F14G.AE</t>
  </si>
  <si>
    <t>Širokoúhlý objektiv vysoké kvality - řady G 35mm (52mm ekv. 35mm) s vysokou světelností F1.4, 8 skupin a 10 elementů s jedním asférickým členem. Úhel pohledu 44° (APS-C senzor), kruhová clona, tlačítko aretace ostření</t>
  </si>
  <si>
    <t>SAL35F18.AE</t>
  </si>
  <si>
    <t>DT 35mm F1.8 SAM (SAL35F18) I tento objektiv z řady ‘Easy Choice’ zaujme fotografy všech úrovní svojí velikostí a minimální hmotností (pouhých 170 g). Získají s ním další fotografický rozměr, aniž by to nějak výrazněji poznali na hmotnosti svého foto vybavení.  Pokud s ním budete pracovat na přístrojích s APS-C čipem, bude odpovídat přibližně 50mm ohniskové vzdálenosti, což je univerzální délka vhodná například pro pořizování portrétů. Vysokou světelnost F1,8 pak oceníte hlavně při fotografování z ruky v horších světelných podmínkách.  Ostření už od 0,23 m, které objektiv DT 35 mm F1.8 SAM (SAL35F18) nabízí, je naprosto unikátní a skvěle se hodí pro dramaticky působící detaily. Ať už s ním budete dělat jakýkoli druh snímků, přijde vhod velice lehce reagující autofokus pohybující hromadně celým systémem čoček, o což se stará zabudovaný motor typu SAM (Smooth Autofocus Motor).</t>
  </si>
  <si>
    <t>SAL50F14.AE</t>
  </si>
  <si>
    <t>Standardní objektiv 50mm (75mm ekv. 35mm) s vysokou světelností F1.4, 6 skupin a 7 elementů, kruhová clona</t>
  </si>
  <si>
    <t>SAL50F14Z.AE</t>
  </si>
  <si>
    <t xml:space="preserve">Full-frame objektiv s bajonetem A,  Planar T* 50 mm F1.4 ZA SSM, pevná ohnisková vzdálenost 50mm, minimální clona F1.4, optika Carl Zeiss, pohon automatického zaostřování SSM (Super Sonic Wave Motor) prachu a vlhkosti odolná konstrukce, průměr filtru 72mm, max. zvětšení 0,14. </t>
  </si>
  <si>
    <t>SAL50F18.AE</t>
  </si>
  <si>
    <t>Portrétní vysoce světelný objektiv s pevnou ohniskovou vzdáleností 50mm a světelností F = 1,8 Optimalizováno pro snímače typu APS-C Zabudovaný motor SAM</t>
  </si>
  <si>
    <t>SAL50M28.AE</t>
  </si>
  <si>
    <t>Makro objektiv 50mm (75mm ekv. 35mm) se světelností F2.8, (může být použit jako standardní objektiv) minimální vzdálenost od objektu 0.2m, maximální zvětšení 1x, 6 skupin a 7 elementů, automatická spojka, tlačítko aretace ostření, kruhová clona</t>
  </si>
  <si>
    <t>SAL55200-2.AE</t>
  </si>
  <si>
    <t>Kompaktní telefoto objektiv 55-200mm (82.5 - 300mm ekv. 35mm), F4-5.6, 9 skupin a 13 elementů, mimořádně nízká hmotnost - 295g</t>
  </si>
  <si>
    <t>SAL70300G2.SYX</t>
  </si>
  <si>
    <t>Teleobjektiv G se zoomem s vysokým rozlišením, 70–300 mm F4,5-5,6 G SSM II, kruhová clona s 9 lamelami, originální antireflexní vrstva Sony Nano AR, plynulý a tichý chod automatického ostření, provedení odolné proti prachu a vlhku.</t>
  </si>
  <si>
    <t>SAL70400G2.AE</t>
  </si>
  <si>
    <t>Teleobjektiv s bajonetem A řady G, SSM II, 70–400 mm, F4–5,6, řídící obvod LSI,  pohon automatického zaostřování SSM (Super Sonic Wave Motor), vrstva Nano AR Coating na optickém povrchu, průměr filtru 77mm, max. zvětšení 0,27.</t>
  </si>
  <si>
    <t>SAL85F14Z.AE</t>
  </si>
  <si>
    <t>Vysoce kvalitní teleobjektiv Carl Zeiss Planar T* 85mm (127mm ekv. 35mm) s vysokou světelností F1.4, 7 skupin a 8 elementů, kruhová clona, tlačítko aretace ostření</t>
  </si>
  <si>
    <t>SAL85F28.AE</t>
  </si>
  <si>
    <t>85mm F2.8 SAM (SAL85F28) Jedná se o vůbec první objektiv z řady ‘Easy Choice’ určený i pro full-frame zrcadlovky, což naznačuje i budoucí vývoj této řady. Ohnisková vzdálenost 85mm dává zcela přirozenou perspektivu bez jakéhokoliv zkreslení či deformace a ideálně se tak hodí k fotografování portrétů. Na fotoaparátech s menšími APS-C čipy bude mít stejný objektiv ohnisko 127.5 mm (odpovídající v přepočtu k 35mm kinofilmu). Získáte tak ideální kratší teleobjektiv – u kterého oceníte optickou skladbu charakteristickou pro skla typu Sonnar.  Pořízené snímky budou dokonale ostré nejen uprostřed záběru, ale i po jeho krajích. Navíc nabídne snadné přeostřování počínaje ostrostí od 0,6 m, což je nejkratší vzdálenost u objektivu tohoto ohniska. SAM technologie zabudovaného motorku autofokusu zajistí dokonale hladký chod ostření. Světelnost F2,8 zase oceníte při pohledu do fotoaparátu, kdy hledáček zůstane optimálně jasný.  Vysoká kvalita optických členů tohoto objektivu a jeho precizně provedené mechanické nastavování ho předurčují pro téměř profesionální fotografii, takže nadchne hlavně středně pokročilé a pokročilé fotografy.</t>
  </si>
  <si>
    <t>SAL16F28.AE</t>
  </si>
  <si>
    <t xml:space="preserve">Širokoúhlý full frame objektiv 16mm F2,8 "rybí oko" s úhlem 180° (110° u formátu APS-C), možnost výběru ze 4 interních filtrů, minimální zaostřovací vzdálenost 20cm. Bajonet A. </t>
  </si>
  <si>
    <t>SAL300F28G2.AE</t>
  </si>
  <si>
    <t>Superteleobjektiv G, full frame, 300mm, světelnost F2,8, devítidílná kruhová clona, mechanismus vnitřního ostření, vestavěný ultrazvukový motor SSM, tlačítko pro podržení zaostření, antireflexní vrstva, odolný proti prachu a vlhku, A bajonet.</t>
  </si>
  <si>
    <t>SAL500F40G.AE</t>
  </si>
  <si>
    <t>Pevný superteleobjektiv G, full frame, 500mm, F4, devítidílná kruhová clona, mechanismus vnitřního ostření, vestavěný ultrazvukový motor SSM, tlačítko pro podržení zaostření, antireflexní vrstva, odolný proti prachu a vlhku, A bajonet.</t>
  </si>
  <si>
    <t>SAL55300.AE</t>
  </si>
  <si>
    <t xml:space="preserve">Univerzální teleobjektiv DT se zoomem, rozsah zoomu 5,5x pro ohniskové vzdálenosti 55 mm až 300 mm, F4,5 - 5,6, motor SAM, členy ze skla ED. A bajonet. </t>
  </si>
  <si>
    <t>SAL70200G2.AE</t>
  </si>
  <si>
    <t>Full frame teleobjektiv G se zoomem 70-200 mm, F2,8 v celém rozsahu, antireflexní nanokrystalová vrstva, velmi rychlé sledování objektů - ultrazvukový motor SSM, tlačítko pro podržení zaostření,  devítidílná kruhová clona, odolný proti prachu a vlhku, A bajonet.</t>
  </si>
  <si>
    <t>SAL1635Z2.SYX</t>
  </si>
  <si>
    <t>Širokoúhlý objektiv Vario-Sonnar® T* 16–35 mm F2,8 Zeiss SSM II se zoomem</t>
  </si>
  <si>
    <t>SAL2470Z2.SYX</t>
  </si>
  <si>
    <t>Objektiv Vario-Sonnar® T* 24–70 mm F2,8 Zeiss SSM II se zoomem</t>
  </si>
  <si>
    <t>Objektivy bajonet E</t>
  </si>
  <si>
    <t>SEL1018.AE</t>
  </si>
  <si>
    <t>10-18MM F4 objektiv</t>
  </si>
  <si>
    <t>SEL1635Z.SYX</t>
  </si>
  <si>
    <t>Širokoúhlý objektiv ZEISS® Full-Frame se zoomem, Vario-Tessar® T* FE 16–35 mm F4 ZA OSS, stálá maximální clona F4 napříč celým rozsahem zoomu, antireflexní vrstva značky ZEISS T*, vestavěný optický stabilizátor obrazu SteadyShot, provedení odolné proti prachu a vlhku.</t>
  </si>
  <si>
    <t>SEL1670Z.AE</t>
  </si>
  <si>
    <t>Objektiv Carl Zeiss® Vario-Tessar® 16-70 mm s funkcí SteadyShot, objektiv AA tech a clona F4 v celém rozsahu ohniskové vzdálenosti, kompatibilní s fotoaparáty s bajonetem E</t>
  </si>
  <si>
    <t>SEL16F28.AE</t>
  </si>
  <si>
    <t>16 mm objektiv</t>
  </si>
  <si>
    <t>SEL18200.AE</t>
  </si>
  <si>
    <t>18 - 200 mm objektiv</t>
  </si>
  <si>
    <t>SEL18200LE.AE</t>
  </si>
  <si>
    <t>SEL1855.AE</t>
  </si>
  <si>
    <t>18 - 55 mm objektiv</t>
  </si>
  <si>
    <t>SEL20F28.AE</t>
  </si>
  <si>
    <t>20mm širokoúhlý pevný objektiv se světelností F2,8 a bajonetem E</t>
  </si>
  <si>
    <t>SEL2470Z.AE</t>
  </si>
  <si>
    <t>Full Frame objektiv F4 Vario-Tessar® T* značky Carl Zeiss® 24–70 mm se zoomem, optická stabilizace obrazu SteadyShot™, bajonet E</t>
  </si>
  <si>
    <t>SEL24F18Z.AE</t>
  </si>
  <si>
    <t>Širokoúhlý objektiv Sonnar T* ekviv. 24 mm F1,8 ZA</t>
  </si>
  <si>
    <t>SEL2870.AE</t>
  </si>
  <si>
    <t xml:space="preserve">Full Frame objektiv 28–70 mm F3,5–5,6 OSS, bajonet E. </t>
  </si>
  <si>
    <t>SEL30M35.AE</t>
  </si>
  <si>
    <t>Lehký a kompaktní makro objektiv pro vysoce kvalitní. Poměr zvětšení 1:1. Minimální vzdálenost od objektivu při snímání předmětu je 2,4 cm a minimální vzdálenost ostření 9,5 cm. Optika s asférickými členy objektivu a ED sklo. Lineární motorek ostření se postará o plynulé, tiché a rychlé ostření.</t>
  </si>
  <si>
    <t>SEL35F18.AE</t>
  </si>
  <si>
    <t>Objektiv s bajonetem E s pevnou ohniskovou vzdáleností 35 mm, světelnou clonou F1,8 a optickým stabilizátorem obrazu SteadyShot, prům. filtru 49mm, max. zvětšení 0,15.</t>
  </si>
  <si>
    <t>SEL35F28Z.AE</t>
  </si>
  <si>
    <t>11,5</t>
  </si>
  <si>
    <t>8,5</t>
  </si>
  <si>
    <t>0,254</t>
  </si>
  <si>
    <t xml:space="preserve">Vysoce výkonný 35mm Full-Frame Carl Zeiss Sonnar T* širokoúhlý objektiv s bajonetem E. Ohnisková vzdálenost 35mm, vysoká světelnost s maximální clonou F2.8. Skvělý kontrast a rozlišení po celé ploše obrazu. Prachu a vlhkosti odolný. </t>
  </si>
  <si>
    <t>SEL50F18.AE</t>
  </si>
  <si>
    <t>Portrétní objektiv ekviv. 50 mm F1,8</t>
  </si>
  <si>
    <t>SEL50F18B.AE</t>
  </si>
  <si>
    <t>Světelný portrétní objektiv ekviv. 50 mm F1,8,  optický stabilizátor obrazu SteadyShot, barva černá,
kompatibilní s fotoaparáty s bajonetem E</t>
  </si>
  <si>
    <t>SEL55210.AE</t>
  </si>
  <si>
    <t>Univerzální teleobjektiv s 3,8x rozsahem zoomu. Stylový, lehký a snadno přenosný zhotovený z vysoce kvalitní hliníkové slitiny. Optický stabilizátor obrazu SteadyShot vestavěný v objektivu. Dva členy ze skla ED a dva asférické členy zajišťují vynikající optický výkon.</t>
  </si>
  <si>
    <t>SEL55210B.AE</t>
  </si>
  <si>
    <t xml:space="preserve">Univerzální teleobjektiv s 3,8x rozsahem zoomu. Stylový, lehký a snadno přenosný zhotovený z vysoce kvalitní hliníkové slitiny. Optický stabilizátor obrazu SteadyShot vestavěný v objektivu. Dva členy ze skla ED a dva asférické členy zajišťují vynikající optický výkon, bajonet E, Barva černá. </t>
  </si>
  <si>
    <t>SEL55F18Z.AE</t>
  </si>
  <si>
    <t>Pevný Full-Frame objektiv s ohniskovou vzdáleností 55 mm, světelností F1,8 a optikou Carl Zeiss® Sonnar T*, bajonet E</t>
  </si>
  <si>
    <t>SEL70200G.AE</t>
  </si>
  <si>
    <t xml:space="preserve">Full-Frame teleobjektiv s bajonetem E a zoomem FE 70–200 mm F4 G OSS, pokrytí ohniskové vzdálenosti 70–200 mm, kombinace vytříbené optiky řady G s vestavěnou stabilizací obrazu, provedení odolné vůči prachu a vodě, využívá antireflexní nanokrystalovou vrstvu pro minimalizace odlesků a stínových obrazů, devítidílná kruhová clona, ultrazvukový motor pro plynulé vysokorychlostní automatické ostření v celém rozsahu. </t>
  </si>
  <si>
    <t>SELP1650.AE</t>
  </si>
  <si>
    <t>Objektiv 16–50 mm s bajonetem E, elektronickým motorickým zoomem, sklem ED a optickým stabilizátorem obrazu SteadyShot, prům.filtru 40,5mm, max. zvětšení 0,215</t>
  </si>
  <si>
    <t>SELP18105G.AE</t>
  </si>
  <si>
    <t>Výkonný objektiv 18–105 mm s bajonetem E, stabilizátor SteadyShot, clona F4 v celém rozsahu ohniskové vzdálenosti, elektricky poháněný zoom</t>
  </si>
  <si>
    <t>SELP18200.AE</t>
  </si>
  <si>
    <t>Hliníkový objektiv s bajonetem E a zoomem 18–200 mm, světelností F3,5–6,3, optický stabilizátor SteadyShot, stabilní přiblížení díky plynulému motorovému zoomu, průměr filtru 67mm, max. zvětšení 0,35.</t>
  </si>
  <si>
    <t>SELP28135G.SYX</t>
  </si>
  <si>
    <t>Vysoce výkonný standardní objektiv se zoomem řady G, FE PZ 28–135mm F4 G OSS, stálá maximální clona F4 napříč celým rozsahem zoomu, motorový zoom s vestavěnou páčkou, provedení odolné proti prachu a vlhku.</t>
  </si>
  <si>
    <t>SEL075UWC.SYX</t>
  </si>
  <si>
    <t>Ultraširoká předsádka pro objektiv FE 28 mm F2, zajišťuje 21mm ohniskovou vzdálenost, bajonet se zajištěním pro rychlou a snadnou montáž, automatické rozpoznání pro generování dat EXIF, provedení odolné proti prachu a vlhku.</t>
  </si>
  <si>
    <t>SEL057FEC.SYX</t>
  </si>
  <si>
    <t>Předsádka typu "rybí oko" pro objektiv 28mm F2 zajišťuje 16mm ohniskovou vzdálenost a úplný zorný úhel (180° úhlopříčně), bajonet se zajištěním pro rychlou a snadnou montáž, automatické rozpoznání pro generování dat EXIF, provedení odolné proti prachu a vlhku.</t>
  </si>
  <si>
    <t>VCLECU2.SYH</t>
  </si>
  <si>
    <t xml:space="preserve">Ultraširoká předsádka pro objektiv SEL16F28 nebo SEL20F28 fotoaparátu s bajonetem E. Maximální clona F2,8, ohnisková vzdálenost při připevnění na objektiv SEL16F28 12 mm (18mm ekvivalent v 35mm formátu), na SEL20F28 16 mm (24mm ekvivalent v 35mm formátu), bajonet se zajištěním pro rychlou montáž, vysoce kvalitní provedení. </t>
  </si>
  <si>
    <t>VCLECF2.SYH</t>
  </si>
  <si>
    <t xml:space="preserve">Předsádka typu "rybí oko" k objektivu SEL16F28 nebo SEL20F28 fotoaparátu s bajonetem E. Maximální clona F2,8, ohnisková vzdálenost při připevnění na objektiv SEL16F28 10 mm (15mm ekvivalent v 35mm formátu), na SEL20F28 13 mm (20mm ekvivalent v 35mm formátu), bajonet se zajištěním pro rychlou montáž, vysoce kvalitní provedení. </t>
  </si>
  <si>
    <t>SEL35F14Z.SYX</t>
  </si>
  <si>
    <t>Světelný širokoúhlý full-frame objektiv ZEISS® Distagon® s bajonetem E, světelnost F1,4, ohnisková vzdálenost 35mm, antireflexní vrstva značky ZEISS T*, přímý pohon SSM pro tiché a velmi přesné ovládání ostření objektivu, kruhová clona s 9 lamelami, odolnost proti prachu a vlhkosti.</t>
  </si>
  <si>
    <t>SEL90M28G.SYX</t>
  </si>
  <si>
    <t>Full-frame makro teleobjektiv G s bajonetem E, 90mm, F2,8, přímý pohon SSM pro tiché a velmi přesné ovládání ostření objektivu, kruhová clona, vestavěná stabilizace obrazu, provedení odolné proti prachu a vlhku.</t>
  </si>
  <si>
    <t>SEL24240.SYX</t>
  </si>
  <si>
    <t>Širokoúhlý full-frame objektiv, 10x zoom, rozsah 24 - 240mm, F3,5-6,3, vestavěný optický stabilizátor obrazu SteadyShot, kruhová clona se 7 lamelami, provedení odolné proti prachu a vlhku.</t>
  </si>
  <si>
    <t>SEL28F20.SYX</t>
  </si>
  <si>
    <t>28mm širokoúhlý full-frame objektiv, světelnost F2.0, kruhová clona s 9 lamelami, lineární motor pro tichý záznam videa, provedení odolné proti prachu a vlhku.</t>
  </si>
  <si>
    <t>SEL2470GM.SYX</t>
  </si>
  <si>
    <t>Špičkový FE objektiv 24–70mm F2,8 GM se zoomem</t>
  </si>
  <si>
    <t>SEL85F14GM.SYX</t>
  </si>
  <si>
    <t>Špičkový FE objektiv s pevným ohniskem 85 mm F1,4 GM</t>
  </si>
  <si>
    <t>SEL70300G.SYX</t>
  </si>
  <si>
    <t>FE teleobjektiv 70-300mm F4.5-5.6 G OSS</t>
  </si>
  <si>
    <t>SEL50F18F.SYX</t>
  </si>
  <si>
    <t>FE objektiv s pevnou ohniskovou vzdáleností 50mm F1.8</t>
  </si>
  <si>
    <t>DI příslušenství</t>
  </si>
  <si>
    <t>Nabíjení</t>
  </si>
  <si>
    <t>NPFM500H.CE</t>
  </si>
  <si>
    <t>Nová zdokonalená baterie pro A700/A100</t>
  </si>
  <si>
    <t>NPFW50.CE</t>
  </si>
  <si>
    <t>Li-ion akumulátor</t>
  </si>
  <si>
    <t>ACPW20.CEE</t>
  </si>
  <si>
    <t>ACPW10AM.CEE</t>
  </si>
  <si>
    <t>AC adaptér pro napájení DSLR</t>
  </si>
  <si>
    <t>BCTRW.CEE</t>
  </si>
  <si>
    <t>Nabíječka (pro baterie W) s možností nabíjení z portu USB nebo z elektrické sítě</t>
  </si>
  <si>
    <t>ACCTRW.CEE</t>
  </si>
  <si>
    <t>HK</t>
  </si>
  <si>
    <t>Cestovní nabíjecí kit (NP-FW50 + BC-TRW)</t>
  </si>
  <si>
    <t>Pouzdra</t>
  </si>
  <si>
    <t>LCSSC8B.SYH</t>
  </si>
  <si>
    <t>Měkké pouzdro na přenášení pro digitální zrcadlovky a fotoaparáty SLT, s místem pro další objektivy.</t>
  </si>
  <si>
    <t>LCSAMB.SYH</t>
  </si>
  <si>
    <t>Měkké pouzdro chrání fotoaparát i nasazený objektiv se standardním zoomem. 
Chrání digitální zrcadlovku a nasazený objektiv dodávaný spolu s tělem. Lze jej nosit na opasku, za ucho nebo přes rameno. Praktické kapsy pro náhradní baterie a média.</t>
  </si>
  <si>
    <t>LCSPSC7B.SYH</t>
  </si>
  <si>
    <t>Pouzdro z odolného polyesteru</t>
  </si>
  <si>
    <t>LCSSL10B.SYH</t>
  </si>
  <si>
    <t>Měkké pouzdro pro fotoaparát NEX, s nasazeným standardním objektivem a další objektiv nebo příslušenství</t>
  </si>
  <si>
    <t>LCSEMC.SYH</t>
  </si>
  <si>
    <t>4202929890</t>
  </si>
  <si>
    <t>Kompaktní stylové pouzdro pro ultrakompaktní fotoaparát NEX, náhradní objektiv a příslušenství 
Slouží k uložení těla fotoaparátu s nasazeným objektivem 18–55 mm 
Místo pro náhradní 16mm krátký objektiv 
Další prostor pro náhradní baterii, paměťovou kartu a nasazovací blesk 
Vnější kapsa pro kryt objektivu 
Po připnutí dodávaného popruhu lze nosit přes rameno 
Pomocí dodávaného poutka na opasek lze nosit u pasu</t>
  </si>
  <si>
    <t>STPGB1AM.AE</t>
  </si>
  <si>
    <t>4203300090</t>
  </si>
  <si>
    <t>Řemínek přes ruku umožňuje pohodlnou manipulaci Ladí s tělem fotoaparátu. Pravá kůže.</t>
  </si>
  <si>
    <t>LCSELCCB.SYH</t>
  </si>
  <si>
    <t>Pouzdro z měkké kůže navržené speciálně pro vybrané modely z řady α7</t>
  </si>
  <si>
    <t>LCSEBDB.SYH</t>
  </si>
  <si>
    <t>Pouzdro pro fotoaparáty α5100/α5000</t>
  </si>
  <si>
    <t>LCSEJAB.SYH</t>
  </si>
  <si>
    <t>Měkké pouzdro s polstrovaným vnitřkem. Pro fotoaparáty s bajonetem E (s připevněným širokoúhlým či 16-50mm objektivem); pouzdro obsahuje očko na opasek umožňující snadné přenášení. Barva černá.</t>
  </si>
  <si>
    <t>LCSEJC3B.SYH</t>
  </si>
  <si>
    <t>Měkké pouzdro pro fotoaparát řady Alpha, polyuretan s luxusním vzhledem připomínajícím kůži, praktické kapsy, ramenní popruh, lze použít s objektivem s bajonetem E s rozsahem ohniskových vzdáleností až 18–55mm, přibližné rozměry: 130x94x140mm, hmotnost 155g</t>
  </si>
  <si>
    <t>Blesky</t>
  </si>
  <si>
    <t>HVLF32M.CE7</t>
  </si>
  <si>
    <t xml:space="preserve">Nastavitelný externí blesk se směrným číslem 32, dodáváno v odolném pouzdře a s krytkou patice. </t>
  </si>
  <si>
    <t>HVLF20M.CE</t>
  </si>
  <si>
    <t>Kompaktní externí blesk se směrným číslem 20, nastavitelnou hlavou a bezdrátovým ovládáním, Multi Interface patice</t>
  </si>
  <si>
    <t>Ostatní</t>
  </si>
  <si>
    <t>FACS1M.SYH</t>
  </si>
  <si>
    <t>15,4</t>
  </si>
  <si>
    <t>3,5</t>
  </si>
  <si>
    <t>0,056</t>
  </si>
  <si>
    <t>Adaptér MI patice pro kompatibilní pro ovládání blesků mimo fotoaparát. Funguje unguje také jako konektor pro příslušenství.
Lehký a přenosný.</t>
  </si>
  <si>
    <t>FAEC1AM.CE</t>
  </si>
  <si>
    <t>8544429090</t>
  </si>
  <si>
    <t>Prodlužovací kabel pro propojení DSLR s bleskem - délka asi 1m</t>
  </si>
  <si>
    <t>FAMC1AM.CE</t>
  </si>
  <si>
    <t>Kabel pro propojení dvou blesků HVL-F56AM a dalšího blesku s tímto konektorem</t>
  </si>
  <si>
    <t>ADPAMA.SYH</t>
  </si>
  <si>
    <t>4905524899269</t>
  </si>
  <si>
    <t>8536908599</t>
  </si>
  <si>
    <t>Redukční adaptér patice pro příslušenství, dovoluje použít vybrané příslušenství (blesky, mikrofony apod.) s rozhraním / paticí Multi Interface Shoe na vybraných fotoaparátech (DSLR/SLT/NEX-7) a některých kamerách řady (NEX-VG), které jsou vybaveny paticí Auto Lock Accessory Shoe – patice s automatickým zámkem (Konica Minolta). Před použitím ověřte kompatibilitu pro daná zařízení.</t>
  </si>
  <si>
    <t>ADPMAA.SYH</t>
  </si>
  <si>
    <t>4905524899283</t>
  </si>
  <si>
    <t xml:space="preserve">Redukční adaptér patice pro příslušenství, umožňuje použít vybrané příslušenství s rozhraním / paticí  Auto Lock Accessory Shoe – patice s automatickým zámkem (Konica Minolta) na vybraných fotoparátech a videokamerách s modelovým označením (ILCE/ILCA/DSC/HDR/NEX-6/NEX-VG/SLT-A99) vybavených paticí Multi Interface Shoe. Před použitím ověřte kompatibilitu pro daná zařízení. </t>
  </si>
  <si>
    <t>LAEA4.AE</t>
  </si>
  <si>
    <t>9,5</t>
  </si>
  <si>
    <t>0,261</t>
  </si>
  <si>
    <t>35mm Full-Frame kompatibilní korekční adaptér pro objektivy s bajonetem A, Translucent Mirror Technology, AF elektronické nastavení clony, Tracking Focus (α7R/α7), stativový šroub.</t>
  </si>
  <si>
    <t>LAEA3.AE</t>
  </si>
  <si>
    <t>0,26</t>
  </si>
  <si>
    <t>35mm Full-Frame kompatibilní korekční adaptér pro objektivy s bajonetem A</t>
  </si>
  <si>
    <t>Filtry</t>
  </si>
  <si>
    <t>VF77MPAM.AE</t>
  </si>
  <si>
    <t>9002200090</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</si>
  <si>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77 mm</t>
  </si>
  <si>
    <t>VF72MPAM.AE</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</si>
  <si>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72 mm</t>
  </si>
  <si>
    <t>VF67MPAM.AE</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</si>
  <si>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67 mm</t>
  </si>
  <si>
    <t>VF62MPAM.AE</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</si>
  <si>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62 mm</t>
  </si>
  <si>
    <t>VF55MPAM.AE</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</si>
  <si>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55 mm</t>
  </si>
  <si>
    <t>VF49MPAM.AE</t>
  </si>
  <si>
    <t>Ochranný filtr s vícenásobným potahem (MC) Průhledný ochranný filtr na objektiv s vícenásobným potahem je využíván na ochranu optiky fotoaparátu proti prachu, nečistotě, otiskům prstů atd. Chránič MC může být stále nasazen, a chránit tak povrch objektivu. Průměr: 49 mm</t>
  </si>
  <si>
    <t>VF405MP.SYH</t>
  </si>
  <si>
    <t>Ochranný filtr MC na objektiv, 40.5mm</t>
  </si>
  <si>
    <t>VF77CPAM.AE</t>
  </si>
  <si>
    <t>Kruhový polarizační filtr nejvyšší kvality Eliminuje odrazy od ploch a zlepšuje reprodukci barev a kontrast obrazu Nepostradatelné pro fotografování krajiny Průměr: 77 mm</t>
  </si>
  <si>
    <t>VF67CPAM.AE</t>
  </si>
  <si>
    <t>Kruhový polarizační filtr nejvyšší kvality Eliminuje odrazy od ploch a zlepšuje reprodukci barev a kontrast obrazu Nepostradatelné pro fotografování krajiny Průměr: 67 mm</t>
  </si>
  <si>
    <t>VF55CPAM.AE</t>
  </si>
  <si>
    <t>Kruhový polarizační filtr nejvyšší kvality Eliminuje odrazy od ploch a zlepšuje reprodukci barev a kontrast obrazu Nepostradatelné pro fotografování krajiny Průměr: 55 mm</t>
  </si>
  <si>
    <t>VF49CPAM.AE</t>
  </si>
  <si>
    <t>Kruhový polarizační filtr nejvyšší kvality Eliminuje odrazy od ploch a zlepšuje reprodukci barev a kontrast obrazu Nepostradatelné pro fotografování krajiny Průměr: 49 mm</t>
  </si>
  <si>
    <t>ALCB55.AE</t>
  </si>
  <si>
    <t>8529902000</t>
  </si>
  <si>
    <t>Krytka těla fotoaparátu</t>
  </si>
  <si>
    <t>ALCB1EM.SYH</t>
  </si>
  <si>
    <t>B1EM Víčko těla fotoaparátu. Chrání tělo fotoaparátu před prachem a znečištěním, není-li nasazen objektiv.</t>
  </si>
  <si>
    <t>ALCR55.AE</t>
  </si>
  <si>
    <t>Zadní krytka objektivu</t>
  </si>
  <si>
    <t>ALCR1EM.SYH</t>
  </si>
  <si>
    <t>R1EM Kryt zadního objektivu. Chrání objektiv před prachem a poškrábáním, není-li nasazen na tělo fotoaparátu.</t>
  </si>
  <si>
    <t>ALCF77S.SYH</t>
  </si>
  <si>
    <t>Krytka objektivu - průměr 77mm</t>
  </si>
  <si>
    <t>ALCF72S.SYH</t>
  </si>
  <si>
    <t>Krytka objektivu - průměr 72mm</t>
  </si>
  <si>
    <t>ALCF62S.SYH</t>
  </si>
  <si>
    <t>Krytka objektivu - průměr 62mm</t>
  </si>
  <si>
    <t>ALCF55S.SYH</t>
  </si>
  <si>
    <t>Krytka objektivu - průměr 55mm</t>
  </si>
  <si>
    <t>ALCF49S.SYH</t>
  </si>
  <si>
    <t>Krytka objektivu - průměr 49mm</t>
  </si>
  <si>
    <t>ALCF405S.SYH</t>
  </si>
  <si>
    <t>Krytka předního objektivu pro SELF1650</t>
  </si>
  <si>
    <t>ALCSH108.AE</t>
  </si>
  <si>
    <t>Sluneční clona pro SAL1855 a SAL1870</t>
  </si>
  <si>
    <t>Stativy</t>
  </si>
  <si>
    <t>VCT55LH.SYH</t>
  </si>
  <si>
    <t>7616999099</t>
  </si>
  <si>
    <t>Podpěra, konzole pro externí monitor CLM-V55</t>
  </si>
  <si>
    <t>Dálkové ovladače</t>
  </si>
  <si>
    <t>RMVPR1.CE7</t>
  </si>
  <si>
    <t>Dálkový ovladač se spouští závěrky, tlačítkem pro spuštění/zastavení záznamu videa, ovládáním zoomu a tlačítkem pro zamknutí závěrky. Kompatibilní s fotoaparáty NEX, SLT a Cyber-shot™ a videokamerami Handycam® s multikonektorem. Dálkový ovladač lze v případě fotoaparátů s bajonetem A bez multikonektoru použít jako spoušť závěrky.</t>
  </si>
  <si>
    <t>RMSPR1.SYH</t>
  </si>
  <si>
    <t>Dálkový ovladač</t>
  </si>
  <si>
    <t>RML1AM.CE</t>
  </si>
  <si>
    <t>8537109999</t>
  </si>
  <si>
    <t>Dálkový ovladač spouště, funkce bulb, délka kabelu 5m</t>
  </si>
  <si>
    <t>RMTVP1K.SYH</t>
  </si>
  <si>
    <t>Sada dálkového ovladače a infračerveného přijímače RMT-VP1K</t>
  </si>
  <si>
    <t>RMTDSLR2.CE</t>
  </si>
  <si>
    <t>4905524886320</t>
  </si>
  <si>
    <t>8543709099</t>
  </si>
  <si>
    <t>Dálkové ovládání pro fotoaparáty Alpha</t>
  </si>
  <si>
    <t>Gripy</t>
  </si>
  <si>
    <t>VGC1EM.CE</t>
  </si>
  <si>
    <t>15,5</t>
  </si>
  <si>
    <t>11,8</t>
  </si>
  <si>
    <t>0,441</t>
  </si>
  <si>
    <t>Svislý bateriový grip pro fotoaparáty α7 a α7R.</t>
  </si>
  <si>
    <t>VGC99AM.CE</t>
  </si>
  <si>
    <t>Vertikální grip pro A99</t>
  </si>
  <si>
    <t>VGC77AM.CE</t>
  </si>
  <si>
    <t>Vertikální Grip pro A77, A77M2</t>
  </si>
  <si>
    <t>AGR2B.SYH</t>
  </si>
  <si>
    <t>Pohodlná souprava gripu navržená pro fotoaparáty Cyber-shot™ RX100,RX100M3 a RX100M3</t>
  </si>
  <si>
    <t>FDAEP13.SYH</t>
  </si>
  <si>
    <t>PH</t>
  </si>
  <si>
    <t>Očnice pro model α99</t>
  </si>
  <si>
    <t>FDAEP10.SYH</t>
  </si>
  <si>
    <t>Očnice pro modely α6000, NEX-6 and NEX-7</t>
  </si>
  <si>
    <t>CLMV55.CE</t>
  </si>
  <si>
    <t>8528594020</t>
  </si>
  <si>
    <t>Mikrofony</t>
  </si>
  <si>
    <t>XLRK2M.CE</t>
  </si>
  <si>
    <t>Sada adaptéru a mikrofonu</t>
  </si>
  <si>
    <t>XLRK1M.CE</t>
  </si>
  <si>
    <t>4905524886382</t>
  </si>
  <si>
    <t>8518109590</t>
  </si>
  <si>
    <t>Sada adaptéru XLR + mikrofon</t>
  </si>
  <si>
    <t>PCKLM17.SYH</t>
  </si>
  <si>
    <t>Polopevná ochranná fólie na displej pro fotoaparáty α6000</t>
  </si>
  <si>
    <t>PCKLM16.SYH</t>
  </si>
  <si>
    <t>Polopevná ochranná fólie na displej pro fotoaparáty α7/α7R/α7S</t>
  </si>
  <si>
    <t>PCKLM14.SYH</t>
  </si>
  <si>
    <t>Chránič obrazovky, ideální pro model SLT-A99.</t>
  </si>
  <si>
    <t>NPFV100A.CE7</t>
  </si>
  <si>
    <t>Dobíjecí baterie řady V</t>
  </si>
  <si>
    <t>NPFV70.CE</t>
  </si>
  <si>
    <t>8507600090</t>
  </si>
  <si>
    <t>Akumulátor InfoLithium řady V 6.8V/14.0Wh (2060Ah)</t>
  </si>
  <si>
    <t>NPFV50.CE</t>
  </si>
  <si>
    <t>Akumulátor InfoLithium řady V 6.8V/7.0Wh (1030mAh)</t>
  </si>
  <si>
    <t>NPF970.CE</t>
  </si>
  <si>
    <t>Akumulátor InfoLithium řady L, 7,2 V/6600 mAh</t>
  </si>
  <si>
    <t>ACVQ1051D.CEE</t>
  </si>
  <si>
    <t>8504405590</t>
  </si>
  <si>
    <t>Napájecí adaptér/rychlonabíječ dvou akumulátor typu L</t>
  </si>
  <si>
    <t>ACVQV10.CEE</t>
  </si>
  <si>
    <t>AC adaptér/nabíječka, dvojitá nabíječka pro infoLithium pro série V, H,P</t>
  </si>
  <si>
    <t>ACL200.CEE</t>
  </si>
  <si>
    <t>8504408290</t>
  </si>
  <si>
    <t>Síťový adaptér/ rychlo nabíječka pro Lithium-iontové akumulátory řady F/P/A</t>
  </si>
  <si>
    <t>BCQM1.CEE</t>
  </si>
  <si>
    <t>Nabíječka pro videokamery Handycam®. Možnost nabíjení přes port USB nebo z elektrické sítě s kabelem micro USB.</t>
  </si>
  <si>
    <t>BCTRV.CEE</t>
  </si>
  <si>
    <t>Nabíječka InfoLithium baterií pro série V, H, P</t>
  </si>
  <si>
    <t>Auto DC nabíječka pro AS15,AS30,AS100</t>
  </si>
  <si>
    <t>LCSU21B.SYH</t>
  </si>
  <si>
    <t>Ochranné pouzdro se sponou pro rychlé otevření a prostorem k uložení příslušenství, pro videokameru či fotoaparát</t>
  </si>
  <si>
    <t>LCSU11B.SYH</t>
  </si>
  <si>
    <t>Ochranné pouzdro se sponou pro rychlé otevření, pro videokameru či fotoaparát</t>
  </si>
  <si>
    <t>LCSU5B.SYH</t>
  </si>
  <si>
    <t>Mini měkké pouzdro - černá barva</t>
  </si>
  <si>
    <t>LCSBBJB.SYH</t>
  </si>
  <si>
    <t>Kompaktní měkké pouzdro na přenášení s odnímatelným háčkem a páskem na ruku, pro videokamery modelové řady 2013, černé</t>
  </si>
  <si>
    <t>HVLLE1.CE7</t>
  </si>
  <si>
    <t>9405401000</t>
  </si>
  <si>
    <t>LED světlo pro kamery a DSLR, 1800lux/50cm</t>
  </si>
  <si>
    <t>HVLLEIR1.CE7</t>
  </si>
  <si>
    <t>Kompaktní, výkonné světlo LED s výkonem 1500 luxů, 2,5W infračervený blesk, napájení 2 bateriemi typu AA</t>
  </si>
  <si>
    <t>ADPMAC.SYH</t>
  </si>
  <si>
    <t>Redukční adaptér patice pro příslušenství, dovoluje použít vybrané příslušenství (blesky, mikrofony, světla apod.) s rozhraním / paticí Active Interface Shoe (Ai) na vybraných fotoaparátech a videokamerách vybavených paticí Multi Interface Shoe (Mi). Před použitím ověřte kompatibilitu pro daná zařízení.</t>
  </si>
  <si>
    <t>VCLHGA07B.AE</t>
  </si>
  <si>
    <t>High grade wide conversion lens X0.75, for 37/30mm</t>
  </si>
  <si>
    <t>VCLHG1737C.AE</t>
  </si>
  <si>
    <t>High Grade telekonvertor x1,7, 66 mm závit pro kamery</t>
  </si>
  <si>
    <t>VFK46MP.SYH</t>
  </si>
  <si>
    <t>Ochranný filtr</t>
  </si>
  <si>
    <t>VCTVPR10.CE7</t>
  </si>
  <si>
    <t>Stativ</t>
  </si>
  <si>
    <t>VCTVPR1.CE7</t>
  </si>
  <si>
    <t>Hliníkový stativ s pokročilým dálkovým ovládáním, rychlou paticí a kabelem s více konektory USB, kompatibilní s fotoaparátem A58, NEX-3N a videokamerami modelové řady 2013</t>
  </si>
  <si>
    <t>VCTMP1.SYH</t>
  </si>
  <si>
    <t>Multipod, design stativu 4 v 1</t>
  </si>
  <si>
    <t>VCTR640.AE</t>
  </si>
  <si>
    <t>Lehký, přenosný stativ, 548-1441 mm, do 3 kg</t>
  </si>
  <si>
    <t>ECMCG60.SYH</t>
  </si>
  <si>
    <t>Stereofonní mikrofon</t>
  </si>
  <si>
    <t>ECMGZ1M.SYH</t>
  </si>
  <si>
    <t>Mikrofon Gun Zoom</t>
  </si>
  <si>
    <t>ECMXYST1M.CE7</t>
  </si>
  <si>
    <t>Stereofonní mikrofon s univerzální paticí a kabelem s konektory, kompatibilní s Handycam/ NEX/ SLTA produkty s Multi-Interface paticí</t>
  </si>
  <si>
    <t>PCKLS35W.SYH</t>
  </si>
  <si>
    <t>88,3mm chránič displeje LCD</t>
  </si>
  <si>
    <t>PCKLS30W.SYH</t>
  </si>
  <si>
    <t>VMCUAM2.SYH</t>
  </si>
  <si>
    <t>0,1m kabel adaptéru USB s multikonektorem</t>
  </si>
  <si>
    <t>VMCUAM1.AE</t>
  </si>
  <si>
    <t>Kabel adaptéru USB pro přímé kopírování na externí pevný disk</t>
  </si>
  <si>
    <t>VMC15FS.AE</t>
  </si>
  <si>
    <t>8544200000</t>
  </si>
  <si>
    <t>AV kabel víceúčelový na RCA a S video 1,5 m</t>
  </si>
  <si>
    <t>VMCAVM1.SYH</t>
  </si>
  <si>
    <t>164mm kabel adaptéru AV s multikonektorem</t>
  </si>
  <si>
    <t>NPBN1.CE</t>
  </si>
  <si>
    <t>Akumulator InfoLithium řady N. Pro fotoaparáty Cybershot</t>
  </si>
  <si>
    <t>NPFG1.CE</t>
  </si>
  <si>
    <t>Akumulator InfoLithium řady G. 3,6V. 3,4Wh. 960mAh. Např. pro fotoaparáty řady W a H</t>
  </si>
  <si>
    <t>Sada baterie NP-BX1 + nabíječka BC-TRX</t>
  </si>
  <si>
    <t>LCSBBLB.SYH</t>
  </si>
  <si>
    <t>Pouzdro na přenášení fotoaparátu ve stylu objektivu QX100, černé</t>
  </si>
  <si>
    <t>LCSBBMB.SYH</t>
  </si>
  <si>
    <t>Pouzdro na přenášení fotoaparátu ve stylu objektivu QX10, černé</t>
  </si>
  <si>
    <t>LCJRXBB.SYH</t>
  </si>
  <si>
    <t>LCJRXEB.SYH</t>
  </si>
  <si>
    <t>17,2</t>
  </si>
  <si>
    <t>14,9</t>
  </si>
  <si>
    <t>0,3</t>
  </si>
  <si>
    <t>Ochranné obalové pouzdro pro fotoaparát Cyber-shot™ RX10. Vyrobeno z polyuretanu.</t>
  </si>
  <si>
    <t>LCJRXFB.SYH</t>
  </si>
  <si>
    <t>Obalové pouzdro pro fotoaparáty Cyber-shot™ řady RX100, imitace kůže</t>
  </si>
  <si>
    <t>LCJHL.SYH</t>
  </si>
  <si>
    <t>Pouzdro na přenášení ve stylu obalu s páskem na ruku pro fotoaparát Cyber-shot™ HX300 / HX200V</t>
  </si>
  <si>
    <t>LCJHNB.SYH</t>
  </si>
  <si>
    <t>Obalové pouzdro pro fotoaparát Cyber-shot™ HX50/HX50V</t>
  </si>
  <si>
    <t>LCJHWAB.SYH</t>
  </si>
  <si>
    <t>Obalové pouzdro pro modely Cyber-shot™ HX90/WX500</t>
  </si>
  <si>
    <t>LCJWDB.SYH</t>
  </si>
  <si>
    <t>Univerzální přenosné pouzdro ve stylu obalu pro Cyber-shot™ WX300</t>
  </si>
  <si>
    <t>LCSTWPB.SYH</t>
  </si>
  <si>
    <t>Ochranné pouzdro s dvojitým zipem a postranní zarážkou, W / T sérii, černé</t>
  </si>
  <si>
    <t>LCSCSZB.SYH</t>
  </si>
  <si>
    <t>Pouzdro na fotoaparát ve tvaru ponožky, měkké, s karabinou, barevný pruhovaný vzor</t>
  </si>
  <si>
    <t>LCSCS2B.SYH</t>
  </si>
  <si>
    <t>Lehká a stylová ochrana fotoaparátu. Vnější kapsa na paměťovou kartu nebo baterii
Vnitřní kapsa na kreditní kartu nebo lístky. Pro modely Cybershot 2012 série  W, T, H series (mimo modely HX100/HX200)</t>
  </si>
  <si>
    <t>VFA49R1.SYH</t>
  </si>
  <si>
    <t>Adaptér a sada pro instalaci filtru pro fotoaparáty Cyber-shot™ RX100 a RX100M2. Obsahuje adaptér na filtry 49mm a pomůcky pro jeho montáž.</t>
  </si>
  <si>
    <t>VCTR100.AE</t>
  </si>
  <si>
    <t>Stativ. Kompatibilní s fotoaparáty Cyber-shot a videokamerami Handycam®. Kompaktní, lehký a praktický při cestování. Vybaven funkcí pákové nožky pro snadné prodloužení a zkrácení. Obsahuje pouzdro na přenášení: Přibližná velikost (mm): maximální prodloužení 1000 mm, velikost po složení: 355 mm. Přibližná hmotnost: 660 g</t>
  </si>
  <si>
    <t>TGA1.SYH</t>
  </si>
  <si>
    <t>Vnější grip na palec ve stylu fotoaparátu Cyber-shot™ RX1, možné nasadit na univerzální patici</t>
  </si>
  <si>
    <t>FDAEV1MK.CE</t>
  </si>
  <si>
    <t>Hledáček XGA OLED TruFinder™ pro fotoaparát Cyber-shot™ RX1 s naklápěcím displejem 1,3 cm a pozorovacím úhlem 33,1 stupně</t>
  </si>
  <si>
    <t>FDAV1K.SYH</t>
  </si>
  <si>
    <t>Optický hledáček pro fotoaparát Cyber-shot™ RX1</t>
  </si>
  <si>
    <t>PCKLM15.SYH</t>
  </si>
  <si>
    <t>Chrání displej LCD proti nárazům, poškrábání a otiskům prstů, 52,1 x 70,8 x 0,7 mm</t>
  </si>
  <si>
    <t>VMC15MR2.SYH</t>
  </si>
  <si>
    <t>Kabel AV s multikonektorem</t>
  </si>
  <si>
    <t>VMC15CSR1.SYH</t>
  </si>
  <si>
    <t>AV kabel USB/A/V out jack</t>
  </si>
  <si>
    <t>LCSMVAB.SYH</t>
  </si>
  <si>
    <t>Exkluzivní brasna pro Music Cam</t>
  </si>
  <si>
    <t>Příslušenství k Action Cam</t>
  </si>
  <si>
    <t>Protizamlžovací polštářek pro voděodolné pouzdro Action Cam</t>
  </si>
  <si>
    <t>Popruhy na hruď pro Action Cam, možnost nastavení úhlů snímání, bezpečnostní systém pro případ nárazu (AS15, AS30, AS20, AZ1, AS100)</t>
  </si>
  <si>
    <t xml:space="preserve">Nastavitelné psí popruhy s integrovaným držákem pro videokameru Action Cam. Pro středně velké psy vážící 15 kg a více. </t>
  </si>
  <si>
    <t>Plovák pro videokameru Action Cam (AS15, AS30, AS20, AZ1, AS100)</t>
  </si>
  <si>
    <t>Ochranné pouzdro objektivu pro AS100</t>
  </si>
  <si>
    <t>NPBY1.CE</t>
  </si>
  <si>
    <t>ACCTRDCY.CE</t>
  </si>
  <si>
    <t>Sada baterie (Y) a nabíječky pro videokameru Action Cam se vstupem USB</t>
  </si>
  <si>
    <t>ADPFSK1.SYH</t>
  </si>
  <si>
    <t xml:space="preserve">        0,154</t>
  </si>
  <si>
    <t>Sada s náklonným držákem a gripem pro fotoaparáty ve stylu objektivu </t>
  </si>
  <si>
    <t>LCJRXHB.SYH</t>
  </si>
  <si>
    <t xml:space="preserve">        0,234</t>
  </si>
  <si>
    <t>Kožené obalové pouzdro pro fotoaparáty Cyber-shot™ řady RX1</t>
  </si>
  <si>
    <t>LCSRXGB.SYH</t>
  </si>
  <si>
    <t xml:space="preserve">        0,143</t>
  </si>
  <si>
    <t>Kožené pouzdro pro fotoaparáty řady RX100</t>
  </si>
  <si>
    <t>LHP1.SYH</t>
  </si>
  <si>
    <t xml:space="preserve">        0,061</t>
  </si>
  <si>
    <t>Clona na objektiv pro fotoaparát Cyber-shot™ RX1</t>
  </si>
  <si>
    <t>AKADDX1K.SYH</t>
  </si>
  <si>
    <t xml:space="preserve">        0,167</t>
  </si>
  <si>
    <t>Kryt pro potápění pro FDR-X1000V</t>
  </si>
  <si>
    <t>BCVM10.CEE</t>
  </si>
  <si>
    <t xml:space="preserve">        0,314</t>
  </si>
  <si>
    <t>Nabíječka pro baterie řady M</t>
  </si>
  <si>
    <t>DLCHEM15.CAE</t>
  </si>
  <si>
    <t xml:space="preserve">        0,140</t>
  </si>
  <si>
    <t>Kabel mini HDMI®</t>
  </si>
  <si>
    <t>DLCHEU15.AE</t>
  </si>
  <si>
    <t>Vysokorychlostní kabel Micro HDMI s technologií Ethernet </t>
  </si>
  <si>
    <t>ALCF67S.SYH</t>
  </si>
  <si>
    <t xml:space="preserve">        0,019</t>
  </si>
  <si>
    <t>Krytka objektivu</t>
  </si>
  <si>
    <t>FDAEP12.SYH</t>
  </si>
  <si>
    <t xml:space="preserve">        0,005</t>
  </si>
  <si>
    <t>Očnice</t>
  </si>
  <si>
    <t>HVLF43M.CEC</t>
  </si>
  <si>
    <t xml:space="preserve">Lehký a výkonný blesk se směrným číslem 60, diodami LED s intenzitou 1200 luxů a systémem Quick Shift Bounce, pro použití s univerzální paticí. </t>
  </si>
  <si>
    <t>HVLF60M.CEC</t>
  </si>
  <si>
    <t>Kompaktní externí blesk pro fotoaparáty s výměnným objektivem, směrné číslo 43, flexibilní osvětlení při snímání, možnosti efektů s více blesky a bezdrátové připojení, systém Quick Shift Bounce</t>
  </si>
  <si>
    <t>VGC2EM.CE7</t>
  </si>
  <si>
    <t xml:space="preserve">        0,477</t>
  </si>
  <si>
    <t>Vertikální grip fotoaparátu pro modely α7 II, α7R II a α7S II</t>
  </si>
  <si>
    <t>Digitálne fotoaparáty - Cyber-Shot</t>
  </si>
  <si>
    <t>Fotoaparáty v štýle objektívu</t>
  </si>
  <si>
    <t>Fotoaparát v štýle objektívu - iba telo, možnosť pripevnenia ďaľších objektívov s bajonetom E,  WiFi, NFC, 20,1 MP, snímač CMOS Exmor® typu APS-C, BIONZ X, vstavaný blesk.</t>
  </si>
  <si>
    <t>Fotoaparát v štýle objektívu - iba telo, možnosť pripevnenia objektívov s bajonetom E,  WiFi, NFC - bezdrôtovo prepojiteľný so smartphonom či tabletom (pomocou aplikácie PlayMemories Mobile), 20,1 MP, snímač CMOS Exmor® typu APS-C, ISO 100–16 000, BIONZ X, Triluminos Color, vstavaný blesk, video: MP4, 1920 x 1080, 30p, foto: JPEG/ JPEG + RAW, záznamové médiá: pamäťové karty Memory Stick Micro™, Memory Stick Micro™ (Mark2), microSD, microSDHC, microSDXC, farba čierna, v balení: fotoaparát v štýle objektívu, pútko na zápästie, upevnenie k smartphonu, dobíjateľná batéria NP-FW50, kábel Micro USB, náklonný držiak ADP-FSK1</t>
  </si>
  <si>
    <t>Fotoaparát v štýle objektívu v sade s objektívom SELP1650, možnosť pripevnenia ďalších objektívov s bajonetom E,  WiFi, NFC, 20,1 MP, snímač CMOS Exmor® typu APS-C, BIONZ X, vstavaný blesk.</t>
  </si>
  <si>
    <t>Fotoaparát v štýle objektívu v sade s objektívom SELP1650 (16–50 mm s bajonetom E, elektronickým motorickým zoomom, sklom ED a optickým stabilizátorom obrazu SteadyShot), možnosť pripevnenia dalších objektívov s bajonetom E,  WiFi, NFC - bezdrôtovo prepojiteľný so smartphonom či tabletom (pomocou aplikácie PlayMemories Mobile), 20,1 MP, snímač CMOS Exmor® typu APS-C, ISO 100–16 000, BIONZ X, Triluminos Color, vstavaný blesk, video: MP4, 1920 x 1080, 30p, foto: JPEG/ JPEG + RAW, záznamové médiá: pamäťové karty Memory Stick Micro™, Memory Stick Micro™ (Mark2), microSD, microSDHC, microSDXC, farba čierna, v balení: fotoaparát v štýle objektívu, objektív SELP1650, pútko na zápästie, upevnenie k smartfonu, dobíjateľná batéria NP-FW50, kábel Micro USB, náklonný držiak ADP-FSK1</t>
  </si>
  <si>
    <t>Fotoaparát v štýle objektívu, bezdrôtové prepojenie so smartphonom či tabletom, 20,2 MP, snímač CMOS Exmor R - typ 1.0 (13,2x8,8mm), ISO 160 - 25600, BIONZ, objektív Carl Zeiss "Vario Sonnar T", F1.8-4.9, 3,6 x optický ZOOM, SteadyShot, NFC, WiFi, Triluminos Color</t>
  </si>
  <si>
    <t>Fotoaparát v štýle objektívu, možnosť bezdrôtového prepojenia so smartphonom či tabletom, 20,2 MP, snímač CMOS Exmor R - typ 1.0 (13,2x8,8mm), ISO 160 - 25600, BIONZ, objektív Carl Zeiss "Vario Sonnar T", F1.8-4.9, 3,6 x optický ZOOM, optická stabilizácia SteadyShot, NFC, WiFi, Triluminos Color,  video: 1440 x 1080, 30p, formát záznamu: JPEG/ MP4, záznamové média: pamäťová karta microSD / microSDHC / microSDXC, farba čierna</t>
  </si>
  <si>
    <t>Fotoaparát v štýle objektívu, bezdrôtové prepojenie so smartphonom či tabletom, 18,2 MP, CMOS Exmor R, ISO 100 - 12800, BIONZ, objektív Sony G, F3.3 - 5.9,  10 x optický ZOOM, SteadyShot, NFC, WiFi, Triluminos Color</t>
  </si>
  <si>
    <t>Fotoaparát v štýle objektívu, možnosť bezdrôtového prepojenia so smartphonom či tabletom, 18,2 MP, snímač CMOS Exmor R, ISO 100 - 12800, BIONZ, objektív Sony G, F3.3 - 5.9,  10 x optický ZOOM, optická stabilizácia SteadyShot, NFC, WiFi, Triluminos Color,  video: 1440 x 1080, 30p, formát záznamu: JPEG/ MP4, záznamové média: pamäťová karta microSD / microSDHC / microSDXC, farba čierna</t>
  </si>
  <si>
    <t>Fotoaparát v štýle objektívu, možnosť bezdrôtového prepojenia so smartphonom či tabletom, 18,2 MP, snímač CMOS Exmor R, ISO 100 - 12800, BIONZ, objektív Sony G, F3.3 - 5.9,  10 x optický ZOOM, optická stabilizácia SteadyShot, NFC, WiFi, Triluminos Color,  video: 1440 x 1080, 30p, formát záznamu: JPEG/ MP4, záznamové média: pamäťová karta microSD / microSDHC / microSDXC, farba biela</t>
  </si>
  <si>
    <t>Fotoaparát v štýle objektívu, WiFi, NFC, 20,4 MP snímač CMOS Exmor R® typu 1/2,3", BIONZ X, objektív Sony G lens, F3.5-6.3, 30x optický zoom, optická stabilizácia SteadyShot, Full HD.</t>
  </si>
  <si>
    <t>Fotoaparát v štýle objektívu, WiFi, NFC - možnosť bezdrôtového prepojenia so smartphonom či tabletom, 20,4 MP snímač CMOS Exmor R® typu 1/2,3" (7,82 mm), ISO 80–12 800, BIONZ X, objektív Sony G lens, F3.5-6.3, 30x optický zoom, optická stabilizácia SteadyShot, Triluminos Color, video záznam: MP4 28M (1920 x 1080, 60p)/ 16M (1920 x 1080, 30p), Full HD, formát záznamu foto: JPEG, záznamové médiá: pamäťové karty Memory Stick Micro™, Memory Stick Micro™ (Mark2), microSD, microSDHC, microSDXC, farba čierna, obsah balenia: fotoaparát v štýle objektívu, dobíjateľná batéria NP-BN, kábel Micro USB, pútko na zápästie, upevnenie k smarphonu.</t>
  </si>
  <si>
    <t>Kompaktné fotoaparáty</t>
  </si>
  <si>
    <t>24,3MP plnoformátová snímač CMOS Exmor®, 35mm objektív ZEISS® Sonnar® T * F2,0, možnosť plného ručného ovládania pre kreatívne fotografovanie, stabilizácia obrazu SteadyShot, možnosť videa v rozlíšení HD</t>
  </si>
  <si>
    <t>24,3MP plnoformátová snímač CMOS Exmor®, 35mm objektív ZEISS® Sonnar® T * F2,0, možnosť plného ručného ovládania pre kreatívne fotografovanie, stabilizácia obrazu SteadyShot, možnosť videa v rozlíšení HD, bez low pass filtra</t>
  </si>
  <si>
    <t>Prevrátený 35mm snímač Full-Frame CMOS s rozlíšením 42,4 megapixela, obrazový procesor BIONZ X, objektív s vysokou svetelnosťou ZEISS® Sonnar T * 35 mm s clonou F2, rýchle hybridné automatické zaostrovanie s 399 bodmi automatického ostrenia s fázovou detekciou, variabilný low pass filter</t>
  </si>
  <si>
    <t>Digitálny fotoaparát, 20,2 MP, snímač CMOS Exmor R™ typ 1,0 (13,2 x 8,8 mm), procesor BIONZ X, objektív Carl Zeiss® s rozsahom 24–200 mm a vysokou svetelnosťou F2,8 v plnom rozsahu zoomu, Wi-Fi, NFC</t>
  </si>
  <si>
    <t>Digitálny fotoaparát, 20,2 MP, snímač CMOS Exmor R™ typ 1,0 (13,2 x 8,8 mm), procesor BIONZ X, objektív Carl Zeiss® s rozsahom 24–200 mm a vysokou svetelnosťou F2,8 v plnom rozsahu zoomu, 8,3x optický zoom pri nahrávaní videa, zoom s čistým obrazom: 20 MP pribl. 2,0x / 10 MP pribl. 2,8x / 5 MP pribl. 4,0x / VGA pribl. 15x, digitálny zoom 20 MP pribl. 4,0x / 10 MP pribl. 5,6x / 5 MP pribl. 8,0x / VGA pribl. 15x, ISO 125–12800 (voliteľný s horným a dolným limitom), formát záznamu fotografie: JPEG, RAW, nahrávanie videa v režimoch (P/A/S/M), podpora video formátov MP4, AVCHD, Clear HDMI output; NFC, Wi-Fi, optická stabilizácia obrazu Optical SteadyShot, záznamové média: Memory Stick Duo™ / Memory Stick PRO Duo™ / Memory Stick PRO Duo™ (vysokorýchlostný) / Memory Stick PRO HG Duo™ / Memory Stick XC-HG Duo™, pamäťová karta SD / SDHC / SDXC, výklopný LCD displej / TFT / Xtra Fine, vstavaný blesk, elektronický hľadáčik OLED typu 0,39, viacúčelový konektor / konektor Micro USB*10, Hi-Speed USB (USB 2.0), Micro HDMI®, 3,5mm stereofónny minikonektor, univerzálna pätica, dodávané príslušenstvo: dobíjacia batéria NP-FW50, napájací adaptér UB10/UB10B/UB10C/UB10D, kábel Micro USB, popruh cez rameno, krytka objektívu, krytka pätice, clona objektívu, očnica; čierna farba</t>
  </si>
  <si>
    <t>20,2MP 16 obrazový snímač CMOS typu 1.0 s čipom DRAM</t>
  </si>
  <si>
    <t>20,2MP 16 obrazový snímač CMOS typu 1.0 s čipom DRAM, objektív ZEISS® Vario-Sonnar® T * 24-200 mm so svetelnosťou F2,8, procesor BIONZ X pre úchvatné detaily a redukciu šumu, Rozlíšenie 4K UHD - štyrikrát viac detailov oproti rozlíšenie Full HD, mimoriadne spomalený záznam až 40x</t>
  </si>
  <si>
    <t>20,2MP snímač CMOS Exmor® typu 1.0, Objektív ZEISS® Vario-Sonnar® T * F1,8 s 3,6x optickým zoomom, možnosť plného manuálneho ovládania pre kreatívne fotografovanie, technológia SteadyShot obmedzuje rozmazanie aj za slabého osvetlenia, možnosť nádherného videa v rozlíšenie HD</t>
  </si>
  <si>
    <t>20,2MP snímač CMOS Exmor R® s uhlopriečkou 1,0 "</t>
  </si>
  <si>
    <t>20,2MP snímač CMOS Exmor R® s uhlopriečkou 1,0 ", objektív ZEISS® Vario-Sonnar® T * F1,8 s 3,6x optickým zoomom, možnosť plného manuálneho ovládania pre kreatívne fotografovanie, technológia SteadyShot obmedzuje rozmazanie aj za slabého osvetlenia, možnosť nádherného videa v rozlíšení HD, výklopný diplej, WiFi, NFC, MultiInterface Shoe</t>
  </si>
  <si>
    <t>Snímací čip Exmor R s uhlopriečkou 1.0“ a rozlíšením 20.1Mpix; obrazový procesor BIONZ X, objektív ZEISS Vario-Sonnar T*, F1.8 – 2.8, 2.9x optický zoom, f=24-70 mm (foto 3:2, po prepočte na 35 mm), stabilizátor obrazu Optical SteadyShot (s režimom Intelligent Active), výklopný LCD display Xtra Fine  (3.0“) a rozlíšením 1.228 Mpix, výklopný (až o 180° hore / 45° dole, vstavaný OLED výsuvný hľadáčik 1.44 Mpix s optickými elementmi ZEISS T*, Wi-Fi a NFC</t>
  </si>
  <si>
    <t>Špičkový digitálny fotoaparát Cyber-shot vrcholnej rady RX; snímací čip Exmor R s uhlopriečkou 1.0“ (13.2x8.8 mm) s rozlíšením 20.1Mpix; obrazový procesor BIONZ X, objektív ZEISS Vario-Sonnar T*, F1.8 – 2.8, 2.9x optický zoom, f=24-70 mm (foto 3:2, po prepočte na 35 mm), ostriaca vzdialenosť od 5 cm (W) / od 30 cm (T);  stabilizátor obrazu Optical SteadyShot (s režimom Intelligent Active), výklopný LCD display Xtra Fine s uhlopriečkou 7.5cm (3.0“) a rozlíšením 1.228 Mpix, výklopný (až o 180° hore / 45° dole, vstavaný OLED výsuvný hľadáčik 1.44 Mpix s optickými elementmi ZEISS T*, 100% pokrytie záberu; nastavenie ISO 125 – 12800 (v špeciálnych režimoch 80 – 25600), rýchlosť uzávierky 1/2000s - 30s + BULB, korekcia expozície +/- 3.0EV, vstavaný blesk, špeciálne SCN režimy, špeciálne ostriace režimy (Eye AF, Lock-on AF, Face detection a iné),  Plynulá panoráma; pomer strán fotiek (3:2, 4:3, 16:9, 1:1 a panoramatické), záznam fotografie JPEG a RAW, záznam videa vo formáte XAVC-S, AVCHD, MP4 (podľa formátu až Full HD rozlíšenie, 24p/30p/50i/50p), obrazové efekty a kreatívne režimy, praktický otočný volič režimov iAuto/Superior Auto/P/A/S/M na vrchu prístroja, mimoriadne široké možnosti nastavenia, úprav a prispôsobenia potrebám užívateľa, vstavaná technológia Wi-Fi a NFC pre ľahké kopírovanie foto do smartphone alebo tabletu a možnosť ovládania zo SP/TAB (režim vzdialený hľadáčik) – vyžaduje bezplatnú aplikáciu PlayMemories Mobile (Anroid, iOS), podpora rozlíšenia 4K na HDMI výstupe (vyžaduje 4K/UHD TV), micro HDMI výstup, záznam na pamäťovú kartu SD alebo MemoryStick DUO, napájanie Lithium akumulátorom NP-BX1 (dodávaný), nabíjanie pomocou rozhrania USB / MULTI, rozmery cca 101.6 x 58.1 x 41.0 mm, hmotnosť 290 g (vrátane akumulátora a karty), farba čierna</t>
  </si>
  <si>
    <t>20,1MP snímač CMOS Exmor R® s uhlopriečkou 1,0 "a čipom DRAM</t>
  </si>
  <si>
    <t>20,1MP snímač CMOS Exmor R® s uhlopriečkou 1,0 "a čipom DRAM, Objektív ZEISS® Vario-Sonnar® T * 24-70mm s clonou F1,8-2,8, procesor BIONZ X pre úchvatné detaily a redukciu šumu, možnosť manuálneho ovládania pre kreatívne fotografovanie, technológia SteadyShot obmedzuje rozmazanie aj za slabého osvetlenia, možnosť nádherného videa v rozlíšení HD, výklopný displej o 180 °, WiFi, NFC, MultiInterface Shoe, mimoriadne spomalený záznam až 40x, vysokorýchlostné závierka obmedzujúce skreslenia - rýchlosť až 1 / 32000 s</t>
  </si>
  <si>
    <t xml:space="preserve">Odolný voči vode, prachu, mrazu a nárazom, 5x zoom, FULL HD video, dotykový OLED displej 8,3 cm, Exmor R CMOS snímač, 18,2 MPix </t>
  </si>
  <si>
    <t>Digitálny fotoaparát odolný voči vode, prachu, mrazu a nárazom, 18,2 MPix, FULL HD video AVCHD 1080p, 5x optický zoom, dotykový OLED displej 8,3 cm (3,3 ", 460.000 bodov), ohnisková vzdialenosť 26–130 mm, svetelnosť objektívu f 3,5 - 4,8, Exmor R CMOS snímač , objektív Sony, záznam na MS DUO alebo SD kartu vo formáte JPEG, optická stabilizácia obrazu Optical SteadyShot, max ISO 12800, režim Intelligent Auto, 9 obrazových efektov, 360 ⁰ Sweep Panorama, zabudovaný blesk, viacúčelový konektor - Hi-Speed USB (USB 2.0)/Micro HDMI, nabíjateľná lítiová batéria série N, čierna farba</t>
  </si>
  <si>
    <t>Digitálny fotoaparát odolný voči vode, prachu, mrazu a nárazom, 18,2 MPix, FULL HD video AVCHD 1080p, 5x optický zoom, dotykový OLED displej 8,3 cm (3,3 ", 460.000 bodov), ohnisková vzdialenosť 26–130 mm, svetelnosť objektívu f 3,5 - 4,8, Exmor R CMOS snímač , objektív Sony, záznam na MS DUO alebo SD kartu vo formáte JPEG, optická stabilizácia obrazu Optical SteadyShot, max ISO 12800, režim Intelligent Auto, 9 obrazových efektov, 360 ⁰ Sweep Panorama, zabudovaný blesk, viacúčelový konektor - Hi-Speed USB (USB 2.0)/Micro HDMI, nabíjateľná lítiová batéria série N, oranžová farba</t>
  </si>
  <si>
    <t>Super HAD CCD snímač 20.1 Mpix (7.76mm), objektív Sony, 5x optický zoom; svetelnosť F3.2-6.4, ohnisková vzdialenosť 26-130mm (po prepočte na 35mm; foto 4:3), stabilizátor obrazu SteadyShot (elektronický), automatický režim Intelligent auto</t>
  </si>
  <si>
    <t>Digitálny fotoaparát, Super HAD CCD snímač 20.1 Mpix (7.76mm), objektív Sony, 5x optický zoom; svetelnosť F3.2-6.4, ohnisková vzdialenosť 26-130mm (po prepočte na 35mm; foto 4:3), stabilizátor obrazu SteadyShot (elektronický), automatický režim Intelligent auto, LCD display 6,7 cm (2.7", 230kpix), ISO 100-3200, plynulé snímanie panoramat Sweep Panorama až 360°, špeciálne scénické režimy vrátane nového Party mode, 4 obrazové efekty, možnosť záznamu videa (AVI - Motion JPEG; rozlíšenie 1280x720/30fps alebo nižšie), vstavaný blesk, nabíjanie pomocou rozhrania USB, akumulátor NP-BN, záznam na pamäťovú kartu SD (SDHC, SDXC) alebo Memory Stick PRO Duo (max. kapacita 64GB) ; hmotnosť cca 109g (125g vrátane akumulátora a pamäťovej karty), farba čierna</t>
  </si>
  <si>
    <t>Digitálny fotoaparát, Super HAD CCD snímač 20.1 Mpix (7.76mm), objektív Sony, 5x optický zoom; svetelnosť F3.2-6.4, ohnisková vzdialenosť 26-130mm (po prepočte na 35mm; foto 4:3), stabilizátor obrazu SteadyShot (elektronický), automatický režim Intelligent auto, LCD display 6,7 cm (2.7", 230kpix), ISO 100-3200, plynulé snímanie panoramat Sweep Panorama až 360°, špeciálne scénické režimy vrátane nového Party mode, 4 obrazové efekty, možnosť záznamu videa (AVI - Motion JPEG; rozlíšenie 1280x720/30fps alebo nižšie), vstavaný blesk, nabíjanie pomocou rozhrania USB, akumulátor NP-BN, záznam na pamäťovú kartu SD (SDHC, SDXC) alebo Memory Stick PRO Duo (max. kapacita 64GB) ; hmotnosť cca 109g (125g vrátane akumulátora a pamäťovej karty), farba strieborná</t>
  </si>
  <si>
    <t>20,1 MP, 6x optický zoom, displej LCD 6,7 cm (2,7 ", 230k bodov), senzor Super HAD CCD™, 26 mm širokouhlý objektív Sony</t>
  </si>
  <si>
    <t>Digitálny fotoaparát, 20,1 MP, 6x optický zoom, displej LCD 6,7 cm (2,7 ", 230k bodov), senzor Super HAD CCD™, 26 mm širokouhlý objektív Sony, stabilizácia obrazu SteadyShot, max ISO 3200, video v HD (720p), Formát záznamu: Fotografie: JPEG, záznamové média: Memory Stick™ Duo / Memory Stick PRO Duo™ / Memory Stick PRO Duo™ (vysokorýchlostné) / Memory Stick PRO HG Duo™ / Memory Stick XC-HG Duo™, Pamäťová karta SD / SDHC / SDXC, videozáznam: AVI (Motion JPEG), obrazové efekty, 360 ⁰ Sweep Panorama, vstavaný blesk, napájanie: dobíjacie Li batérie, farba čierna</t>
  </si>
  <si>
    <t>Digitálny fotoaparát, 20,1 MP, 6x optický zoom, displej LCD 6,7 cm (2,7 ", 230k bodov), senzor Super HAD CCD™, 26 mm širokouhlý objektív Sony, stabilizácia obrazu SteadyShot, max ISO 3200, video v HD (720p), Formát záznamu: Fotografie: JPEG, záznamové média: Memory Stick™ Duo / Memory Stick PRO Duo™ / Memory Stick PRO Duo™ (vysokorýchlostné) / Memory Stick PRO HG Duo™ / Memory Stick XC-HG Duo™, Pamäťová karta SD / SDHC / SDXC, videozáznam: AVI (Motion JPEG), obrazové efekty, 360 ⁰ Sweep Panorama, vstavaný blesk, napájanie: dobíjacie Li batérie, farba ružová</t>
  </si>
  <si>
    <t>Digitálny fotoaparát, 20,1 MP, 6x optický zoom, displej LCD 6,7 cm (2,7 ", 230k bodov), senzor Super HAD CCD™, 26 mm širokouhlý objektív Sony, stabilizácia obrazu SteadyShot, max ISO 3200, video v HD (720p), Formát záznamu: Fotografie: JPEG, záznamové média: Memory Stick™ Duo / Memory Stick PRO Duo™ / Memory Stick PRO Duo™ (vysokorýchlostné) / Memory Stick PRO HG Duo™ / Memory Stick XC-HG Duo™, Pamäťová karta SD / SDHC / SDXC, videozáznam: AVI (Motion JPEG), obrazové efekty, 360 ⁰ Sweep Panorama, vstavaný blesk, napájanie: dobíjacie Li batérie, farba strieborná</t>
  </si>
  <si>
    <t>Digitálny fotoaparát, 20,1 MP, 8x optický zoom, displej LCD 6,7 cm (2,7 ", 230k bodov), senzor Super HAD CCD™, objektív Zeiss Vario-Tessar®, stabilizácia obrazu SteadyShot</t>
  </si>
  <si>
    <t>Digitálny fotoaparát, 20,1 MP, 8x optický zoom, displej LCD 6,7 cm (2,7 ", 230k bodov), senzor Super HAD CCD™, objektív Zeiss Vario-Tessar® s 8 členmi v 7 skupinách (vrátane 5 asférických členov), stabilizácia obrazu SteadyShot, max ISO 3200, video v HD (720p), Formát záznamu: Fotografie: JPEG, videozáznam: MP4 (AVC / H.264), záznamové média: Memory Stick Duo™, Memory Stick PRO Duo™, Memory Stick PRO Duo™ (vysokorýchlostné), Memory Stick PRO HG Duo™, Memory Stick XC-HG Duo™, pamäťová karta SD / SDHC / SDXC,  obrazové efekty, 360 ⁰ Sweep Panorama, vstavaný blesk, napájanie: dobíjacie batérie NP-BN, farba čierna</t>
  </si>
  <si>
    <t>Digitálny fotoaparát, 20,1 MP, 8x optický zoom, displej LCD 6,7 cm (2,7 ", 230k bodov), senzor Super HAD CCD™, objektív Zeiss Vario-Tessar® s 8 členmi v 7 skupinách (vrátane 5 asférických členov), stabilizácia obrazu SteadyShot, max ISO 3200, video v HD (720p), Formát záznamu: Fotografie: JPEG, videozáznam: MP4 (AVC / H.264), záznamové média: Memory Stick Duo™, Memory Stick PRO Duo™, Memory Stick PRO Duo™ (vysokorýchlostné), Memory Stick PRO HG Duo™, Memory Stick XC-HG Duo™, pamäťová karta SD / SDHC / SDXC, obrazové efekty, 360 ⁰ Sweep Panorama, vstavaný blesk, napájanie: dobíjacie batérie NP-BN, farba ružová</t>
  </si>
  <si>
    <t>Digitálny fotoaparát, 20,1 MP, 8x optický zoom, displej LCD 6,7 cm (2,7 ", 230k bodov), senzor Super HAD CCD™, objektív Zeiss Vario-Tessar® s 8 členmi v 7 skupinách (vrátane 5 asférických členov), stabilizácia obrazu SteadyShot, max ISO 3200, video v HD (720p), Formát záznamu: Fotografie: JPEG, videozáznam: MP4 (AVC / H.264), záznamové média: Memory Stick Duo™, Memory Stick PRO Duo™, Memory Stick PRO Duo™ (vysokorýchlostné), Memory Stick PRO HG Duo™, Memory Stick XC-HG Duo™, pamäťová karta SD / SDHC / SDXC, obrazové efekty, 360 ⁰ Sweep Panorama, vstavaný blesk, napájanie: dobíjacie batérie NP-BN, farba strieborná</t>
  </si>
  <si>
    <t>Digitálny fotoaparát, 20,1 MP, 8x optický zoom, displej LCD 6,7 cm (2,7 ", 230k bodov), senzor Super HAD CCD™, objektív Zeiss Vario-Tessar® s 8 členmi v 7 skupinách (vrátane 5 asférických členov), stabilizácia obrazu SteadyShot, max ISO 3200, video v HD (720p), Formát záznamu: Fotografie: JPEG, videozáznam: MP4 (AVC / H.264), záznamová média: Memory Stick Duo™, Memory Stick PRO Duo™, Memory Stick PRO Duo™ (vysokorýchlostné), Memory Stick PRO HG Duo™, Memory Stick XC-HG Duo™, pamäťová karta SD / SDHC / SDXC,  obrazové efekty, 360 ⁰ Sweep Panorama, vstavaný blesk, napájanie: dobíjacie batérie NP-BN, farba fialová</t>
  </si>
  <si>
    <t>Exmor R snímač 18.2 Mpix, objektív Sony G  s 10x optickým zoomom, svetelnosť F3.3 – 5.9, ohnisková vzdialenosť 25-250mm (po prepočte; foto 4:3), NFC + Wi-Fi, obrazový procesor BIONZ X, stabilizátor obrazu Optical SteadyShot s režimom Intelligent Active</t>
  </si>
  <si>
    <t>Štýlový kompaktný fotoaparát Cyber-shot™, Exmor R snímač 18.2 Mpix, objektív Sony G  s 10x optickým zoomom, svetelnosť F3.3 – 5.9, ohnisková vzdialenosť 25-250mm (po prepočte; foto 4:3), NFC + Wi-Fi pre ovládanie fotoaparátu a prenos foto, obrazový procesor BIONZ X, stabilizátor obrazu Optical SteadyShot s režimom Intelligent Active, vstavaný blesk, LCD display s uhlopriečkou 6.7cm,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NP-BN, nabíjanie pomocou USB rozhrania, hmotnosť cca 121g, čierna farba</t>
  </si>
  <si>
    <t>Štýlový kompaktný fotoaparát Cyber-shot™, Exmor R snímač 18.2 Mpix, objektív Sony G  s 10x optickým zoomom, svetelnosť F3.3 – 5.9, ohnisková vzdialenosť 25-250mm (po prepočte; foto 4:3), NFC + Wi-Fi pre ovládanie fotoaparátu a prenos foto, obrazový procesor BIONZ X, stabilizátor obrazu Optical SteadyShot s režimom Intelligent Active, vstavaný blesk, LCD display s uhlopriečkou 6.7cm,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NP-BN, nabíjanie pomocou USB rozhrania, hmotnosť cca 121g,zlatá farba</t>
  </si>
  <si>
    <t>Štýlový kompaktný fotoaparát Cyber-shot™, Exmor R snímač 18.2 Mpix, objektív Sony G  s 10x optickým zoomom, svetelnosť F3.3 – 5.9, ohnisková vzdialenosť 25-250mm (po prepočte; foto 4:3), NFC + Wi-Fi pre ovládanie fotoaparátu a prenos foto, obrazový procesor BIONZ X, stabilizátor obrazu Optical SteadyShot s režimom Intelligent Active, vstavaný blesk, LCD display s uhlopriečkou 6.7cm,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NP-BN, nabíjanie pomocou USB rozhrania, hmotnosť cca 121g, ružová farba</t>
  </si>
  <si>
    <t>Exmor R snímač 18.2 Mpix, objektív Sony G  s 20x optickým zoomom, svetelnosť F3.5 – 6.5, ohnisková vzdialenosť 25-500mm (po prepočte; foto 4:3), NFC + Wi-Fi, obrazový procesor BIONZ X, stabilizátor obrazu Optical SteadyShot s režimom Intelligent Active</t>
  </si>
  <si>
    <t>Štýlový kompaktný fotoaparát Cyber-shot™, Exmor R snímač 18.2 Mpix, objektív Sony G  s 20x optickým zoomom, svetelnosť F3.5 – 6.5, ohnisková vzdialenosť 25-500mm (po prepočte; foto 4:3), NFC + Wi-Fi pre ovládanie fotoaparátu a prenos foto, obrazový procesor BIONZ X, stabilizátor obrazu Optical SteadyShot s režimom Intelligent Active, vstavaný blesk, LCD display s uhlopriečkou 7.5cm,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NP-BX1, nabíjanie pomocou USB rozhrania, hmotnosť cca 164g, čierna farba</t>
  </si>
  <si>
    <t>Štýlový kompaktný fotoaparát Cyber-shot™, Exmor R snímač 18.2 Mpix, objektív Sony G  s 20x optickým zoomom, svetelnosť F3.5 – 6.5, ohnisková vzdialenosť 25-500mm (po prepočte; foto 4:3), NFC + Wi-Fi pre ovládanie fotoaparátu a prenos foto, obrazový procesor BIONZ X, stabilizátor obrazu Optical SteadyShot s režimom Intelligent Active, vstavaný blesk, LCD display s uhlopriečkou 7.5cm,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NP-BX1, nabíjanie pomocou USB rozhrania, hmotnosť cca 164g, ružová farba</t>
  </si>
  <si>
    <t>Štýlový kompaktný fotoaparát Cyber-shot™, Exmor R snímač 18.2 Mpix, objektív Sony G  s 20x optickým zoomom, svetelnosť F3.5 – 6.5, ohnisková vzdialenosť 25-500mm (po prepočte; foto 4:3), NFC + Wi-Fi pre ovládanie fotoaparátu a prenos foto, obrazový procesor BIONZ X, stabilizátor obrazu Optical SteadyShot s režimom Intelligent Active, vstavaný blesk, LCD display s uhlopriečkou 7.5cm, 460kpix,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NP-BX1, nabíjanie pomocou USB rozhrania, hmotnosť cca 164g, biela farba</t>
  </si>
  <si>
    <t>Objektív ZEISS® Vario-Sonnar® T* s 30x optickým zoomom, 18,2 MP snímač CMOS Exmor R®, obrazový procesor BIONZ X™, Displej LCD nakloniteľný až o 180°, WiFi, NFC</t>
  </si>
  <si>
    <t>Štýlový kompaktný fotoaparát Cyber-shot™, Exmor R snímač 18.2 Mpix, Objektív ZEISS® Vario-Sonnar® T* s 30x optickým zoomom, svetelnosť F 3,5 (Š) – 6,4 (T), ohnisková vzdialenosť: f=4.1-123mm, NFC + Wi-Fi, obrazový procesor BIONZ X, optický stabilizátor obrazu Optical SteadyShot, automatické zaostrovanie s detekciou kontrastu, vstavaný blesk, TFT LCD displej nakloniteľný až o 180° s uhlopriečkou 7.5cm (4:3) / 921 600 bodov / Xtra Fine , Automatické zaostrenie s detekciou kontrastu, ISO 80-12800, sekvenčné snímanie až 10 fps, možnosť voľby scény, panoramatické fotografie Intelligent Sweep Panorama až 360°, obrazové efekty, vstupné a výstupné konektory: Micro HDMI®, vysokorýchlostný port USB (USB 2.0), Viacúčelový konektor / konektor Micro USB, záznam fotografie: JPEG (DCF verzia 2.0, Exif verze 2.3, v súlade s MRF Baseline); záznam videa: kompatibilný s formátmi XAVC S a AVCHD verzia 2.0, mp4, záznamové média: Memory Stick Duo™, Memory Stick PRO Duo™, Memory Stick PRO Duo™ (vysokorýchlostný), Memory Stick PRO-HG Duo™, Memory Stick Micro™, Memory Stick Micro™ (Mark2), pamäťová karta SD, SDHC, SDXC (UHS-I), microSD, microSDHC, microSDXC; rozmery: 101,6 x 58,1 x 35,5 mm, obsah balenia: dobíjacia batéria NP-BX1, napájací adaptér AC-UB10C/UB10D, kábel Micro USB, držiak na zápästie, užívateľská príručka, farba čierna</t>
  </si>
  <si>
    <t>Štýlový kompaktný fotoaparát Cyber-shot™, Exmor R snímač 18.2 Mpix, Objektív ZEISS® Vario-Sonnar® T* s 30x optickým zoomom, svetelnosť F 3,5 (Š) – 6,4 (T), ohnisková vzdialenosť: f=4.1-123mm, NFC + Wi-Fi, obrazový procesor BIONZ X, optický stabilizátor obrazu Optical SteadyShot, automatické zaostrovanie s detekciou kontrastu, vstavaný blesk, TFT LCD displej nakloniteľný až o 180° s uhlopriečkou 7.5cm (4:3) / 921 600 bodov / Xtra Fine , Automatické zaostrenie s detekciou kontrastu, ISO 80-12800, sekvenčné snímanie až 10 fps, možnosť voľby scény, panoramatické fotografie Intelligent Sweep Panorama až 360°, obrazové efekty, vstupné a výstupné konektory: Micro HDMI®, vysokorýchlostný port USB (USB 2.0), Viacúčelový konektor / konektor Micro USB, záznam fotografie: JPEG (DCF verzia 2.0, Exif verze 2.3, v súlade s MRF Baseline); záznam videa: kompatibilný s formátmi XAVC S a AVCHD verzia 2.0, mp4, záznamové média: Memory Stick Duo™, Memory Stick PRO Duo™, Memory Stick PRO Duo™ (vysokorýchlostný), Memory Stick PRO-HG Duo™, Memory Stick Micro™, Memory Stick Micro™ (Mark2), pamäťová karta SD, SDHC, SDXC (UHS-I), microSD, microSDHC, microSDXC; rozmery: 101,6 x 58,1 x 35,5 mm, obsah balenia: dobíjacia batéria NP-BX1, napájací adaptér AC-UB10C/UB10D, kábel Micro USB, držiak na zápästie, užívateľská príručka, farba červená</t>
  </si>
  <si>
    <t>Štýlový kompaktný fotoaparát Cyber-shot™, Exmor R snímač 18.2 Mpix, Objektív ZEISS® Vario-Sonnar® T* s 30x optickým zoomom, svetelnosť F 3,5 (Š) – 6,4 (T), ohnisková vzdialenosť: f=4.1-123mm, NFC + Wi-Fi, obrazový procesor BIONZ X, optický stabilizátor obrazu Optical SteadyShot, automatické zaostrovanie s detekciou kontrastu, vstavaný blesk, TFT LCD displej nakloniteľný až o 180° s uhlopriečkou 7.5cm (4:3) / 921 600 bodov / Xtra Fine , Automatické zaostrenie s detekciou kontrastu, ISO 80-12800, sekvenčné snímanie až 10 fps, možnosť voľby scény, panoramatické fotografie Intelligent Sweep Panorama až 360°, obrazové efekty, vstupné a výstupné konektory: Micro HDMI®, vysokorýchlostný port USB (USB 2.0), Viacúčelový konektor / konektor Micro USB, záznam fotografie: JPEG (DCF verzia 2.0, Exif verze 2.3, v súlade s MRF Baseline); záznam videa: kompatibilný s formátmi XAVC S a AVCHD verzia 2.0, mp4, záznamové média: Memory Stick Duo™, Memory Stick PRO Duo™, Memory Stick PRO Duo™ (vysokorýchlostný), Memory Stick PRO-HG Duo™, Memory Stick Micro™, Memory Stick Micro™ (Mark2), pamäťová karta SD, SDHC, SDXC (UHS-I), microSD, microSDHC, microSDXC; rozmery: 101,6 x 58,1 x 35,5 mm, obsah balenia: dobíjacia batéria NP-BX1, napájací adaptér AC-UB10C/UB10D, kábel Micro USB, držiak na zápästie, užívateľská príručka, farba biela</t>
  </si>
  <si>
    <t>20,1MP, 35x optický zoom, obrazový snímač Super HAD CCD, videa v HD</t>
  </si>
  <si>
    <t>Digitálny fotoaparát, 20,1MP, 35x optický zoom, displej LCD 7,5cm (3“, 460k bodov), obrazový snímač Super HAD CCD, objektív Sony, optická stabilizácia Optical SteadyShot, ISO 80- 3200, videa v HD, záznamové média: Memory Stick Duo™ / Memory Stick PRO Duo™ / Memory Stick PRO Duo™ (vysokorýchlostné) / Memory Stick PRO HG Duo™, Pamäťová karta SD / SDHC / SDXC, obrazové efekty, formát záznamu: Fotografie: JPEG, videozáznam: MP4, 360° Sweep Panorama, vstavaný blesk, napájanie batérie AA, farba čierna</t>
  </si>
  <si>
    <t>Ultrazoom v rozmernejšom tele pripomínajúcim zrkadlovku, Super HAD CCD snímač 20.1 Mpix (7.76mm), objektív Sony s 63x optickým zoomom; svetelnosť F3.4 – 6.5, ohnisková vzdialenosť 24.5-1550mm (po prepočte na 35 mm; foto 4:3),  stabilizátor obrazu Optical SteadyShot, automatický režim Intelligent Auto</t>
  </si>
  <si>
    <t>Fotoaparát Cyber-shot™ kategórie „ultrazoom“ v rozmernejšom tele pripomínajúcim zrkadlovku, Super HAD CCD snímač 20.1 Mpix (7.76mm), objektív Sony s 63x optickým zoomom; svetelnosť F3.4 – 6.5, ohnisková vzdialenosť 24.5-1550mm (po prepočte na 35 mm; foto 4:3),  stabilizátor obrazu Optical SteadyShot, možnosť použitia filtrov pred objektívom (závit 55mm); horný otočný ovládač zmeny režimov (vrátane režimov P/A/S/M), automatický režim Intelligent Auto, scénické režimy, plynulý panoramatický režim 360° Sweep Panorama, 4 obrazové efekty, možnosť záznamu videa (MP4; 1280x720/30fps nebo 640x480/30fps), vstavaný mikrofón (mono), vstavaný výklopný blesk, elektronický hľadáčik (201kpix; 100% FOV), LCD display s uhlopriečkou 7.5cm (3.0“); 460kpix;  ISO 100-3200, kompozitný video výstup, záznam na pamäťovú kartu SD (SDHC/SDXC) alebo Memory Stick PRO Duo (max. kapacita 64GB), napájanie Lithium akumulátorom NP-BX1 (dodávaný), nabíjanie pomocou rozhrania USB, rozmery cca 129.6 x 9 5 x 122.3 mm; hmotnosť cca 620g (655g vrátane akumulátora a pamäťovej karty); farba čierna</t>
  </si>
  <si>
    <t>20,4 MP, snímač CMOS Exmor R ™, 50 násobný optický zoom, objektív Carl Zeiss® Vario-Sonnar® T *, procesor BIONZ</t>
  </si>
  <si>
    <t>Digitálny fotoaparát, 20,4 MP, snímač CMOS Exmor R ™, 50-násobné optický zoom, objektív Carl Zeiss® Vario-Sonnar® T *, procesor BIONZ, 7,5 cm (3,0 ") displej LCD, Full HD video AVCHD1080p, inteligentný automatický režim iAuto, 3D foto, 9 obrazových efektov, voliteľné manuálne ovládanie, záznam na MS DUO alebo SD kartu, sekvenčné fotenie 10 fps, 360 ⁰ Intelligent Sweep Panorama, vstavaný blesk, napájanie: dobíjacie Li batérie, čierne prevedenie</t>
  </si>
  <si>
    <t>Ultrazoom v rozmernejšom tele, pripomínajúcim zrkadlovku, Exmor R snímač 20.4 Mpix, objektív Zeiss Vario-Sonnar T*  s 50x optickým zoomom, svetelnosť F2.8 – 6.3, ohnisková vzdialenosť 24-1200mm (po prepočte; foto 4:3), NFC + Wi-Fi, GPS, obrazový procesor BIONZ X</t>
  </si>
  <si>
    <t>Fotoaparát Cyber-shot™ kategórie „ultrazoom“ v rozmernejšom tele, pripomínajúcim zrkadlovku, Exmor R snímač 20.4 Mpix, objektív Zeiss Vario-Sonnar T*  s 50x optickým zoomom, svetelnosť F2.8 – 6.3, ohnisková vzdialenosť 24-1200mm (po prepočte; foto 4:3), NFC + Wi-Fi pre ovládanie fotoaparátu a prenos foto, GPS, možnosť manuálneho ostrenia otočným prstencom na objektíve, možnosť použitia filtrov (závit 55mm), obrazový procesor BIONZ X, horný otočný ovládač zmeny režimov, pätica pre príslušenstvo Multi Interface Shoe, stabilizátor obrazu Optical SteadyShot s režimom Intelligent Active, výklopný vstavaný blesk, výklopný LCD display s uhlopriečkou 7.5cm, 921kpix,  záznam videa vo FullHD rozlíšení (AVCHD), ISO 80-12800, sekvenčné snímanie až 10 fps, pokročilý inteligentný automatický režim Superior Auto, panoramatická fotografie Intelligent Sweep Panorama až 360°, obrazové efekty, záznam na pamäťovú kartu MemoryStick alebo SD, micro HDMI výstup, micro USB, Lithium akumulátor NP-BX1, nabíjanie pomocou USB rozhrania, elektronický hľadáčik 201kpix, hmotnosť cca 660g</t>
  </si>
  <si>
    <t>Ultrazoom, Exmor R snímač 20.4 Mpix, objektív Sony G s 30x optickým zoomom, svetelnosť F3.5 – 6.3, ohnisková vzdialenosť 24-720mm (po prepočte; foto 4:3), obrazový procesor BIONZ X, NFC + Wi-Fi</t>
  </si>
  <si>
    <t>Fotoaparát Cyber-shot™ kategórie „ultrazoom“, Exmor R snímač 20.4 Mpix, objektív Sony G s 30x optickým zoomom, svetelnosť F3.5 – 6.3, ohnisková vzdialenosť 24-720mm (po prepočte; foto 4:3), obrazový procesor BIONZ X, NFC + Wi-Fi pre ovládanie fotoaparátu a prenos foto, horný otočný ovládač zmeny režimov, otočný ovládač kompenzácie expozície EV, pätica pre príslušenstvo Multi Interface Shoe, stabilizátor obrazu Optical SteadyShot s režimom Intelligent Active, výklopný vstavaný blesk, LCD display s uhlopriečkou 7.5cm, 921kpix, záznam videa vo FullHD rozlíšení (AVCHD), ISO 80-12800, sekvenčné snímanie až 10 fps, pokročilý inteligentný automatický režim Superior Auto, panoramatická fotografia Intelligent Sweep Panorama až 360°, obrazové efekty, záznam na pamäťovú kartu MemoryStick alebo SD, micro HDMI výstup, micro USB, Lithium akumulátor NP-BX1, nabíjanie pomocou USB rozhrania, hmotnosť cca 272 g</t>
  </si>
  <si>
    <t>Ultrazoom, Exmor R snímač 20.4 Mpix, objektív Sony G s 30x optickým zoomom, svetelnosť F3.5 - 6.3, ohnisková vzdialenosť 24-720mm (po prepočte; foto 4: 3), obrazový procesor BIONZ X, NFC + Wi-Fi, GPS</t>
  </si>
  <si>
    <t>Fotoaparát Cyber-shot ™ kategórie "ultrazoom", Exmor R snímač 20.4 Mpix, objektív Sony G s 30x optickým zoomom, svetelnosť F3.5 - 6.3, ohnisková vzdialenosť 24-720mm (po prepočte; foto 4: 3), obrazový procesor BIONZ X , NFC + Wi-Fi pre ovládanie fotoaparátu a prenos foto, horný otočný ovládač zmeny režimov, otočný ovládač kompenzácia expozície EV, pätice pre príslušenstvo Multi Interface Shoe, stabilizátor obrazu Optical SteadyShot s režimom Intelligent Active, výklopný vstavaný blesk, LCD display s uhlopriečkou 7.5 cm, 921kpix, záznam videa vo FullHD rozlíšení (AVCHD), ISO 80-12800, sekvenčné snímanie až 10 fps, pokročilý inteligentný automatický režim Superior Auto, panoramatická fotografie Intelligent Sweep Panorama až 360 °, obrazové efekty, záznam na pamäťovú kartu MemoryStick alebo SD , micro HDMI výstup, micro USB, Lithium akumulátor NP-BX1, nabíjanie pomocou USB rozhrania, hmotnosť cca 272 g</t>
  </si>
  <si>
    <t>Objektiv ZEISS® Vario-Sonnar® T* s 30x optickým zoomom, 18,2 MP snímač CMOS Exmor R®, obrazový procesor BIONZ X™, vysúvací hľadáčik OLED Tru-Finder™, Displej LCD nakloniteľný o 180°, WiFi, NFC</t>
  </si>
  <si>
    <t>Kompaktný fotoaparát Cyber-shot™, Exmor R snímač 18.2 Mpix, Objektiv ZEISS® Vario-Sonnar® T* s 30x optickým zoomom, svetelnosť F 3,5 (Š) – 6,4 (T), ohnisková vzdialenosť f=4,1–123 mm, NFC + Wi-Fi, obrazový procesor BIONZ X, optický stabilizátor obrazu Optical SteadyShot, automatické zaostrenie s detekciou kontrastu, vstavaný blesk, TFT LCD displej nakloniteľný až o 180°  s uhlopriečkou 7.5cm (4:3) / 921 600 bodov / Xtra Fine , vysúvací hľadáčik OLED Tru-Finder™, automatické zaostrenie s detekciou kontrastu, ISO 80-12800, sekvenčné snímanie až 10 fps, možnosť voľby scény, panoramatické fotografie Intelligent Sweep Panorama až 360°, obrazové efekty, vstupné a výstupné konektory: Micro HDMI®, vysokorýchlostný port USB (USB 2.0), viacúčelový konektor / konektor Micro USB, záznam fotografie: JPEG (DCF verzia 2.0, Exif verzia 2.3, v súlade s MRF Baseline); záznam videa: kompatibilný s formátmi XAVC S a AVCHD verzia 2.0, mp4, záznamové média: Memory Stick Duo™, Memory Stick PRO Duo™, Memory Stick PRO Duo™ (vysokorýchlostný), Memory Stick PRO-HG Duo™, Memory Stick Micro™, Memory Stick Micro™ (Mark2), pamäťová karta SD, SDHC, SDXC (UHS-I), microSD, microSDHC, microSDXC; rozmery: 102x 58,1x 35,5mm, obsah balenia: dobíjacia batéria NP-BX1, napájací adaptér AC-UB10C/UB10D, kábel Micro USB, držiak na zápästie, príručka s pokynmi, farba čierna</t>
  </si>
  <si>
    <t>Objektiv ZEISS® Vario-Sonnar® T* s 30x optickým zoomom, 18,2 MP snímač CMOS Exmor R®, obrazový procesor BIONZ X™, vysúvací hľadáčik OLED Tru-Finder™, Displej LCD nakloniteľný o 180°, WiFi, NFC, GPS</t>
  </si>
  <si>
    <t>Kompaktný fotoaparát Cyber-shot™, Exmor R snímač 18.2 Mpix, Objektiv ZEISS® Vario-Sonnar® T* s 30x optickým zoomom, svetelnosť F 3,5 (Š) – 6,4 (T), ohnisková vzdialenosť f=4,1–123 mm, NFC + Wi-Fi, GPS, obrazový procesor BIONZ X, optický stabilizátor obrazu Optical SteadyShot, automatické zaostrenie s detekciou kontrastu, vstavaný blesk, TFT LCD displej nakloniteľný až o 180°  s uhlopriečkou 7.5cm (4:3) / 921 600 bodov / Xtra Fine , vysúvací hľadáčik OLED Tru-Finder™, automatické zaostrenie s detekciou kontrastu, ISO 80-12800, sekvenčné snímanie až 10 fps, možnosť voľby scény, panoramatické fotografie Intelligent Sweep Panorama až 360°, obrazové efekty, vstupné a výstupné konektory: Micro HDMI®, vysokorýchlostný port USB (USB 2.0), viacúčelový konektor / konektor Micro USB, záznam fotografie: JPEG (DCF verzia 2.0, Exif verzia 2.3, v súlade s MRF Baseline); záznam videa: kompatibilný s formátmi XAVC S a AVCHD verzia 2.0, mp4, záznamové média: Memory Stick Duo™, Memory Stick PRO Duo™, Memory Stick PRO Duo™ (vysokorýchlostný), Memory Stick PRO-HG Duo™, Memory Stick Micro™, Memory Stick Micro™ (Mark2), pamäťová karta SD, SDHC, SDXC (UHS-I), microSD, microSDHC, microSDXC; rozmery: 102x 58,1x 35,5mm, obsah balenia: dobíjacia batéria NP-BX1, napájací adaptér AC-UB10C/UB10D, kábel Micro USB, držiak na zápästie, príručka s pokynmi, farba čierna</t>
  </si>
  <si>
    <t>Digitálne fotoaparáty s výmenným objektívom</t>
  </si>
  <si>
    <t>24,3MP plnoformátová snímač CMOS Exmor®, technológia Translucent Mirror pre rýchle ostrenie, hľadáčik XGA OLED Tru-Finder ™ s vysokým kontrastom, možnosť plného manuálneho ovládania pre kreatívne fotografovanie</t>
  </si>
  <si>
    <t>Translucent Mirror, snímací čip Exmor CMOS  (veľkosť APS-C), 24.3 Mpix, SteadyShot INSIDE, obrazový processor BIONZ X, nezávislé CCD AF senzory pre fázové ostrenie se 79 AF body (15 krížových, 1 stredový F2.8); voliteľné režimy ostrenia AF-S, AF-C, AF-A, Manual, výklopný a otočný LCD  display 7.5cm (3.0”; 1.228 Mpix), XGA OLED TruFinder elektronický hľadáčik 1.3 cm (0.5”; 2.359Mpix; 100% FOV), užívateľsky konfigurovateľné tlačidlá; Wi-Fi a NFC</t>
  </si>
  <si>
    <t>Fotoaparát s možnosťou výmeny objektívov (A-mount), využívajúci technológiu Translucent Mirror. Snímací čip Exmor CMOS  (veľkosť APS-C; 23.5x15.6 mm; pomer 3:2) s rozlíšením 24.3 Mpix, stabilizácia obrazu SteadyShot INSIDE, obrazový processor BIONZ X, nezávislé CCD AF senzory pre fázové ostrenie se 79 AF body (15 krížových bodov, 1 stredový F2.8 bod); fázové ostrenie je k dispozícii taktiež pre záznam videa, voliteľné režimy ostrenia AF-S, AF-C, AF-A, Manual, špeciálne režimy Eye AF, Lock-on AF, Focus lock;  záznam fotografií JPEG a RAW, nastaviteľné rozlíšenie až 6000x4000 bodov, farebný priestor sRGB  a Adobe RGB, záznam videa AVCHD a MP4 (až 1920x1080 / 50p / 28Mbps), horný pomocný stavový LCD display s možnosťou podsvietenia, výklopný a otočný LCD  display 7.5cm (3.0”; 1.228 Mpix), XGA OLED TruFinder elektronický hľadáčik 1.3 cm (0.5”; 2.359Mpix; 100% FOV) s dioptrickou korekciou a náhľadom expozičných úprav v reálnom čase, obrazové efekty, kreatívne režimy, otočný volič režimov Auto/P/A/S/M/panoráma/video, 3 užívateľské profily / predvoľby nastavení Memory Recall (MR), užívateľsky konfigurovateľné tlačidlá; citlivosť ISO 100-25600 (v špeciálnych režimoch 50-51200), sekvenčné fotografovanie rýchlosťou až 12 fps; rýchlosť uzávierky 1/8000s až 30s + BULB; systémová pätica pre príslušenstvo Multi Interface Shoe (blesk, mikrofón, …); MULTI / micro USB výstup, micro HDMI výstup (podpora 4K rozlíšenia – vyžaduje 4K TV), vstup pre externý mikrofón (jack 3.5mm), vstavaný mikrofón, vstavaná Wi-Fi a NFC pre ľahké odosielanie foto do smartphone a tabletu a možnosť ovládania (režim vzdialený hľadáčik) – funkcia vyžaduje bezplatnú aplikáciu PlayMemories Mobile (Android, iOS), vstavaný blesk. Záznam na pamäťovú kartu SD nebo MemoryStick DUO, napájanie Lithium akumulátorom NP-FM500H (dodávaný), v balení sieťová nabíjačka akumulátoru, USB-micro USB kábel, ramenný popruh. Hmotnosť tela fotoaparátu cca 726 g (vrátane akumulátoru a pamäťovej karty). Možnosť použitia objektívov s bajonetom A-mount. Iba telo.</t>
  </si>
  <si>
    <t>Fotoaparát s možnosťou výmeny objektívov (A-mount), využívajúci technológiu Translucent Mirror. Snímací čip Exmor CMOS  (veľkosť APS-C; 23.5x15.6 mm; pomer 3:2) s rozlíšením 24.3 Mpix, stabilizácia obrazu SteadyShot INSIDE, obrazový processor BIONZ X, nezávislé CCD AF senzory pre fázové ostrenie se 79 AF body (15 krížových bodov, 1 stredový F2.8 bod); fázové ostrenie je k dispozícii taktiež pre záznam videa, voliteľné režimy ostrenia AF-S, AF-C, AF-A, Manual, špeciálne režimy Eye AF, Lock-on AF, Focus lock;  záznam fotografií JPEG a RAW, nastaviteľné rozlíšenie až 6000x4000 bodov, farebný priestor sRGB  a Adobe RGB, záznam videa AVCHD a MP4 (až 1920x1080 / 50p / 28Mbps), horný pomocný stavový LCD display s možnosťou podsvietenia, výklopný a otočný LCD  display 7.5cm (3.0”; 1.228 Mpix), XGA OLED TruFinder elektronický hľadáčik 1.3 cm (0.5”; 2.359Mpix; 100% FOV) s dioptrickou korekciou a náhľadom expozičných úprav v reálnom čase, obrazové efekty, kreatívne režimy, otočný volič režimov Auto/P/A/S/M/panoráma/video, 3 užívateľské profily / predvoľby nastavení Memory Recall (MR), užívateľsky konfigurovateľné tlačidlá; citlivosť ISO 100-25600 (v špeciálnych režimoch 50-51200), sekvenčné fotografovanie rýchlosťou až 12 fps; rýchlosť uzávierky 1/8000s až 30s + BULB; systémová pätica pre príslušenstvo Multi Interface Shoe (blesk, mikrofón, …); MULTI / micro USB výstup, micro HDMI výstup (podpora 4K rozlíšenia – vyžaduje 4K TV), vstup pre externý mikrofón (jack 3.5mm), vstavaný mikrofón, vstavaná Wi-Fi a NFC pre ľahké odosielanie foto do smartphone a tabletu a možnosť ovládania (režim vzdialený hľadáčik) – funkcia vyžaduje bezplatnú aplikáciu PlayMemories Mobile (Android, iOS), vstavaný blesk. Záznam na pamäťovú kartu SD nebo MemoryStick DUO, napájanie Lithium akumulátorom NP-FM500H (dodávaný), v balení sieťová nabíjačka akumulátoru, USB-micro USB kábel, ramenný popruh. Hmotnosť tela fotoaparátu cca 726 g (vrátane akumulátoru a pamäťovej karty). Možnosť použitia objektívov s bajonetom A-mount. Kit telo + objektív 16-50mm, F2.8 (SAL1650).</t>
  </si>
  <si>
    <t>Snímač CMOS Exmor® formátu APS-C, 24,2 MP, procesor BIONZ X ™ pre skvelé detaily a redukciu šumu, 79 bodov automatického ostrenia, 15 krížových bodov, technológia Translucent Mirror pre snímanie rýchlosťou 8 sn./s, iba telo</t>
  </si>
  <si>
    <t>Snímač CMOS Exmor® formátu APS-C, 24,2 MP, procesor BIONZ X ™ pre skvelé detaily a redukciu šumu, 79 bodov automatického ostrenia, 15 krížových bodov, technológia Translucent Mirror pre snímanie rýchlosťou 8 sn./s, v balení objektív 18 -55 s bajonetom A</t>
  </si>
  <si>
    <t>APS-C snímací čip APS HD CMOS, 20.1 Mpix, obrazový procesor BIONZ X, NFC &amp; Wi-Fi, ľahký, kompaktný, 180 ° výklopný LCD displej (7.5cm, 460kpix), vstavaný výklopný blesk</t>
  </si>
  <si>
    <t>Systémový fotoaparát s možnosťou výmeny objektívov, bajonet E-mount; APS-C snímací čip APS HD CMOS, 20.1 Mpix, obrazový procesor BIONZ X, záznam fotografie JPEG / RAW, záznam videa vo FullHD rozlíšení (AVCHD, 50i, 24Mbps / MP4), NFC &amp; Wi-Fi pre ovládanie fotoaparátu a prenos foto, vstavaný výklopný blesk (GN 4, ISO 100), automatický režim, režimy P / A / S / M, Sweep Panorama, špeciálne snímacie režimy, LCD výklopný (180 ° hore) display 7.5 cm (460kpix), jednoduché zhotovovanie autoportrétov, záznam na pamäťové karty MemoryStick DUO a SD, rýchlosť uzávierky 1 / 4000s až 30 sec + BULB, ISO 100-16000, micro HDMI výstup, USB rozhranie, akumulátor NP-FW50, nabíjanie cez rozhranie USB, hmotnosť cca 210g (telo) / 269g (s batériou a kartou); kompatibilný s objektívmi E-mount; súčasťou dodávky objektív SEL-P1650 (power zoom, 16-50 mm, F3.5-5.6), farba čierna</t>
  </si>
  <si>
    <t>Systémový fotoaparát s možnosťou výmeny objektívov, bajonet E-mount; APS-C snímací čip APS HD CMOS, 20.1 Mpix, obrazový procesor BIONZ X, záznam fotografie JPEG / RAW, záznam videa vo FullHD rozlíšení (AVCHD, 50i, 24Mbps / MP4), NFC &amp; Wi-Fi pre ovládanie fotoaparátu a prenos foto, vstavaný výklopný blesk (GN 4, ISO 100), automatický režim, režimy P / A / S / M, Sweep Panorama, špeciálne snímacie režimy, LCD výklopný (180 ° hore) display 7.5 cm (460kpix), jednoduché zhotovovanie autoportrétov, záznam na pamäťové karty MemoryStick DUO a SD, rýchlosť uzávierky 1 / 4000s až 30 sec + BULB, ISO 100-16000, micro HDMI výstup, USB rozhranie, akumulátor NP-FW50, nabíjanie cez rozhranie USB, hmotnosť cca 210g (telo) / 269g (s batériou a kartou); kompatibilný s objektívmi E-mount; súčasťou dodávky objektív SEL-P1650 (power zoom, 16-50 mm, F3.5-5.6), farba strieborná</t>
  </si>
  <si>
    <t>Systémový fotoaparát s možnosťou výmeny objektívov, bajonet E-mount; APS-C snímací čip APS HD CMOS, 20.1 Mpix, obrazový procesor BIONZ X, záznam fotografie JPEG / RAW, záznam videa vo FullHD rozlíšení (AVCHD, 50i, 24Mbps / MP4), NFC &amp; Wi-Fi pre ovládanie fotoaparátu a prenos foto, vstavaný výklopný blesk (GN 4, ISO 100), automatický režim, režimy P / A / S / M, Sweep Panorama, špeciálne snímacie režimy, LCD výklopný (180 ° hore) display 7.5 cm (460kpix), jednoduché zhotovovanie autoportrétov, záznam na pamäťové karty MemoryStick DUO a SD, rýchlosť uzávierky 1 / 4000s až 30 sec + BULB, ISO 100-16000, micro HDMI výstup, USB rozhranie, akumulátor NP-FW50, nabíjanie cez rozhranie USB, hmotnosť cca 210g (telo) / 269g (s batériou a kartou); kompatibilný s objektívmi E-mount; súčasťou dodávky objektív SEL-P1650 (power zoom, 16-50 mm, F3.5-5.6), farba biela</t>
  </si>
  <si>
    <t>Systémový fotoaparát s možnosťou výmeny objektívov, bajonet E-mount; APS-C snímací čip APS HD CMOS, 20.1 Mpix, obrazový procesor BIONZ X, záznam fotografie JPEG / RAW, záznam videa vo FullHD rozlíšení (AVCHD, 50i, 24Mbps / MP4), NFC &amp; Wi-Fi pre ovládanie fotoaparátu a prenos foto, vstavaný výklopný blesk (GN 4, ISO 100), automatický režim, režimy P / A / S / M, Sweep Panorama, špeciálne snímacie režimy, LCD výklopný (180 ° hore) display 7.5 cm (460kpix), jednoduché zhotovovanie autoportrétov, záznam na pamäťové karty MemoryStick DUO a SD, rýchlosť uzávierky 1 / 4000s až 30 sec + BULB, ISO 100-16000, micro HDMI výstup, USB rozhranie, akumulátor NP-FW50, nabíjanie cez rozhranie USB, hmotnosť cca 210g (telo) / 269g (s batériou a kartou); kompatibilný s objektívmi E-mount; súčasťou dodávky objektívy SEL-P1650 a SEL-55210, farba čierna</t>
  </si>
  <si>
    <t>Fast Hybrid AF, ExmorTM APS-C CMOS, 24.3 Mpix, BIONZ X, FullHD video, NFC &amp; Wi-Fi, vstavaný výklopný blesk, LCD výklopný diplej (921k bodov)</t>
  </si>
  <si>
    <t>Systémový fotoaparát s možnosťou výmeny objektívov, Fast Hybrid AF pre mimoriadne rýchle ostrenie (kombinácia fázovej (179 bodov) a kontrastnej (25 bodov) detekcie AF na snímacom čipe), snímací čip ExmorTM APS-C CMOS, 24.3 Mpix, obrazový procesor BIONZ X, záznam fotografie JPEG/RAW, záznam videa vo FullHD rozlíšení (AVCHD (60p/60i/24p)/ MP4/ XAVC S (50Mbps; 60p/30p/24p)), NFC &amp; Wi-Fi pre ovládanie fotoaparátu a prenos foto, vstavaný výklopný blesk (GN 4, ISO 100), automatický režim, režimy P/A/S/M, Sweep Panorama, špeciálne snímacie režimy, LCD výklopný (180° nahor) displej 7.5 cm (921k bodov), ľahké vytváranie autoportrétov, sekvenčné snímanie rýchlosťou až 6 sn./s, záznam na pamäťové karty MemoryStick DUO a SD, ISO 100-25600, micro HDMI výstup, USB rozhranie, akumulátor NP-FW50, nabíjanie cez rozhranie USB, hmotnosť cca 224 g (telo); telo, farba čierna</t>
  </si>
  <si>
    <t>Systémový fotoaparát s možnosťou výmeny objektívov, Fast Hybrid AF pre mimoriadne rýchle ostrenie (kombinácia fázovej (179 bodov) a kontrastnej (25 bodov) detekcie AF na snímacom čipe), snímací čip ExmorTM APS-C CMOS, 24.3 Mpix, obrazový procesor BIONZ X, záznam fotografie JPEG/RAW, záznam videa vo FullHD rozlíšení (AVCHD (60p/60i/24p)/ MP4/ XAVC S (50Mbps; 60p/30p/24p)), NFC &amp; Wi-Fi pre ovládanie fotoaparátu a prenos foto, vstavaný výklopný blesk (GN 4, ISO 100), automatický režim, režimy P/A/S/M, Sweep Panorama, špeciálne snímacie režimy, LCD výklopný (180° nahor) displej 7.5 cm (921k bodov), ľahké vytváranie autoportrétov, sekvenčné snímanie rýchlosťou až 6 sn./s, záznam na pamäťové karty MemoryStick DUO a SD, ISO 100-25600, micro HDMI výstup, USB rozhranie, akumulátor NP-FW50, nabíjanie cez rozhranie USB, hmotnosť cca 224 g (telo); kompatibilný s objektívmi E-mount; súčasťou dodávky objektív SEL-P1650 (power zoom, 16-50 mm, F3.5-5.6), farba čierna</t>
  </si>
  <si>
    <t>Systémový fotoaparát s možnosťou výmeny objektívov, Fast Hybrid AF pre mimoriadne rýchle ostrenie (kombinácia fázovej (179 bodov) a kontrastnej (25 bodov) detekcie AF na snímacom čipe), snímací čip ExmorTM APS-C CMOS, 24.3 Mpix, obrazový procesor BIONZ X, záznam fotografie JPEG/RAW, záznam videa vo FullHD rozlíšení (AVCHD (60p/60i/24p)/ MP4/ XAVC S (50Mbps; 60p/30p/24p)), NFC &amp; Wi-Fi pre ovládanie fotoaparátu a prenos foto, vstavaný výklopný blesk (GN 4, ISO 100), automatický režim, režimy P/A/S/M, Sweep Panorama, špeciálne snímacie režimy, LCD výklopný (180° nahor) displej 7.5 cm (921k bodov), ľahké vytváranie autoportrétov, sekvenčné snímanie rýchlosťou až 6 sn./s, záznam na pamäťové karty MemoryStick DUO a SD, ISO 100-25600, micro HDMI výstup, USB rozhranie, akumulátor NP-FW50, nabíjanie cez rozhranie USB, hmotnosť cca 224 g (telo); kompatibilný s objektívmi E-mount; súčasťou dodávky objektív SEL-P1650 (power zoom, 16-50 mm, F3.5-5.6), farba hnedá</t>
  </si>
  <si>
    <t>Systémový fotoaparát s možnosťou výmeny objektívov, Fast Hybrid AF pre mimoriadne rýchle ostrenie (kombinácia fázovej (179 bodov) a kontrastnej (25 bodov) detekcie AF na snímacom čipe), snímací čip ExmorTM APS-C CMOS, 24.3 Mpix, obrazový procesor BIONZ X, záznam fotografie JPEG/RAW, záznam videa vo FullHD rozlíšení (AVCHD (60p/60i/24p)/ MP4/ XAVC S (50Mbps; 60p/30p/24p)), NFC &amp; Wi-Fi pre ovládanie fotoaparátu a prenos foto, vstavaný výklopný blesk (GN 4, ISO 100), automatický režim, režimy P/A/S/M, Sweep Panorama, špeciálne snímacie režimy, LCD výklopný (180° nahor) displej 7.5 cm (921k bodov), ľahké vytváranie autoportrétov, sekvenčné snímanie rýchlosťou až 6 sn./s, záznam na pamäťové karty MemoryStick DUO a SD, ISO 100-25600, micro HDMI výstup, USB rozhranie, akumulátor NP-FW50, nabíjanie cez rozhranie USB, hmotnosť cca 224 g (telo); kompatibilný s objektívmi E-mount; súčasťou dodávky objektív SEL-P1650 (power zoom, 16-50 mm, F3.5-5.6), farba biela</t>
  </si>
  <si>
    <t>Systémový fotoaparát s možnosťou výmeny objektívov, Fast Hybrid AF pre mimoriadne rýchle ostrenie (kombinácia fázovej (179 bodov) a kontrastnej (25 bodov) detekcie AF na snímacom čipe), snímací čip ExmorTM APS-C CMOS, 24.3 Mpix, obrazový procesor BIONZ X, záznam fotografie JPEG/RAW, záznam videa vo FullHD rozlíšení (AVCHD (60p/60i/24p)/ MP4/ XAVC S (50Mbps; 60p/30p/24p)), NFC &amp; Wi-Fi pre ovládanie fotoaparátu a prenos foto, vstavaný výklopný blesk (GN 4, ISO 100), automatický režim, režimy P/A/S/M, Sweep Panorama, špeciálne snímacie režimy, LCD výklopný (180° nahor) displej 7.5 cm (921k bodov), ľahké vytváranie autoportrétov, sekvenčné snímanie rýchlosťou až 6 sn./s, záznam na pamäťové karty MemoryStick DUO a SD, ISO 100-25600, micro HDMI výstup, USB rozhranie, akumulátor NP-FW50, nabíjanie cez rozhranie USB, hmotnosť cca 224 g (telo); kompatibilný s objektívmi E-mount; dodávané s objektívmi SEL-P1650 a SEL-55210, farba čierna</t>
  </si>
  <si>
    <t xml:space="preserve">Rýchle hybridné ostrenie a vysoká rýchlosť sekvenčného snímania - Fast Hybrid AF, APS-C snímací čip APS HD CMOS, 24.3 Mpix, BIONZ X, NFC &amp; Wi-Fi, vstavaný výklopný blesk, elektronický hľadáčik, LCD výklopný (90° nahor / 45° nadol) display 7.5 cm / 3.0“ </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</si>
  <si>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iba telo, farba čierna</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</si>
  <si>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dodávané s objektívom SEL-P1650 (power zoom, 16-50 mm, F3.5-5.6), farba černá</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</si>
  <si>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dodávané s objektívom SEL-P1650 (power zoom, 16-50 mm, F3.5-5.6), farba strieborná</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</si>
  <si>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iba telo, farba strieborná</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</si>
  <si>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dodávané s objektívmi SEL-P1650 (power zoom, 16-50 mm, F3.5-5.6) a SEL-55210 (55-210mm, F4.5-6.3), farba čierna</t>
  </si>
  <si>
    <t>Systémový fotoaparát s výmenným objektívom, bajonet E, plnoformátový 35mm snímač CMOS Exmor® (35,8 x 23,9 mm) s 24,3 MP, procesor BIONZ X, rýchle hybridné automatické ostrenie (automatické ostrenie fázovou detekciou + automatické ostrenie s detekciou kontrastu), Wi-Fi, NFC</t>
  </si>
  <si>
    <t>Systémový fotoaparát s výmenným objektívom, bajonet E, plnoformátový 35mm snímač CMOS Exmor® (35,8 x 23,9 mm) s rozlíšením  24,3 MP, procesor BIONZ X, rýchle hybridné automatické ostrenie (automatické ostrenie fázovou detekciou + automatické ostrenie s detekciou kontrastu), elektonický hľadáčik OLED 1,3cm (0,5), naklápací LCD displej (7,5cm, 921k bodov, TFT), multifunkčná pätica Multi Interface Shoe, Wi-Fi, NFC, ISO: 100 - 25600, ergonomicky tvarovaný grip, utesnenie proti prachu, kvalita fotografie: RAW, RAW+JPEG, JPEG Extra Fine, JPEG Fine, JPEG Standard, video: AVCHD/MP4, záznamové média: pamäťové karty Memory Stick PRO Duo™, Memory Stick PRO-HG Duo™, Memory Stick XC-HG Duo™, SD, SDHC, SDXC, výstup HD / HDMI™, rozhranie USB 2.0 Hi-Speed, iba telo, farba čierna</t>
  </si>
  <si>
    <t>Systémový fotoaparát s výmenným objektívom, bajonet E, plnoformátový 35mm snímač CMOS Exmor® (35,8 x 23,9 mm) s rozlíšením  24,3 MP, procesor BIONZ X, rýchle hybridné automatické ostrenie (automatické ostrenie fázovou detekciou + automatické ostrenie s detekciou kontrastu), elektonický hľadáčik OLED 1,3cm (0,5), naklápací LCD displej (7,5cm, 921k bodov, TFT), multifunkčná pätica Multi Interface Shoe, Wi-Fi, NFC, ISO: 100 - 25600, ergonomicky tvarovaný grip, utesnenie proti prachu, kvalita fotografie: RAW, RAW+JPEG, JPEG Extra Fine, JPEG Fine, JPEG Standard, video: AVCHD/MP4, záznamové média: pamäťové karty Memory Stick PRO Duo™, Memory Stick PRO-HG Duo™, Memory Stick XC-HG Duo™, SD, SDHC, SDXC, výstup HD / HDMI™, rozhranie USB 2.0 Hi-Speed, objektív SEL-2870 so zoomom, farba čierna</t>
  </si>
  <si>
    <t>Systémový fotoaparát s bajonetom E, 35mm snímač Full-Frame CMOS Exmor® s rozlíšením 24,3 megapixelov, obrazový procesor BIONZ X™, päťosá stabilizácia obrazu, Wi-Fi a NFC, rýchle hybridné automatické ostrenie (automatické ostrenie fázovou detekciou: 117 bodov + automatické ostrenie s detekciou kontrastu: 25 bodov), voliteľné režimy ostrenia a špeciálne ostriace režimy, nový algoritmus pre predikciu pohybu, XGA OLED TruFinder elektronický hľadáčik so 100% FOV a 2,36 mil. bodmi, výklopný LCD  3" displej 3 s 1229k bodmi, vyklopenie cca o  107° nahor / 41° nadol, ISO: 100 - 25600, S-Log2-gamma, záznam fotografií: RAW, RAW &amp; JPEG, JPEG Extra fine, JPEG Fine, JPEG Standard, záznam videa: AVCHD 2.0 / mp4 / XAVC S (až 1920 x 1080 / 60p/50p, 30p/25p, 24p, rýchlosťou 50 Mb/s), obrazové efekty a kreatívne štýly; Konektor micro HDMI® (typ D), BRAVIA® Sync (odkaz menu), PhotoTV HD, výstup pre prehrávanie fotografií v 4K, konektor pre vertikálny grip, minikonektor pre mikrofón (3,5 mm), minikonektor pre slúchadlá (3,5 mm), univerzálna pätice Multi Interface Shoe, viacúčelový konektor / konektor Micro USB, programovateľné tlačidlá/funkcie, otočný volič režimov. Záznamové médiá: Memory Stick PRO Duo™, Memory Stick PRO-HG Duo™, Memory Stick XC-HG Duo™, pamäťová karta SD, pamäťová karta SDHC™ (spĺňa štandard UHS-I™), pamäťová karta SDXC™ (spĺňajú štandard UHS-I™). Súčasťou dodávky: napájací kábel, nabíjacia batéria NP-FW50, napájací adaptér, popruh cez rameno, viečko tela, krytka pätice pre príslušenstvo, držiak okuláru, kábel Micro USB. Iba telo. Farba čierna.</t>
  </si>
  <si>
    <t>Systémový fotoaparát s bajonetom E, 35mm snímač Full-Frame CMOS Exmor® s rozlíšením 24,3 megapixelov, obrazový procesor BIONZ X™, päťosá stabilizácia obrazu, Wi-Fi a NFC, rýchle hybridné automatické ostrenie (automatické ostrenie fázovou detekciou: 117 bodov + automatické ostrenie s detekciou kontrastu: 25 bodov), voliteľné režimy ostrenia a špeciálne ostriace režimy, nový algoritmus pre predikciu pohybu, XGA OLED TruFinder elektronický hľadáčik so 100% FOV a 2,36 mil. bodmi, výklopný LCD  3" displej 3 s 1229k bodmi, vyklopenie cca o  107° nahor / 41° nadol, ISO: 100 - 25600, S-Log2-gamma, záznam fotografií: RAW, RAW &amp; JPEG, JPEG Extra fine, JPEG Fine, JPEG Standard, záznam videa: AVCHD 2.0 / mp4 / XAVC S (až 1920 x 1080 / 60p/50p, 30p/25p, 24p, rýchlosťou 50 Mb/s), obrazové efekty a kreatívne štýly; Konektor micro HDMI® (typ D), BRAVIA® Sync (odkaz menu), PhotoTV HD, výstup pre prehrávanie fotografií v 4K, konektor pre vertikálny grip, minikonektor pre mikrofón (3,5 mm), minikonektor pre slúchadlá (3,5 mm), univerzálna pätice Multi Interface Shoe, viacúčelový konektor / konektor Micro USB, programovateľné tlačidlá/funkcie, otočný volič režimov. Záznamové médiá: Memory Stick PRO Duo™, Memory Stick PRO-HG Duo™, Memory Stick XC-HG Duo™, pamäťová karta SD, pamäťová karta SDHC™ (spĺňa štandard UHS-I™), pamäťová karta SDXC™ (spĺňajú štandard UHS-I™). Súčasťou dodávky: napájací kábel, nabíjacia batéria NP-FW50, napájací adaptér, popruh cez rameno, viečko tela, krytka pätice pre príslušenstvo, držiak okuláru, kábel Micro USB. Kit s objektívom SEL2870. Farba čierna.</t>
  </si>
  <si>
    <t>Systémový fotoaparát s výmenným objektívom, bajonet E, plnoformátový 35mm snímač CMOS Exmor® (35,8 x 23,9 mm) s rozlíšením 36,4 MP, procesor BIONZ X, bez low-pass filtra, automatické ostrenie s detekciou kontrastu,Wi-Fi, NFC</t>
  </si>
  <si>
    <t>Systémový fotoaparát s výmenným objektívom, bajonet E, plnoformátový 35mm snímač CMOS Exmor® (35,8 x 23,9 mm) s rozlíšením 36,4 MP, procesor BIONZ X, bez low-pass filtra, automatické ostrenie s detekciou kontrastu, elektonický hľadáčik OLED 1,3cm (0,5), naklápací LCD displej (7,5cm, 921k bodov, TFT), multifunkčná pätica Multi Interface Shoe, Wi-Fi, NFC, ISO: 100 - 25600, ergonomicky tvarovaný grip, utesnenie proti prachu, kvalita fotografie: RAW, RAW+JPEG, JPEG Extra Fine, JPEG Fine, JPEG Standard, video: AVCHD/MP4, záznamové média: pamäťové karty Memory Stick PRO Duo™, Memory Stick PRO-HG Duo™, Memory Stick XC-HG Duo™, SD, SDHC, SDXC, výstup HD / HDMI™, rozhranie USB 2.0 Hi-Speed, iba telo, farba čierna</t>
  </si>
  <si>
    <t>Prevrátený obrazový snímač Full-Frame CMOS sa 42,4 MP, obrazový procesor BIONZ X, široký rozsah ISO od ISO 50 do ISO 102400, rýchle hybridné automatické zaostrovanie s fázovou detekciou pokrývajúci 399bodovou ohniskovú rovinu, päťosové stabilizácia obrazu pre snímky aj videozáznamy</t>
  </si>
  <si>
    <t>Full-Frame 35mm snímač CMOS Exmor®, rozlíšenie 12.2 Mpix, ISO až 409600;  BIONZ X, Wi-Fi a NFC, JPEG &amp; RAW, Full HD, XAVC-S, AVCHD, MP4, možnosť záznamu videa v rozlíšení 4K, voliteľné režimy zaostrovania AF-S, AF-C, Direct Manual, Manual; AF s 25 zaostrovacími bodmi (detekcia kontrastu), špeciálne zaostrovacie režimy, XGA OLED TruFinder elektronický hľadáčik 1.3 cm, výklopný LCD  displej 7.5cm; systémová pätica Multi Interface Shoe</t>
  </si>
  <si>
    <t>Systémový fotoaparát A7S s vymeniteľnými objektívmi, bajonetom E, Full-Frame 35mm snímačom CMOS Exmor® (35,8 x 23,9 mm; 3:2), rozlíšenie 12.2 Mpix (efektívne), ISO až 409600; obrazový procesor BIONZ X, Wi-Fi a NFC záznam fotografií JPEG &amp; RAW (rozlíšenie až 4240 x 2832), záznam videa vo Full HD rozlíšení v štandardoch XAVC-S, AVCHD, MP4 (nastaviteľné rozlíšenie a frekvencia snímok 24p / 25p / 50i / 50p; dátový tok až 50Mbps); možnosť záznamu videa v rozlíšení 4K (3840x2160; 4:2:2, 25p) alebo FullHD (1920x1080, 50i/50p) na externé zariadenie; obrazové efekty a kreatívne štýly; režim Sweep Panorama; voliteľné režimy zaostrovania AF-S, AF-C, Direct Manual, Manual; AF s 25 zaostrovacími bodmi (detekcia kontrastu), špeciálne zaostrovacie režimy Eye AF, Lock-on AF, Focus lock; funkcia na podporu manuálneho zaostrovania, detekcia tvárí/ registrovaných tvárí; farebný priestor sRGB a Adobe RGB; nastaviteľné ISO 100-102400 (v špeciálnych režimoch ISO 50-409600); uzávierka s časmi 1/8000s až 30 sec + BULB; XGA OLED TruFinder elektronický hľadáčik 1.3 cm (0.5”; 2.359Mpix; 100% FOV) s dioptrickou korekciou a náhľadom expozičných úprav; výklopný LCD  displej 7.5cm (3.0”; 921 kpix; vyklopenie cca o 90° hore/45° dole); systémová pätica Multi Interface Shoe, MULTI / micro USB výstup, micro HDMI výstup (podpora 4K rozlíšenia – vyžaduje 4K TV), vstup pre externý mikrofón (jack 3.5mm), vstavaný mikrofón, výstup na sluchátka (jack 3.5mm), programovateľné tlačidlá/funkcie, otočný volič režimov, Bajonet E-mount dovoľuje použitie objektívov s bajonetom A vyžaduje adaptér Sony LA-EA3 / LA-EA4. Súčasťou dodávky Lithium akumulátor NP-FW50, AC/USB nabíjačka, popruh na krk, USB micro USB kábel. Záznam na pamäťovú kartu SD (SDXC, SDHC) alebo MemoryStick PRO Duo; hmotnosť - cca 446g (telo) / 489g (s akumulátorom a kartou). Iba telo. Farba čierna.</t>
  </si>
  <si>
    <t>35mm snímač Full-Frame CMOS Exmor® (35,6 mm x 23,8 mm), obrazový procesor BIONZ X, záznam videa v rozlíšení 4K s čítaním plného počtu pixelov bez pixel binning, päťosové optická stabilizácia obrazu minimalizuje rozmazanie, rýchle a inteligentné automatické ostrenie je pohotovejší a presnejšie</t>
  </si>
  <si>
    <t>Objektívy</t>
  </si>
  <si>
    <t>Objektívy bajonet A</t>
  </si>
  <si>
    <t>100 mm f/2,8 Macro</t>
  </si>
  <si>
    <t>DT 11-18 mm f/4,5-5,6</t>
  </si>
  <si>
    <t>135 mm f/1,8 ZA Carl Zeiss Planar T*</t>
  </si>
  <si>
    <t>135 mm f/2,8 (T4,5) STF</t>
  </si>
  <si>
    <t>1,4x Telekonvertor</t>
  </si>
  <si>
    <t>DT 16-105 F3.5-5.6 (vyrobený špeciálne pre použitie s CMOS snímačom typu APS-C, 24-157,5 mm (35 mm)), 470 g</t>
  </si>
  <si>
    <t>Objektív Carl ZeissR Vario-SonnarR T* ZA SSM, 16 - 35 mm, F2,8.</t>
  </si>
  <si>
    <t>Transfokačný objektív 16 – 50 mm F2,8 SSM
Jasný teleobjektív veľmi vysokej kvality s približne 3x rozsahom transfokácie</t>
  </si>
  <si>
    <t>DT 16-80 mm f/3,5-5,6 ZA Carl Zeiss Vario Sonnar T*</t>
  </si>
  <si>
    <t>DT 18-135 mm F3.5-5.6 SAM</t>
  </si>
  <si>
    <t>DT 18-250 mm, F3.5-6.3, 27-375 mm (35 mm), 14x zoom, len 440 g</t>
  </si>
  <si>
    <t>Objektív s montážnym úchytom typu A s premenlivým ohniskom DT 18-55 mm F3.5-5.6 SAM s inovovanou konštrukciou, priemer filtra 55 mm.</t>
  </si>
  <si>
    <t>20 mm f/2,8</t>
  </si>
  <si>
    <t>2x Telekonvertor</t>
  </si>
  <si>
    <t>Objektív pre digitálne zrkadlovky s bajonetom A. Svetelný, vysoko kvalitný objektív so štandardným zoomom značky Carl Zeiss</t>
  </si>
  <si>
    <t>Distagon T* 24 mm F2 SSM (SAL24F20Z)
Objektív Distagon T* 24 mm F2 SSM (SAL24F20Z) je širokouhlý 24 mm objektív pre fotoaparáty typu full-frame s 35 mm snímačom, ktorý môže byť zároveň použitý ako ekvivalentný 36 mm objektív ideálny pre univerzálne použitie pri digitálnych fotoaparátoch so snímačom typu APS-C. Bol vyvinutý v spolupráci so spoločnosťou Carl Zeiss a je charakteristický veľmi uznávanou konfiguráciou Carl Zeiss Distagon retro-focus, optimalizovanou pre širokouhlé objektívy. Objektív sa vyznačuje rýchlym zaostrovaním a veľmi plynulým a extrémne tichým chodom, za čo vďačí zabudovanému motoru SSM (Super Sonic wave Motor). Ponúka široký a teda aj veľmi univerzálny rozsah zaostrenia od 0,19 m do nekonečna a deväťlamelovú kruhovú clonu, ktorá spolu s  maximálnym otvorom clony F2 prispieva k plynulému a prirodzenému bokeh efektu (efekt rozostrenia pozadia). V štýle tradičného dizajnu značky Carl Zeiss je tubus objektívu vyrobený z dokonale lešteného kovu, vďaka čomu má tento objektív aj veľmi atraktívny vzhľad.</t>
  </si>
  <si>
    <t>Objektív pre full-frame snímače s rozsahom ohniskových vzdialeností 28-75 mm a F2,8</t>
  </si>
  <si>
    <t>Základný makro objektív s pevnou ohniskovou vzdialenosťou 30 mm a F2,8</t>
  </si>
  <si>
    <t>35 mm f/1,4 G</t>
  </si>
  <si>
    <t>Objektív DT 35 mm F1.8 SAM (SAL35F18)
Vďaka novému prírastku do série ‘Easy Choice’ získajú fotografi na všetkých úrovniach hodnotný, kompaktný a ľahký objektív. Model DT 35 mm F1.8 SAM (SAL35F18) má hmotnosť len 170 g a môžete si ho pribaliť do vašej súpravy objektívov bez toho, aby sa to výraznejšie prejavilo na hmotnosti vašej tašky s fotografickým vybavením. Objektív pre fotoaparáty so snímačom APS-C s približne 50 mm ohniskovou vzdialenosťou (35 mm ekvivalent) je ideálny pre momentky a portréty v najrôznejších podmienkach. Vysokorýchlostný objektív so svetelnosťou F1.8 oceníte hlavne pri snímaní z ruky pri slabom svetlení. Objektív DT 35 mm F1.8 SAM (SAL35F18) dokáže zaostriť už pri vzdialenosti len 0,23 metra, čo je najkratšia minimálna vzdialenosť pre zaostrenie v tejto triede. Vďaka tomu je tento objektív ideálny na snímanie naozaj dramatických detailov. Bez ohľadu na typ scény riadi interný motor Smooth Autofocus Motor (SAM) priamo skupinu zaostrovacích prvkov a zabezpečuje citlivé a plynulé reakcie automatického zaostrovania.</t>
  </si>
  <si>
    <t>50 mm f/1,4</t>
  </si>
  <si>
    <t>Full-frame objektív s bajonetom, Planar T * 50 mm F1.4 ZA SSM, pevná ohnisková vzdialenosť 50 mm, minimálna clona F1.4, optika Carl Zeiss, pohon automatického zaostrovania SSM (Super Sonic wave Motor), prachu a vlhkosti odolná konštrukcia, priemer filtra 72mm, max. zväčšenie 0,14.</t>
  </si>
  <si>
    <t>Portrétový objektív s vysokou svetelnosťou F = 1,8 a s pevnou ohniskovou vzdialenosťou 50 mm 
Optimalizovaný pre snímače typu APS-C
Zabudovaný motor typu SAM</t>
  </si>
  <si>
    <t>50 mm f/2,8 Macro</t>
  </si>
  <si>
    <t>Objektív DT 55-200mm F4-5.6  (konštruovaný na DSLR s APS-C senzorom)</t>
  </si>
  <si>
    <t xml:space="preserve">Transfokačný teleobjektív G Lens s vysokým rozlíšením, 70 - 300 mm F4,5 - 5,6 G SSM II, kruhová 9-lamelová clona, originálna povrchová úprava Sony Nano AR, plynulé a tiché automatické zaostrovanie, Prevedenie odolné voči prachu a vlhkosti </t>
  </si>
  <si>
    <t>Teleobjektív série G s montážnym úchytom typu A, SSM II, 70-400 mm, F4-5, 6, riadiaci obvod LSI, pohon automatického zaostrovania SSM (Super Sonic wave Motor), vrstva Nano AR Coating na optickom povrchu, priemer filtra 77 mm , max. zväčšenie 0,27.</t>
  </si>
  <si>
    <t>85 mm f/1,4 ZA Carl Zeiss Planar T*</t>
  </si>
  <si>
    <t>Objektív 85 mm F2.8 SAM (SAL85F28)
Toto je prvý objektív pre fotoaparáty so snímacím prvkom typu full-frame v kategórii ‘Easy Choice’, takže jeho uvedenie na trh predstavuje dôležitý krok vo vývoji tohto radu. Ohnisková vzdialenosť 85 mm je štandardnou vzdialenosťou pre portrétové snímky kvôli ich prirodzenej perspektíve. Objektív 85 mm F2.8 SAM (SAL85F28) v kombinácii s fotoaparátom so snímačom typu APS-C môžete používať ako 127,5 mm (35 mm ekvivalent) teleobjektív. Je vybavený usporiadaním optických prvkov typu Sonnar, ktoré je považované za ideálne pre mid-range teleobjektívy (stredný rozsah transfokácie). Kresba objektívu je dokonale ostrá od stredu až po okraje a vďaka maximálnemu otvoru kruhovej clony F2,8 dokáže vytvoriť nádherné plynulé rozostrenie. Minimálna vzdialenosť zaostrenia len 0,6 metra je najmenšia vzdialenosť pre zaostrenie v tejto triede a technológia motora SAM zabezpečuje plynulé automatické zaostrovania. Vďaka kvalitnej optike a mechanickej konštrukcii je tento objektív vhodný pre serióznych fotografov a mal by maximálne uspokojiť požiadavky mierne pokročilých aj pokročilých užívateľov.</t>
  </si>
  <si>
    <t xml:space="preserve">Širokouhlý full frame objektív 16mm F2,8 "rybie oko" s uhlom 180° (110° pre formát APS-C), možnosť výberu zo 4 interných filtrov, minimálna zaostrovacia vzdialenosť 20cm. Bajonet A. </t>
  </si>
  <si>
    <t>Superteleobjektív G, full frame, 300mm, svetelnosť F2,8, deväťdielna kruhová clona, mechanizmus vnútorného zaostrovania, vstavaný ultrazvukový motor SSM, tlačidlo pre podržanie zaostrenia, antireflexná vrstva, odolný proti prachu a vlhku, A bajonet.</t>
  </si>
  <si>
    <t>Pevný superteleobjektív G, full frame, 500mm, F4, deväťdielna kruhová clona, mechanizmus vnútorného zostrenia, vstavaný ultrazvukový motor SSM, tlačidlo pre podržanie zaostrenia, antireflexná vrstva, odolný proti prachu a vlhku, A bajonet.</t>
  </si>
  <si>
    <t xml:space="preserve">Univerzálny teleobjektív DT so zoomom, rozsah zoomu 5,5x pre ohniskové vzdialenosti 55 mm až 300 mm, F4,5 - 5,6, motor SAM, členy zo skla ED. A bajonet. </t>
  </si>
  <si>
    <t>Full frame teleobjektív G so zoomom 70-200 mm, F2,8 v celom rozsahu, antireflexný nanokryštálová vrstva, veľmi rýchle sledovanie objektov - ultrazvukový motor SSM, tlačidlo pre podržanie zaostrenia,  deväťdielna kruhová clona, odolný proti prachu a vlhku, A bajonet.</t>
  </si>
  <si>
    <t>Širokouhlý objektív Vario-Sonnar® T * 16-35mm F2,8 Zeiss SSM II so zoomom</t>
  </si>
  <si>
    <t>Objektív Vario-Sonnar® T * 24-70 mm F2,8 Zeiss SSM II so zoomom</t>
  </si>
  <si>
    <t>Objektívy bajonet E</t>
  </si>
  <si>
    <t>10-18 mm F4 objektív</t>
  </si>
  <si>
    <t>Širokouhlý objektív ZEISS® Full-Frame so zoomom, Vario-Tessar® T* FE 16–35 mm F4 ZA OSS, stála maximálna clona F4 naprieč celým rozsahom zoomu, antireflexná vrstva značky ZEISS T*, vstavaný optický stabilizátor obrazu SteadyShot, prevedenie odolné voči prachu a vlhkosti.</t>
  </si>
  <si>
    <t>Objektív Carl Zeiss® Vario-Tessar® 16-70 mm s funkciou SteadyShot, objektív AA tech a clona F4 v celom rozsahu ohniskovej vzdialenosti, kompatibilný s fotoaparátmi s bajonetom E</t>
  </si>
  <si>
    <t>16 mm objektív</t>
  </si>
  <si>
    <t>18 - 200 mm objektív</t>
  </si>
  <si>
    <t>18 - 55 mm objektív</t>
  </si>
  <si>
    <t>20mm širokouhlý pevný objektív so svetelnosťou F2, 8 a bajonetom E</t>
  </si>
  <si>
    <t>Full Frame objektív F4 Vario-Tessar® T* značky Carl Zeiss® 24–70 mm so zoomom, optická stabilizácia obrazu SteadyShot™, bajonet E</t>
  </si>
  <si>
    <t>Širokouhlý objektív Sonnar T* E 24 mm F1,8 ZA
Extrémne jasný širokouhlý objektív vysokej kvality od spoločnosti Carl Zeiss®</t>
  </si>
  <si>
    <t xml:space="preserve">Full Frame objektív 28–70 mm F3,5–5,6 OSS, bajonet E. </t>
  </si>
  <si>
    <t>Ľahký a kompaktný makro objektív pre dokonalé zábery. Pomer zväčšenia 1:1. Minimálna vzdialenosť od objektívu pri snímaní predmetu je 2,4 cm a minimálna vzdialenosť ostrenia 9,5 cm. Optika s asférickými prvkami objektívu a ED sklo. Lineárne motorické zaostrovanie zabezpečuje plynulé, tiché a rýchle ostrenie.</t>
  </si>
  <si>
    <t>Objektív s montážnym úchytom typu E s pevnou ohniskovou vzdialenosťou 35 mm, svetelnosť F1,8, s optickým stabilizátorom SteadyShot, priemer filtra 49 mm, max. zväčšenie 0,15.</t>
  </si>
  <si>
    <t xml:space="preserve">Vysoko výkonný 35mm Full-Frame Carl Zeiss Sonnar T* širokouhlý objektív s bajonetom E. Ohnisková vzdialenosť 35mm, vysoká svetelnosť s maximálnou clonou F2.8. Skvelý kontrast a rozlíšenie po celej ploche obrazu. Prachu a vlhkosti odolný. </t>
  </si>
  <si>
    <t>SEL50F18 Objektív na snímanie portrétov E 50 mm F1,8</t>
  </si>
  <si>
    <t>Svetelný portrétny objektív ekviv. 50 mm F1,8,  optický stabilizátor obrazu SteadyShot, farba čierna,
kompatibilný s fotoaparátmi s bajonetom E</t>
  </si>
  <si>
    <t>Univerzálny teleobjektív s 3,8 x rozsahom zoomu. Štýlový, ľahký a ľahko prenosný zhotovený z vysoko kvalitnej hliníkovej zliatiny. Optický stabilizátor obrazu SteadyShot vstavaný v objektíve. Dva prvky z ED skla a dva asférické prvky zaisťujú vynikajúci optický výkon.</t>
  </si>
  <si>
    <t>Univerzálny teleobjektív s 3,8 x rozsahom zoomu. Štýlový, ľahký a ľahko prenosný zhotovený z vysoko kvalitnej hliníkovej zliatiny. Optický stabilizátor obrazu SteadyShot vstavaný v objektíve. Dva prvky z ED skla a dva asférické prvky zaisťujú vynikajúci optický výkon, bajonet E, Čierna farba</t>
  </si>
  <si>
    <t>Pevný Full-Frame objektív s ohniskovou vzdialenosťou 55 mm, svetelnosťou F1,8 a optikou Carl Zeiss® Sonnar T*, bajonet E</t>
  </si>
  <si>
    <t>Full-Frame teleobjektív s bajonetom E a zoomom FE 70-200 mm F4 G OSS, pokrytie ohniskovej vzdialenosti 70-200 mm, kombinácia sofistikovanej optiky rady G so vstavanou stabilizáciou obrazu, prevedenie odolné voči prachu a vode, využíva antireflexnú nanokryštálovú vrstvu pre minimalizáciu odleskov a tieňových obrazov, deväťdielna kruhová clona , ultrazvukový motor pre plynulé vysokorýchlostné automatické zaostrovanie v celom rozsahu.</t>
  </si>
  <si>
    <t>Objektív 16-50 mm s montážnym úchytom typu E, elektronickým motorickým zoomom, sklom ED a optickým stabilizátorom SteadyShot,  priemer filtra 40,5 mm, max. zväčšenie 0,215</t>
  </si>
  <si>
    <t>Výkonný objektív 18–105 mm s bajonetom E, stabilizátor SteadyShot, clona F4 v celom rozsahu ohniskovej vzdialenosti, elektricky poháňaný zoom.</t>
  </si>
  <si>
    <t>Hliníkový objektív s montážnym úchytom typu E, zoomom 18-200 mm, svetelnosťou F3,5-6, 3, optický stabilizátor SteadyShot, stabilné priblíženie vďaka plynulému motorovému zoomu, priemer filtra 67 mm, max. zväčšenie 0,35.</t>
  </si>
  <si>
    <t>Vysoko výkonný štandardný objektív so zoomom rady G, FE PZ 28–135mm F4 G OSS, stála maximálna clona F4 naprieč celým rozsahom zoomu, motorový zoom so vstavanou páčkou, prevedenie odolné voči prachu a vlhkosti.</t>
  </si>
  <si>
    <t>Ultraširoká predsádka pre objektív FE 28 mm F2, zaisťuje 21mm ohniskovú vzdialenosť, bajonet so zaistením pre rýchlu a ľahkú montáž, automatické rozpoznanie pre generovanie dát EXIF, prevedenie odolné proti prachu a vlhku.</t>
  </si>
  <si>
    <t>Predsádka typu "rybie oko" pre objektív 28mm F2 zaisťuje 16mm ohniskovú vzdialenosť a úplný zorný uhol (180° uhlopriečne), bajonet so zaistením pre rýchlu a ľahkú montáž, automatické rozpoznanie pre generovanie dát EXIF, prevedenie odolné voči prachu a vlhku.</t>
  </si>
  <si>
    <t xml:space="preserve">Ultraširoká predsádka pre objektív SEL16F28 alebo SEL20F28 fotoaparátu s bajonetom E. Maximálna clona F2,8, ohnisková vzdialenosť pri pripevnení na objektív SEL16F28 12 mm (18mm ekvivalent v 35mm formáte), na SEL20F28 16 mm (24mm ekvivalent v 35mm formáte), bajonet so zaistením pre rýchlu montáž, vysoko kvalitné prevedenie. </t>
  </si>
  <si>
    <t xml:space="preserve">Predsádka typu "rybie oko" pre objektív SEL16F28 alebo SEL20F28 fotoaparátu s bajonetom E. Maximálna clona F2,8, ohnisková vzdialenosť pri pripevnení na objektív SEL16F28 10 mm (15mm ekvivalent v 35mm formáte), na SEL20F28 13 mm (20mm ekvivalent v 35mm formáte), bajonet so zaistením pre rýchlu montáž, vysoko kvalitné prevedenie. </t>
  </si>
  <si>
    <t>Svetelný širokouhlý full-frame objektív ZEISS® Distagon® s bajonetom E, svetelnosť F1,4, ohnisková vzdialenosť 35mm, antireflexná vrstva značky ZEISS T*, priamy pohon SSM pre tiché a veľmi presné ovládanie ostrenia objektívu, kruhová clona s 9 lamelami, odolnosť voči prachu a vlhkosti.</t>
  </si>
  <si>
    <t>Full-frame makro teleobjektív G s bajonetom E, 90mm, F2,8, priamy pohon SSM pre tiché a veľmi presné ovládanie ostrenia objektívu, kruhová clona, vstavaná stabilizácia obrazu, prevedenie odolné proti prachu a vlhku.</t>
  </si>
  <si>
    <t>Širokouhlý full-frame objektív, 10x zoom, rozsah 24 - 240mm, F3,5-6,3, vstavaný optický stabilizátor obrazu SteadyShot, kruhová clona so 7 lamelami, prevedenie odolné proti prachu a vlhku.</t>
  </si>
  <si>
    <t>28mm širokouhlý full-frame objektív, svetelnosť F2.0, kruhová clona s 9 lamelami, lineárny motor pre tichý záznam videa, prevedenie odolné proti prachu a vlhku.</t>
  </si>
  <si>
    <t>Špičkový FE objektív 24-70mm F2,8 GM so zoomom</t>
  </si>
  <si>
    <t>Špičkový FE objektív s pevným ohniskom 85 mm F1,4 GM</t>
  </si>
  <si>
    <t>FE teleobjektív 70-300mm F4.5-5.6 G OSS</t>
  </si>
  <si>
    <t>FE objektív s pevnou ohniskovou vzdialenosťou 50mm F1.8</t>
  </si>
  <si>
    <t>DI príslušenstvo</t>
  </si>
  <si>
    <t>Nabíjanie</t>
  </si>
  <si>
    <t>InfoLithium akumulátor pre DSLR-A (7,2V/1600 mAh)</t>
  </si>
  <si>
    <t>AC adaptér pre napájanie DSLR</t>
  </si>
  <si>
    <t>Nabíjačka (pre batérie W) s možnosťou nabíjania z portu USB alebo z elektrickej siete</t>
  </si>
  <si>
    <t>Cestovný nabíjací kit (NP-FW50 + BC-TRW)</t>
  </si>
  <si>
    <t>Púzdra</t>
  </si>
  <si>
    <t>Mäkké puzdro na prenášanie pre digitálne zrkadlovky a fotoaparáty SLT, s miestom pre ďalšie objektívy.</t>
  </si>
  <si>
    <t>Mäkké puzdro na prenášanie chráni fotoaparát a pripojený štandardný transfokačný objektív. Chráni digitálnu zrkadlovku a pripojený objektív. Možnosť prenášania na opasku, pomocou rúčky alebo cez plece. Praktické vrecká na náhradnú batériu a médiá.</t>
  </si>
  <si>
    <t>Puzdro z odolného polyesteru</t>
  </si>
  <si>
    <t>Mäkké puzdro pre fotoaparát NEX, s nasadeným štandardným objektívom a ďalší objektív alebo príslušenstvo</t>
  </si>
  <si>
    <t>Kompaktné, štýlové puzdro na prenášanie extrémne kompaktných fotoaparátov NEX s náhradným objektívom a príslušenstvom 
Umožňuje uloženie tela fotoaparátu s pripojeným objektívom 18 – 55 mm 
Dostatok miesta pre náhradný 16 mm objektív  
Úložný priestor na náhradnú batériu, pamäťovú kartu a prípojný blesk 
Vonkajšie vrecko na kryt objektívu 
Možnosť prenášania na pleci pomocou dodávaného popruhu 
Možnosť pripojenia spony na opasok na prenášanie na páse</t>
  </si>
  <si>
    <t>Popruh cez ruku umožňuje pohodlnú manipuláciu. Zladený s telom fotoaparátu. Pravá koža.</t>
  </si>
  <si>
    <t>Puzdro z mäkkej kože navrhnuté špeciálne pre vybrané modely z rady α7</t>
  </si>
  <si>
    <t>Puzdro pre fotoaparáty α5100 / α5000</t>
  </si>
  <si>
    <t>Mäkké puzdro s polstrovaným vnútrom. Pre fotoaparáty s bajonetom E (s pripevneným širokouhlým či 16-50mm objektívom); puzdro obsahuje očko na opasok umožňujúce ľahké prenášanie. Farba čierna.</t>
  </si>
  <si>
    <t>Mäkké puzdro pre fotoaparát rady Alpha, polyuretán s luxusným vzhľadom pripomínajúcim kožu, praktické vrecká, ramenný popruh, možné použiť s objektívom s bajonetom E s rozsahom ohniskových vzdialeností  18–55mm, približné rozmery: 130x94x140mm, hmotnosť 155g</t>
  </si>
  <si>
    <t xml:space="preserve">Nastaviteľný externý blesk so smerným číslom 32, dodávaný v odolnom puzdre a s krytkou pätice. </t>
  </si>
  <si>
    <t>Kompaktný externý blesk so smerným číslom 20, nastaviteľnou hlavou a bezdrôtovým ovládaním, Multi Interface pätica</t>
  </si>
  <si>
    <t>Ostatné</t>
  </si>
  <si>
    <t>Adaptér MI pätice kompatibilný pre ovládanie blesku mimo fotoaparát. Funguje taktiež ako konektor pre príslušenstvo.
Ľahký a prenosný.</t>
  </si>
  <si>
    <t>Externý kábel na blesk -1 m</t>
  </si>
  <si>
    <t>Kábel pre viac bleskov</t>
  </si>
  <si>
    <t xml:space="preserve">Redukčná adaptér pätica pre príslušenstvo, dovoľuje použiť vybrané príslušenstvo (blesky, mikrofóny apod.) s rozhraním / päticou Multi Interface Shoe na vybraných fotoaparátoch (DSLR/SLT/NEX-7) a niektorých kamerách rady (NEX-VG), ktoré sú vybavené päticou Auto Lock Accessory Shoe – pätica s automatickým zámkom (Konica Minolta). Pred použitím overte kompatibilitu pre dané zariadenia. </t>
  </si>
  <si>
    <t xml:space="preserve">Redukčná adaptér pätica pre príslušenstvo, umožňuje použiť vybrané príslušenstvo s rozhraním / päticou  Auto Lock Accessory Shoe – pätica s automatickým zámkom (Konica Minolta) na vybraných fotoaparátoch a videokamerách s modelovým označením (ILCE/ILCA/DSC/HDR/NEX-6/NEX-VG/SLT-A99) vybavených päticou Multi Interface Shoe.  Pred použitím overte kompatibilitu pre dané zariadenie. </t>
  </si>
  <si>
    <t>35mm Full-Frame korekčný adaptér kompatibilný pre objektívy s bajonetom A, Translucent Mirror Technology, AF elektronické nastavenie clony, Tracking Focus (α7R/α7), statívová skrutka</t>
  </si>
  <si>
    <t>35mm Full-Frame kompatibilný korekčný adaptér pre objektívy s bajonetom A</t>
  </si>
  <si>
    <t>Filtre</t>
  </si>
  <si>
    <t>Carl Zeiss MC ochranný filter s priemerom 77</t>
  </si>
  <si>
    <t>Carl Zeiss MC ochranný filter s priemerom 72</t>
  </si>
  <si>
    <t>Carl Zeiss MC ochranný filter s priemerom 67</t>
  </si>
  <si>
    <t>Carl Zeiss MC ochranný filter s priemerom 62</t>
  </si>
  <si>
    <t>Carl Zeiss MC ochranný filter s priemerom 55</t>
  </si>
  <si>
    <t>Carl Zeiss MC ochranný filter s priemerom 49</t>
  </si>
  <si>
    <t>Ochranný filter MC na objektív, 40.5mm</t>
  </si>
  <si>
    <t>Carl Zeiss polarizačný filter s priemerom 77</t>
  </si>
  <si>
    <t>Carl Zeiss polarizačný filter s priemerom 67</t>
  </si>
  <si>
    <t>Carl Zeiss polarizačný filter s priemerom 55</t>
  </si>
  <si>
    <t>Carl Zeiss polarizačný filter s priemerom 49</t>
  </si>
  <si>
    <t>Kryt tela fotoaparátu</t>
  </si>
  <si>
    <t>B1EM Kryt tela fotoaparátu. Chráni telo fotoaparátu pred prachom a znečistením, ak nie je nasadený objektív.</t>
  </si>
  <si>
    <t>Zadný kryt objektívu</t>
  </si>
  <si>
    <t>R1EM Zadný kryt objektívu. Chráni objektív pred prachom a poškriabaním, ak nie je nasadený na telo fotoaparátu.</t>
  </si>
  <si>
    <t>Kryt objektívu - priemer 77 mm</t>
  </si>
  <si>
    <t>Kryt objektívu - priemer 72 mm</t>
  </si>
  <si>
    <t>Kryt objektívu - priemer 62 mm</t>
  </si>
  <si>
    <t>Kryt objektívu - priemer 55 mm</t>
  </si>
  <si>
    <t>Kryt objektívu - priemer 49 mm</t>
  </si>
  <si>
    <t>Krytka predného objektívu pre SELP1650</t>
  </si>
  <si>
    <t>Kryt na objektív SAL1855 a SAL1870</t>
  </si>
  <si>
    <t>Statívy</t>
  </si>
  <si>
    <t>Konzola pre externý displej CLM-V55</t>
  </si>
  <si>
    <t>Diaľkové ovládače</t>
  </si>
  <si>
    <t>Diaľkové ovládanie so spúšťou uzávierky, tlačidlom pre spustenie / zastavenie snímania videa, ovládaním zoomu a tlačidlom pre aretáciu uzávierky. Kompatibilné s fotoaparátmi NEX, SLT a Cyber-shot™ a kamkordérmi Handycam® s multifunkčným konektorom. V prípade fotoaparátov so systémom uchytenia A-mount bez multifunkčného konektora je možné diaľkové ovládanie použiť ako spúšť uzávierky.</t>
  </si>
  <si>
    <t>Diaľkový ovládač</t>
  </si>
  <si>
    <t>Diaľkové ovládanie (5 m)</t>
  </si>
  <si>
    <t>Sada diaľkového ovládača a infračerveného prijímača RMT-VP1K</t>
  </si>
  <si>
    <t>Diaľkové ovládanie pre fotoaparáty Alpha</t>
  </si>
  <si>
    <t>Zvislý batériový grip pre fotoaparáty α7 a α7R.</t>
  </si>
  <si>
    <t>Vertikálne držadlo pre A99</t>
  </si>
  <si>
    <t>Vertikálne držadlo pre A77, A77M2</t>
  </si>
  <si>
    <t>Pohodlná súprava gripu navrhnutá pre fotoaparáty Cyber-shot™ RX100, RX100M2 a RX100M3</t>
  </si>
  <si>
    <t>Očnice pre model α99</t>
  </si>
  <si>
    <t>Očnice pre modely α6000, NEX-6 and NEX-7</t>
  </si>
  <si>
    <t>Externý 5" displej pre náhľad a prehliadanie záznamu
Nový externý LCD displej od spoločnosti Sony poskytne majiteľom digitálnych zrkadloviek či kamier väčší a lepší obraz pri snímaní HD videozáznamov.
5" LCD displej s možnosťou pripojenia k digitálnej zrkadlovke alebo kamkordéru Handycam® vyššieho radu na kvalitné zobrazenie videa 
Panel WVGA (800 x 480) zobrazuje obraz videa vo veľkom formáte a vysokom rozlíšení so širokým pozorovací uhlom pre dokonalejšie zostavenie kompozície 
Možnosť nastavenia pomeru strán (16:9/4:3), hlasitosti, jasu, kontrastu, farebného tónu (fázy), teploty farieb, automatického nastavenia jasu 
Zvukový výstup prostredníctvom mono reproduktora a konektora slúchadiel 
Jednoduché, rýchle nastavenie pomocou intuitívneho otočného ovládacieho prvku 
Možnosť otočenia a naklonenia pre pohodlnejšie sledovanie z akéhokoľvek uhla, vrátane autoportrétu 
Značky na obrazovke vyznačujú plochu zobrazenú na televízore 
Režim zväčšenia pixelov zobrazuje zväčšenú časť obrazu s verným zobrazením pixelov pre podrobnejšiu kontrolu zaostrenia 
Pripojenie k digitálnej zrkadlovke pomocou dodávaného kábla HDMI® 
Jednoduché pripojenie pomocou dodávaného adaptéra (skrutka statívu/pätica na príslušenstvo s automatickým zaistením/pätica ISO) 
Súčasťou balenia je kryt displeja LCD na pohodlnejšie sledovanie v jasnom prostredí 
Voliteľné možnosti napájania NP-FM500H/QM71D/QM90D alebo AC-PW10AM</t>
  </si>
  <si>
    <t>Mikrofóny</t>
  </si>
  <si>
    <t>Sada adaptéra a mikrofónu</t>
  </si>
  <si>
    <t>Sada adaptéra XLR + mikrofón</t>
  </si>
  <si>
    <t>Polopevné ochranná fólia na displej pre fotoaparáty α6000</t>
  </si>
  <si>
    <t>Polopevné ochranná fólia na displej pre fotoaparáty α7 / α7R / α7S</t>
  </si>
  <si>
    <t xml:space="preserve">Chránič obrazovky, ideálny pre model SLT-A99.
</t>
  </si>
  <si>
    <t>Dobíjacie batérie radu V</t>
  </si>
  <si>
    <t>Akumulátor InfoLithium série V 6.8 V/14.0 Wh (2060 Ah)</t>
  </si>
  <si>
    <t>Akumulátor InfoLithium série V 6.8 V/7.0 Wh (1030 mAh)</t>
  </si>
  <si>
    <t>InfoLithium batéria (L), 7,2 V / 6600 mAh / 38,8Wh</t>
  </si>
  <si>
    <t>AC adaptér/ nabíjačka TWIN QUICK Info Lithium na batérie série L pre HDR-FX7 a VX2100</t>
  </si>
  <si>
    <t>Vysokorýchlostná nabíjačka batérií pre batérie sérií P, H a V</t>
  </si>
  <si>
    <t>AC adaptér/ nabíjačka na batérie série F/P/A , pre všetky modely 2008 okrem HDR-FX7 a VX2100/</t>
  </si>
  <si>
    <t>Nabíjačka pre videokamery Handycam®. Možnosť nabíjania cez port USB alebo z elektrickej siete s káblom micro USB.</t>
  </si>
  <si>
    <t>Kompaktná cestovná nabíjačka pre batérie sérií P, H a V</t>
  </si>
  <si>
    <t>Auto DC nabíjačka pre AS15,AS30,AS100</t>
  </si>
  <si>
    <t>Ochranné puzdro so sponou pre rýchle otvorenie a priestorom pre uloženie príslušenstva, pre videokameru či fotoaparát</t>
  </si>
  <si>
    <t>Ochranné puzdro so sponou pre rýchle otvorenie, pre videokameru či fotoaparát</t>
  </si>
  <si>
    <t>Mini mäkké puzdro - čierna farba</t>
  </si>
  <si>
    <t>Kompaktné mäkké puzdro na prenášanie s odnímateľným háčikom a popruhom na ruku, pre videokamery modelového radu 2013, čierne</t>
  </si>
  <si>
    <t>Videosvetlo LED pre kamkordér Handycam® alebo fotoaparát SLT/digitálnu zrkadlovku. 1800 lux/50 cm</t>
  </si>
  <si>
    <t>Kompaktné, výkonné svetlo LED s výkonom 1 500 luxov, infračervený blesk s výkonom 2,5 W, napájanie 2 batériami typu AA</t>
  </si>
  <si>
    <t>Redukčná adaptér pätica pre príslušenstvo, dovoľuje použiť vybrané príslušenstvo (blesky, mikrofóny, svetlá a pod.) s rozhraním / päticou Active Interface Shoe (Ai) na vybraných fotoaparátoch a videokamerách vybavených päticou Multi Interface Shoe (Mi). Pred použitím overte kompatibilitu pre dané zariadenia.</t>
  </si>
  <si>
    <t>Širokouhlý konverzný objektív High Grade 0.75x (37/30 mm)</t>
  </si>
  <si>
    <t>Konverzný teleobjektív High Grade 1.7x (37 mm). Kompatibilný HDR-SR11/12, HDR-CX, HDR-HC9</t>
  </si>
  <si>
    <t>Ochranný filter</t>
  </si>
  <si>
    <t>Statív</t>
  </si>
  <si>
    <t>Hliníkový statív s pokročilým diaľkovým ovládaním, univerzálnou päticou a káblom s viacerými konektormi USB, kompatibilita s fotoaparátom A58, NEX-3N a videokamerami modelového radu 2013</t>
  </si>
  <si>
    <t>Multipod, dizajn statívu 4 v 1</t>
  </si>
  <si>
    <t>Ľahký, prenosný statív, 548-1441 mm, do 3 kg</t>
  </si>
  <si>
    <t>Stereofónny mikrofón</t>
  </si>
  <si>
    <t>Mikrofón Gun Zoom</t>
  </si>
  <si>
    <t>Stereofónny mikrofón s univerzálnou päticou a káblom s konektormi, kompatibilný s Handycam/ NEX/ SLTA produktmi s Multi-Interface päticou</t>
  </si>
  <si>
    <t>88,3mm chránič displeja LCD</t>
  </si>
  <si>
    <t>0,1m kábel adaptéra USB s multikonektorom</t>
  </si>
  <si>
    <t>Adaptérový kábel USB pre priame kopírovanie na jednotku pevného disku</t>
  </si>
  <si>
    <t>AV kábel viacúčelový na RCA a S video 1,5 m</t>
  </si>
  <si>
    <t>164 mm kábel AV adaptéra s multikonektorom</t>
  </si>
  <si>
    <t>InfoLithium batéria (N) pre Cyber-shot</t>
  </si>
  <si>
    <t>InfoLithium batéria (G) pre Cyber-shot série H a W</t>
  </si>
  <si>
    <t>Sada batérie NP-BX1 + nabíjačka BC-TRX</t>
  </si>
  <si>
    <t>Púzdro na prenášanie fotoaparátu v štýle objektívu QX100, čierne</t>
  </si>
  <si>
    <t>Púzdro na prenášanie fotoaparátu v štéle objektívu QX10, čierne</t>
  </si>
  <si>
    <t>Ochranné obalové púzdro pre fotoaparát Cyber-shot™ RX10. Vyrobené z polyuretanu.</t>
  </si>
  <si>
    <t>Obalové puzdro pre fotoaparáty Cyber-shot ™ série RX100,imitácia kože</t>
  </si>
  <si>
    <t>Puzdro na prenášanie v štýle obalu s popruhom na ruku pre fotoaparát Cyber-shot™ HX300 / HX200V</t>
  </si>
  <si>
    <t>Obalové puzdro pre fotoaparát Cyber-shot ™ HX50 / HX50V</t>
  </si>
  <si>
    <t>Obalové puzdro pre modely Cyber-shot ™ HX90 / WX500</t>
  </si>
  <si>
    <t>Univerzálne prenosné puzdro v štýle obalu pre Cyber-shot™ WX300</t>
  </si>
  <si>
    <t>Ochranné puzdro s dvojitým zipsom a postrannou zarážkou, séria W / T, čierne</t>
  </si>
  <si>
    <t>Puzdro na fotoaparát v tvare ponožky, mäkké, s karabínou, farebný pruhovaný vzor</t>
  </si>
  <si>
    <t>Ľahká a štýlová ochrana fotoaparátu. Vonkajšie vrecko na pamäťovú kartu alebo batériu, vnútorné vrecko na kreditnú kartu alebo lístky. Pre modely Cyber-shot 2012 série  W, T, H (okrem modelov HX100/HX200)</t>
  </si>
  <si>
    <t>Adaptér a sada pre inštaláciu filtra pre fotoaparáty Cyber-shot™ RX100 a RX100M2. Obsahuje adaptér na filtre 49mm a pomôcky pre jeho montáž.</t>
  </si>
  <si>
    <t>Statív pre každý Cyber-shot (okrem DSC-R1)</t>
  </si>
  <si>
    <t>Držadlo na palec v štýle fotoaparátu Cyber-shot™ RX1, nasaditeľný na univerzálnu päticu</t>
  </si>
  <si>
    <t>Hľadáčik XGA OLED TruFinder™ pre fotoaparát Cyber-shot™ RX1 s naklápacím displejom 1,3 cm a pozorovacím uhlom 33,1 stupňa</t>
  </si>
  <si>
    <t>Optický hľadáčik pre fotoaparát Cyber-shot™ RX1</t>
  </si>
  <si>
    <t>Chráni LCD displej pred nárazmi, poškriabaním a odtlačkami prstov, 52,1 x 70,8 x 0,7 mm</t>
  </si>
  <si>
    <t>Kábel AV s multikonektorom</t>
  </si>
  <si>
    <t>AV kábel USB / Výstupný A/V out konektor</t>
  </si>
  <si>
    <t>Exkluzívna brašňa pre Music Cam</t>
  </si>
  <si>
    <t>Príslušenstvo k Action Cam</t>
  </si>
  <si>
    <t>Protizahmlievacia fólia pre vodeodolné puzdro Action Cam</t>
  </si>
  <si>
    <t>Popruhy na hruď pre Action Cam, možnosť nastavenia uhlov snímania, bezpečnostný systém pre prípad nárazu  (AS15, AS30, AS20, AZ1, AS100)</t>
  </si>
  <si>
    <t xml:space="preserve">Nastaviteľné popruhy pre psa s integrovaným držiakom pre kamkordér Action Cam. Pre stredne veľké psy s hmotnosťou 15 kg a viac. </t>
  </si>
  <si>
    <t>Plavák pre videokameru Action Cam (AS15, AS30, AS20, AZ1, AS100)</t>
  </si>
  <si>
    <t>Ochranné puzdro objektívu pre AS100</t>
  </si>
  <si>
    <t>dobíjacie batérie</t>
  </si>
  <si>
    <t>Sada batérie (Y) a nabíjačky pre videokameru Action Cam so vstupom USB</t>
  </si>
  <si>
    <t>Sada s náklonným držiakom a gripom pre fotoaparáty v štýle objektívu</t>
  </si>
  <si>
    <t>Kožené obalové puzdro pre fotoaparáty Cyber-shot ™ série RX1</t>
  </si>
  <si>
    <t>Kožené puzdro pre fotoaparáty radu RX100</t>
  </si>
  <si>
    <t>Clona na objektív pre fotoaparát Cyber-shot ™ RX1</t>
  </si>
  <si>
    <t>Kryt pre potápanie pre FDR-X1000V</t>
  </si>
  <si>
    <t>Nabíjačka pre batérie série M</t>
  </si>
  <si>
    <t>Kábel mini HDMI®</t>
  </si>
  <si>
    <t>Vysokorýchlostný kábel Micro HDMI s technológiou Ethernet</t>
  </si>
  <si>
    <t>krytka objektívu</t>
  </si>
  <si>
    <t>očnice</t>
  </si>
  <si>
    <t>Ľahký a výkonný blesk so smerným číslom 60, diódami LED s intenzitou 1200 luxov a systémom Quick Shift Bounce, pre použitie s univerzálnou päticou.</t>
  </si>
  <si>
    <t>Kompaktný externý blesk pre fotoaparáty s vymeniteľným objektívom, smerné číslo 43, flexibilné osvetlenie pri snímaní, možnosti efektov s viacerými bleskami a bezdrôtové pripojenie, systém Quick Shift Bounce</t>
  </si>
  <si>
    <t>Vertikálne grip fotoaparátu pre modely α7 II, α7R II a α7S II</t>
  </si>
  <si>
    <t>LCSEBEB.SYH</t>
  </si>
  <si>
    <t>LCSEMJB.SYH</t>
  </si>
  <si>
    <t>CLMFHD5.CE7</t>
  </si>
  <si>
    <t>SPATA1.SYH</t>
  </si>
  <si>
    <t xml:space="preserve">        0,152</t>
  </si>
  <si>
    <t>Externí monitor 5" pro náhled rohlížení záznamu
Nový přídavný LCD displej od Sony nabízí majitelům digitálních zrcadlovek či kamer lepší a větší náhled při natáčení HD videa.
5" monitor LCD lze nasadit na digitální zrcadlovku nebo některý špičkový model videokamery Handycam® a docílit tak kvalitního prohlížení videozáznamů
Snadné nasazení pomocí dodávaného adaptéru na různé typy fotoaparátů (závit na stativ / patice pro příslušenství s automatickým zámkem / patice ISO)
Lze připojit k digitální zrcadlovce prostřednictvím dodávaného kabelu HDMI®
Panel WVGA (800 x 480) zobrazuje velký obraz videa s vysokým rozlišením pro důslednou kompozici záběrů
Nastavitelné možnosti poměru stran (16:9/4:3), hlasitosti, jasu, kontrastu, barevného tónu (fáze), teploty barev a automatického stmívání 
Výstup pro audio přes monofonní reproduktor a konektor pro sluchátka 
Rychlé a jednoduché nastavení pomocí intuitivního ovládacího kolečka 
Nastavení náklonu/otočení pro pohodlné sledování z jakéhokoli úhlu včetně snímání autoportrétů 
Značky na displeji, které vymezují oblast sledování na televizoru 
V režimu pro zvětšení pixelů lze zobrazit přesně zvětšenou část snímaného obrazu s rozlišením na pixely a ujistit se o dokonalém zaostření 
Dodává se s clonou displeje LCD pro prohlížení v jasném světle 
Napájeno volitelnou baterií NP-FM500H, QM71D, QM90D nebo AC-PW10AM</t>
  </si>
  <si>
    <t>Pouzdro na A6000/ A6300</t>
  </si>
  <si>
    <t>Měkké pouzdro na A5000/ A6000/ NEX</t>
  </si>
  <si>
    <t>5palcový LCD monitor (HDMI)</t>
  </si>
  <si>
    <t>Držák na tablet k QX fotoaparátům ve stylu objektivu</t>
  </si>
  <si>
    <t>Puzdro na A6000 / A6300</t>
  </si>
  <si>
    <t>Mäkké puzdro na A5000 / A6000 / NEX</t>
  </si>
  <si>
    <t>5 palcový LCD monitor (HDMI)</t>
  </si>
  <si>
    <t>Držiak na tablet k QX fotoaparátom v štýle objektívu</t>
  </si>
  <si>
    <t>Změna</t>
  </si>
  <si>
    <t>Zmena</t>
  </si>
  <si>
    <t>AC-PW10AM</t>
  </si>
  <si>
    <t>AC-PW20</t>
  </si>
  <si>
    <t>AC-VQ1051D</t>
  </si>
  <si>
    <t>ADP-FSK1</t>
  </si>
  <si>
    <t>AKA-CAP1</t>
  </si>
  <si>
    <t>AKA-DDX1K</t>
  </si>
  <si>
    <t>AKAFGP1.SYH</t>
  </si>
  <si>
    <t>AKA-MCP1</t>
  </si>
  <si>
    <t>ALC-B55</t>
  </si>
  <si>
    <t>ALC-F82S</t>
  </si>
  <si>
    <t>ALCSH0005DI.EU</t>
  </si>
  <si>
    <t>ALCSH0011DI.EU</t>
  </si>
  <si>
    <t>ALCSH101DI.EU</t>
  </si>
  <si>
    <t>ALCSH104DI.EU</t>
  </si>
  <si>
    <t>ALCSH106DI.EU</t>
  </si>
  <si>
    <t>ALCSH107</t>
  </si>
  <si>
    <t>ALCSH108DI.EU</t>
  </si>
  <si>
    <t>ALCSH109DI.EU</t>
  </si>
  <si>
    <t>ALCSH110DI.EU</t>
  </si>
  <si>
    <t>ALCSH111DI.EU</t>
  </si>
  <si>
    <t>ALCSH112DI.EU</t>
  </si>
  <si>
    <t>ALCSH113DI.EU</t>
  </si>
  <si>
    <t>ALCSH114DI.EU</t>
  </si>
  <si>
    <t>ALCSH117DI.EU</t>
  </si>
  <si>
    <t>ALCSH119DI.EU</t>
  </si>
  <si>
    <t>ALCSH120DI.EU</t>
  </si>
  <si>
    <t>ALCSH121DI.EU</t>
  </si>
  <si>
    <t>ALCSH122DI.EU</t>
  </si>
  <si>
    <t>ALCSH124DI.EU</t>
  </si>
  <si>
    <t>ALCSH125DI.EU</t>
  </si>
  <si>
    <t>ALCSH126DI.EU</t>
  </si>
  <si>
    <t>ALCSH127DI.EU</t>
  </si>
  <si>
    <t>ALCSH128DI.EU</t>
  </si>
  <si>
    <t>ALCSH130DI.EU</t>
  </si>
  <si>
    <t>ALCSH131DI.EU</t>
  </si>
  <si>
    <t>ALCSH132DI.EU</t>
  </si>
  <si>
    <t>ALCSH133DI.EU</t>
  </si>
  <si>
    <t>BC-VM10</t>
  </si>
  <si>
    <t>BLTCHM1.SYH</t>
  </si>
  <si>
    <t>ECM-CG60</t>
  </si>
  <si>
    <t>ECM-GZ1M</t>
  </si>
  <si>
    <t>FA-EC1AM</t>
  </si>
  <si>
    <t>FA-MC1AM</t>
  </si>
  <si>
    <t>FDA-EP12</t>
  </si>
  <si>
    <t>FDA-EP16</t>
  </si>
  <si>
    <t>HVLF43M.CEA</t>
  </si>
  <si>
    <t>HVLF60M.CEA</t>
  </si>
  <si>
    <t>HVL-LE1</t>
  </si>
  <si>
    <t>LCJ-RXJ</t>
  </si>
  <si>
    <t>LCSBDG.WW</t>
  </si>
  <si>
    <t>LCS-CSJ</t>
  </si>
  <si>
    <t>LCS-CSZ</t>
  </si>
  <si>
    <t>LCS-EBF</t>
  </si>
  <si>
    <t>LCSELCBB.SYH</t>
  </si>
  <si>
    <t>LCS-FEA1</t>
  </si>
  <si>
    <t>LCS-QXA</t>
  </si>
  <si>
    <t>LHP-1</t>
  </si>
  <si>
    <t>PCKLM1EA.SYH</t>
  </si>
  <si>
    <t>PCK-LS27</t>
  </si>
  <si>
    <t>PCK-LS30</t>
  </si>
  <si>
    <t>SPA-TA1</t>
  </si>
  <si>
    <t>SPKAZ1.SYH</t>
  </si>
  <si>
    <t>STP-GB1AM</t>
  </si>
  <si>
    <t>STP-SS5</t>
  </si>
  <si>
    <t>STPXH70B.SYH</t>
  </si>
  <si>
    <t>VCT-EXC1</t>
  </si>
  <si>
    <t>VCT-P300</t>
  </si>
  <si>
    <t>VCT-RBM2</t>
  </si>
  <si>
    <t>VF-62MPAM</t>
  </si>
  <si>
    <t>VF-67CPAM</t>
  </si>
  <si>
    <t>VF-67MPAM</t>
  </si>
  <si>
    <t>VF-72MPAM</t>
  </si>
  <si>
    <t>VF-77CPAM</t>
  </si>
  <si>
    <t>VF-77MPAM</t>
  </si>
  <si>
    <t>VF-82CPAM</t>
  </si>
  <si>
    <t>VF-82MPAM</t>
  </si>
  <si>
    <t>VCL-EF2</t>
  </si>
  <si>
    <t>VCL-ECU2</t>
  </si>
  <si>
    <t>model name</t>
  </si>
  <si>
    <t>new DLP CZK</t>
  </si>
  <si>
    <t>new DLP EUR</t>
  </si>
  <si>
    <t>RMX7BT.EUR</t>
  </si>
  <si>
    <t>VF67CPAM</t>
  </si>
  <si>
    <t>ACUD10.CEE</t>
  </si>
  <si>
    <t>FASHC1M.SYH</t>
  </si>
  <si>
    <t>HVLMT24AM.CEA</t>
  </si>
  <si>
    <t>HVLRL1.CE</t>
  </si>
  <si>
    <t>PCKLM11.SYH</t>
  </si>
  <si>
    <t>zvýšenie ceny</t>
  </si>
  <si>
    <t>zníženie ceny</t>
  </si>
  <si>
    <t>GTKXB5B.CEL</t>
  </si>
  <si>
    <t>GTKXB5G.CEL</t>
  </si>
  <si>
    <t>GTKXB5R.CEL</t>
  </si>
  <si>
    <t>GTKXB5L.CEL</t>
  </si>
  <si>
    <t>LCD TV</t>
  </si>
  <si>
    <t>SK</t>
  </si>
  <si>
    <t>4K HDR ANDROID</t>
  </si>
  <si>
    <t>Řada XD9</t>
  </si>
  <si>
    <t>KD85XD8505BAEP</t>
  </si>
  <si>
    <r>
      <t>Android, 4K HDR (High dynamic range - široký dynamický rozsah),  Pokročilé obrazové obvody 4K X-Reality PRO , Motionflow XR1200HZ, 3D ACTIVE, Zo</t>
    </r>
    <r>
      <rPr>
        <sz val="11"/>
        <rFont val="Calibri"/>
        <family val="2"/>
        <charset val="238"/>
        <scheme val="minor"/>
      </rPr>
      <t>brazovací panel Triluminos Display,  Edge LED, S-Master Digitální zesilovač, USB nahrávání na HDD , Google Cast,Hlasové vyhledávání, GooglePlay Store, Chystré, skryté vedení kabelů, Desing stojanu:stříbrný, Dálkový ovladač s hlasovým vyhledáváním, DVB-T/T2, DVB-C, DVB-S/S2, 3840x2160, Screen Size 189,3 cm, USB PLAY, 1 Scart, 4 HDM OUT, Camble Management, RMF-TX200E</t>
    </r>
  </si>
  <si>
    <t>SMART</t>
  </si>
  <si>
    <t>Řada WD7</t>
  </si>
  <si>
    <t>KDL32WD757SAEP</t>
  </si>
  <si>
    <t>Obrazové obvody X-Reality Pro, Motion Flow XR400Hz, Dolby Digital, USB nahrávání na HDD, Chytré, skryté vedení kabelů, DVB-T/T2, DVB-C, DVB-S/S2, remote control RMT-TX102D,SU-WL450 (D=20mm)</t>
  </si>
  <si>
    <t>KDL32WD759BAEP</t>
  </si>
  <si>
    <t>Obrazové obvody X-Reality Pro, Motion Flow XR400Hz, Dolby Digital, USB nahrávání na HDD, Chytré, skryté vedení kabelů, DVB-T/T2, DVB-C, DVB-S/S2, remote control RMT-TX102D and RMT-TX210E ,SU-WL450 (D=20mm)</t>
  </si>
  <si>
    <t>Řada XD7</t>
  </si>
  <si>
    <t>KD65XD7505BAEP</t>
  </si>
  <si>
    <t>4K HDR LCD LED TV s uhlopříčkou 65" / 165cm, operačný systém Android,  Pokročilé obrazové obvody 4K X-Reality PRO, Motionflow XR800HZ, Edge LED, S-Master Digitální zesilovač, USB nahrávání na  HDD, Google Cast, Hlasové vyhledávání, GooglePlay Store, Chytré, skryté vedení kabelů, Desing stojanu: stříbrný , Dálkový ovladač s hlasovým vyhledáváním, DVB-T/T2, DVB-C, DVB-S/S2, 3840x2160, USB PLAY, Energetická třída A, 1 Scart, 4 HDM OUT, Cable Management</t>
  </si>
  <si>
    <t>Řada ZD9</t>
  </si>
  <si>
    <t>KD65ZD9BAEP</t>
  </si>
  <si>
    <t>4K HDR LCD LED TV s uhlopříčkou 65" / 165cm, operačný systém Android,  Pokročilé obrazové obvody 4K X-Reality PRO, Motionflow XR1200Hz, X1 Extreme processor, Local Dimming, 3D (aktív.), Zobrazovací panel Triluminos Display, Direct LED, S-Master Digitální zesilovač, USB nahrávání na  HDD, Google Cast, Hlasové vyhledávání, GooglePlay Store, Chytré, skryté vedení kabelů, Desing stojanu: černý , Dálkový ovladač s hlasovým vyhledáváním, 2 x dig. tuner, DVB-T/T2, DVB-C, DVB-S/S2, 3840x2160, USB PLAY, Energetická třída B, 1 Scart, 4 HDM OUT, Cable Management, Voice Remote Control RMF-TX201E</t>
  </si>
  <si>
    <t>KD75ZD9BAEP</t>
  </si>
  <si>
    <t>4K HDR LCD LED TV s uhlopříčkou 75" / 190cm, operačný systém Android,  Pokročilé obrazové obvody 4K X-Reality PRO, Motionflow XR1200Hz, X1 Extreme processor, Local Dimming, 3D (aktív.), Zobrazovací panel Triluminos Display, Direct LED, S-Master Digitální zesilovač, USB nahrávání na  HDD, Google Cast, Hlasové vyhledávání, GooglePlay Store, Chytré, skryté vedení kabelů, Desing stojanu: černý , Dálkový ovladač s hlasovým vyhledáváním, 2 x dig. tuner, DVB-T/T2, DVB-C, DVB-S/S2, 3840x2160, USB PLAY, Energetická třída B, 1 Scart, 4 HDM OUT, Cable Management, Voice Remote Control RMF-TX201E</t>
  </si>
  <si>
    <t>KD100ZD9BAEP</t>
  </si>
  <si>
    <t>no data</t>
  </si>
  <si>
    <t>4K HDR LCD LED TV s uhlopříčkou 100" / 254cm, operačný systém Android, X-tended Dynamic Range - XDR PRO, Pokročilé obrazové obvody 4K X-Reality PRO, Motionflow XR1200Hz, X1 Extreme processor, Local Dimming, 3D (aktív.), Zobrazovací panel Triluminos Display, Direct LED, S-Master Digitální zesilovač, USB nahrávání na  HDD, Google Cast, Hlasové vyhledávání, GooglePlay Store, Chytré, skryté vedení kabelů, Desing stojanu: černý , Dálkový ovladač s hlasovým vyhledáváním, 2 x dig. tuner, 2 x dig. tuner, DVB-T/T2, DVB-C, DVB-S/S2, 3840x2160, USB PLAY, Energetická třída B, 1 Scart, 4 HDM OUT, Cable Management, Voice Remote Control RMF-TX201E</t>
  </si>
  <si>
    <t>CAM</t>
  </si>
  <si>
    <t>Traditional Cam</t>
  </si>
  <si>
    <t>FDRAX100EB.CEE</t>
  </si>
  <si>
    <t>Nahrávání záběrů v rozlišení 4K, CMOS Exmor R® typu 1.0, Obrazový procesor BIONZ X, Objektiv ZEISS® Vario-Sonnar® T*, Všestranné manuální nastavení, Displej LCD Xtra Fine™</t>
  </si>
  <si>
    <t>FDRAX33B.CEN</t>
  </si>
  <si>
    <t>Záznam 4K Ultra HD (3840 x 2160), Vyvážený optický stabilizátor obrazu SteadyShot™, 29,8mm objektiv ZEISS® Vario-Sonnar® T* , 10x optický zoom s 15x zoomem s čistým obrazem (4K) Snímač CMOS „Exmor R®“ typu 1/2,3 (7,76 mm) s technologií „převráceného“ snímače, 7,5 cm (typ 3,0) širokoúhlý (16:9) displej LCD™ Xtra Fine (921 600 bodů)</t>
  </si>
  <si>
    <t>FDRAX53B.CEE</t>
  </si>
  <si>
    <t>Záznam 4K Ultra HD (3840 x 2160), Vyvážený optický stabilizátor obrazu SteadyShot s pětiosým inteligentním aktivním režimem 6, 26,8mm širokoúhlý objektiv ZEISS® Vario-Sonnar® T*, 20násobný optický zoom s 30/40násobným (4K/HD) zoomem s čistým obrazem, Snímač CMOS Exmor R® typu 1/2,5 (7,20 mm) s technologií „převráceného“ snímače, 7,5cm (typ 3,0) širokoúhlý (16:9) displej LCD Xtra Fine (921 600 bodů)</t>
  </si>
  <si>
    <t>Action Cam</t>
  </si>
  <si>
    <t>FDRX1000VR.CEN</t>
  </si>
  <si>
    <t>Rozlišení 4K UHD – čtyřikrát více detailů oproti rozlišení Full HD, 170° velmi široký objektiv ZEISS® Tessar pro panoramatické záběry , Stabilizace obrazu SteadyShot je třikrát účinnější (v režimu 4K není podporována), Vylepšené rozlišení Full HD zachycuje ostrý a jasný obraz v bohatých barvách</t>
  </si>
  <si>
    <t>HDRAS200VR.CEN</t>
  </si>
  <si>
    <t>čtyřikrát více detailů oproti rozlišení Full HD, 170° velmi široký objektiv ZEISS® Tessar pro panoramatické záběry , Stabilizace obrazu SteadyShot je třikrát účinnější (v režimu 4K není podporována), Vylepšené rozlišení Full HD zachycuje ostrý a jasný obraz v bohatých barvách, Vodotěsná až do 10 m s dodávaným pouzdrem SPK-X1 10</t>
  </si>
  <si>
    <t>HDRAS50B.CEN</t>
  </si>
  <si>
    <t>Vylepšené rozlišení Full HD 60p zachycuje ostrý a jasný obraz v bohatých barvách., Nové uživatelské rozhraní podporuje intuitivní ovládání kamery, Stabilizátor SteadyShot omezuje rozmazání až třikrát efektivněji. [FN-09], Možnost snímání z požadovaného úhlu s nastavitelným FOV a zoomem. Snímač CMOS Exmor R® typu 1/2,3 (7,77 mm) s technologií „převráceného“ snímače, TYP OBJEKTIVU ZEISS® Tessar®,</t>
  </si>
  <si>
    <t>HDRCX240EB.CEN</t>
  </si>
  <si>
    <t>FullHD videokamera Handycam; záznam na kartu (Micro SD / MemoryStick micro), nový obrazový procesor BIONZ X, snímač  Exmor R ™ CMOS (2.51 Mpix), elektronická stabilizace obrazu SteadyShot ™ s režimem ActiveMode, objektiv ZEISS Vario-Tessar, 27x optický / 54x ClearImage zoom / 320x digitální zoom; ohnisková vzdálenost 29.8 – 804 mm, záznamový kodek AVCHD (50i / 50p) a MP4 (25p); možnost současného záznamu AVCHD &amp; MP4 pro pozdější snadné sdílení (Dual Video Recording); fotografie JPEG (2.29 Mpix); obrazové efekty; otočný display 6.7 cm (2.7“; 230.000 pix); funkce MotionShot video pro dodatečnou analýzu pohybu ve scéně („rozfázování“ pohybu); vestavěný USB kabel v poutku (přenos dat a nabíjení); napájení Lithium akumulátorem NP-BX1 (součást balení); výstup Micro HDMI; nabíjení pomocí dodávané USB nabíječky malých rozměrů; barva černá</t>
  </si>
  <si>
    <t>HDRCX405B.CEN</t>
  </si>
  <si>
    <t>Inteligentní aktivní režim optické stabilizace obrazu Optical SteadyShot™, Záznam ve formátu XAVC S (HD 50 Mb/s) a AVCHD, Snímač CMOS Exmor®, 26,8mm širokoúhlý objektiv ZEISSi® s 30x optickým zoomem, 60x zoom s čistým obrazem</t>
  </si>
  <si>
    <t>HDRCX450B.CEN</t>
  </si>
  <si>
    <t>Optický stabilizátor obrazu SteadyShot s pětiosým inteligentním aktivním režimem, Rychlé inteligentní automatické ostření, 26,8mm 1 širokoúhlý objektiv ZEISS® s 30x optickým zoomem, Časosběrné snímání, 5.1k mikrofon,Snímač CMOS Exmor R® typu 1/5,8 (3,1 mm) s technologií „převráceného“ snímače, Snímač CMOS Exmor R® typu 1/5,8 (3,1 mm) s technologií „převráceného“ snímače</t>
  </si>
  <si>
    <t>HDRCX625B.CEN</t>
  </si>
  <si>
    <t>Vyvážený optický stabilizátor obrazu SteadyShot s pětiosým inteligentním aktivním režimem, Rychlé inteligentní automatické ostření, 26,8mm širokoúhlý objektiv G s 30x optickým zoomem, Časosběrné snímání , Highlight Movie Maker,Objektiv G™,Snímač CMOS Exmor R® typu 1/5,8 (3,1 mm) s technologií „převráceného“ snímače, 7,5cm displej LCD Clear Photo (typ 3,0) (460 800 bodů) širokoúhlý (16:9)</t>
  </si>
  <si>
    <t>HDRPJ410B.CEN</t>
  </si>
  <si>
    <t>Inteligentní aktivní režim optické stabilizace obrazu Optical SteadyShot™, Záznam ve formátu XAVC S (HD 50 Mb/s) a AVCHD, Snímač CMOS Exmor®, 26,8mm širokoúhlý objektiv ZEISSi® s 30x optickým zoomem, Vestavěný projektor, 6,7cm displej LCD Clear Photo (typ 2,7) (230 tisíc) širokoúhlý (16:9)</t>
  </si>
  <si>
    <t>LCD TV s uhlopriečkou 80,1 cm, Obrazové obvody X-Reality Pro, Motion Flow XR400Hz, prehrávanie multimédií z domácej siete, Wi Fi direct, OperaTV Store , Zrkadlenie obrazovky (Screen Mirroring), Dolby Digital, USB nahrávanie na HDD, chytré skryté vedenie káblov, DVB-T, DVB-C, rozlíšenie 1920x1088, USB prehrávanie multimédií, energetická trieda A+, 1 Scart, 2 HDMI OUT, Remote Control RMT-TX102D</t>
  </si>
  <si>
    <t>LCD TV s uhlopriečkou 120,9 cm, Obrazové obvody X-Reality Pro, Smart TV, Motion Flow XR400Hz, prehrávanie multimédií z domácej siete, Wi Fi direct, OperaTV Store , Zrkadlenie obrazovky (Screen Mirroring), Dolby Digital, USB nahrávanie na HDD, chytré skryté vedenie káblov, DVB-T, DVB-C, rozlíšenie 1920x1088, USB prehrávanie multimédií, energetická trieda A+, 1 Scart, 2 HDMI OUT, Remote Control RMT-TX102D and RMT-TX210E</t>
  </si>
  <si>
    <t>4K HDR LCD LED TV s uhlopriečkou 65" / 165cm, operačný systém Android,  pokročilé obrazové obvody 4K X-Reality PRO, Motionflow XR1200Hz, X1 Extreme processor, Local Dimming, 3D (aktív.), zobrazovací panel Triluminos Display, Direct LED, S-Master Digitálny zosilňovač, USB nahrávanie na  HDD, Google Cast, hlasové vyhľadávanie, GooglePlay Store, chytré skryté vedenie káblov, dizajn stojanu: strieborný, ďiaľkový ovládač s hlasovým vyhľadávaním, 2 x dig. tuner, DVB-T/T2, DVB-C, DVB-S/S2, rozlíšenie 3840x2160,  USB prehrávanie multimédií, energetická trieda B, 1 Scart, 4 HDMI OUT, Cable Management, Voice Remote ControlVoice Remote Control RMF-TX201E</t>
  </si>
  <si>
    <t>4K HDR LCD LED TV s uhlopriečkou 75" / 190cm, operačný systém Android,  pokročilé obrazové obvody 4K X-Reality PRO, Motionflow XR1200Hz, X1 Extreme processor, Local Dimming, 3D (aktív.), zobrazovací panel Triluminos Display, Direct LED, S-Master Digitálny zosilňovač, USB nahrávanie na  HDD, Google Cast, hlasové vyhľadávanie, GooglePlay Store, chytré skryté vedenie káblov, dizajn stojanu: strieborný, ďiaľkový ovládač s hlasovým vyhľadávaním, 2 x dig. tuner, DVB-T/T2, DVB-C, DVB-S/S2, rozlíšenie 3840x2160,  USB prehrávanie multimédií, energetická trieda B, 1 Scart, 4 HDMI OUT, Cable Management, Voice Remote ControlVoice Remote Control RMF-TX201E</t>
  </si>
  <si>
    <t>4K HDR LCD LED TV s uhlopriečkou 100" / 254cm, operačný systém Android, pokročilé obrazové obvody 4K X-Reality PRO, Motionflow XR1200Hz, X1 Extreme processor, Local Dimming, 3D (aktív.), zobrazovací panel Triluminos Display, Direct LED, S-Master Digitálny zosilňovač, USB nahrávanie na  HDD, Google Cast, hlasové vyhľadávanie, GooglePlay Store, chytré skryté vedenie káblov, dizajn stojanu: strieborný, ďiaľkový ovládač s hlasovým vyhľadávaním, 2 x dig. tuner, DVB-T/T2, DVB-C, DVB-S/S2, rozlíšenie 3840x2160,  USB prehrávanie multimédií, energetická trieda B, 1 Scart, 4 HDMI OUT, Cable Management, Voice Remote ControlVoice Remote Control RMF-TX201E</t>
  </si>
  <si>
    <t xml:space="preserve">Záznam v rozlíšení 4K, Snímač Exmor R® CMOS typu 1,0, Procesor na spracovanie obrazu BIONZ X, Objektív ZEISS Vario-Sonnar® T*, Displej Xtra Fine LCD™
</t>
  </si>
  <si>
    <t>Záznam v rozlíšení 4K Ultra HD (3 840 x 2 160), Optická stabilizácia Balanced Optical SteadyShot™, Objektív ZEISS Vario-Sonnar® T* 29,8 mm, 10x optická transfokácia a 15x transfokácia Clear Image Zoom (4K), Snímač Exmor R® CMOS typu 1/2,3 (7,76 mm) so zadným osvetlením, 7,5 cm (typ 3,0) displej Xtra Fine LCD™ (921 600 bodov) širokouhlý (16:9)</t>
  </si>
  <si>
    <t>Záznam v rozlíšení 4K Ultra HD (3 840 x 2 160), Stabilizácia Balanced Optical SteadyShot™ s inteligentným aktívnym režimom stabilizácie v 5 osiach, 26,8 mm širokouhlý objektív ZEISS Vario-Sonnar® T*, 20x optická transfokácia a 30x/40x transfokácia Clear Image Zoom (4K/HD) , Snímač Exmor R® CMOS formátu 1/2,5 (7,20 mm) so zadným osvetlením, 7,5 cm (typ 3,0) displej Xtra Fine LCD (921 600 bodov) širokouhlý (16:9)</t>
  </si>
  <si>
    <t>4K Ultra HD – štvornásobok detailov vysokého rozlíšenia Full HD, Mimoriadne širokouhlý objektív ZEISS-Tessar® 170° na snímanie panoramatických záberov , Stabilizácia SteadyShot je trojnásobne efektívnejšia (nie je podporovaná v režime 4K), Vďaka vylepšenému, vysokému rozlíšeniu Full HD zachytíte ostrý, čistý obraz s bohatými farbami,  VODOTESNOSŤ až do 10 m s dodávaným puzdrom SPK-X110</t>
  </si>
  <si>
    <t>Vďaka vylepšenému vysokému rozlíšeniu Full HD zachytíte ostrý, čistý obraz s bohatými farbami, Mimoriadne širokouhlý objektív ZEISS-Tessar® 170° na snímanie panoramatických záberov , Stabilizácia SteadyShot je až trojnásobne efektívnejšia než v súčasných modeloch, Redukcia hluku vetra
Snímač Exmor R® CMOS na snímanie s nízkou úrovňou šumu v tmavom, prostredí, VODOTESNOSŤ až do 5 m s dodávaným puzdrom SPK-AS2</t>
  </si>
  <si>
    <t>Vďaka vylepšenému vysokému rozlíšeniu Full HD 60p zachytíte ostrý, čistý obraz s bohatými farbami. Nové používateľské rozhranie umožňuje intuitívne používanie zariadenia. Stabilizácia SteadyShot znižuje rozmazanie s trojnásobne vyššou efektívnosťou. [FN-09], nímač Exmor R® CMOS formátu 1/2,3 (7,77 mm) so zadným osvetlením</t>
  </si>
  <si>
    <t>Snímač Exmor R™ CMOS, Procesor na spracovanie obrazu BIONZ X, Širokouhlý objektív ZEISS, 54x transfokácia Clear Image Zoom, Stabilizácia obrazu SteadyShot, Displej Clear Photo LCD Plus™</t>
  </si>
  <si>
    <t>Stabilizácia obrazu Optical SteadyShot™ s inteligentným aktívnym režimom, Nahrávanie vo formátoch XAVC S (HD 50 Mb/s) a AVCHD, Snímač Exmor R® CMOS, Širokouhlý objektív ZEISS 26,8 mm s 30x optickou transfokáciou, 60x transfokácia Clear Image Zoom</t>
  </si>
  <si>
    <t>Stabilizácia obrazu Optical SteadyShot™ s inteligentným aktívnym režimom so stabilizáciou v 5 osiach, Rýchle inteligentné automatické zaostrovanie
Širokouhlý objektív ZEISS 26,8 mm s 30x optickou transfokáciou,, Časozberné snímanie, 5.1-kanálový mikrofón, Displej Clear Photo LCD (460 800 bodov), 7,5 cm (typ 3,0), širokouhlý (16:9), Snímač Exmor R® CMOS formátu 1/5,8 (3,1 mm) so zadným osvetlením</t>
  </si>
  <si>
    <t>Optická stabilizácia Balanced Optical SteadyShot™ s inteligentným aktívnym režimom s korekciou v 5 osiach, Rýchle inteligentné automatické zaostrovanie, Širokouhlý objektív G Lens 26,8 mm s 30x optickou transfokáciou, Časozberné snímanie, Highlight Movie Maker5,Displej Clear Photo LCD (460 800 bodov), 7,5 cm (typ 3,0), širokouhlý (16:9),Snímač Exmor R® CMOS formátu 1/5,8 (3,1 mm) so zadným osvetlením, Objektív G™</t>
  </si>
  <si>
    <t>Stabilizácia obrazu Optical SteadyShot™ s inteligentným aktívnym režimom, Nahrávanie vo formátoch XAVC S (HD 50 Mb/s) a AVCHD, Snímač Exmor R® CMOS, Širokouhlý objektív ZEISS 26,8 mm s 30x optickou, transfokáciou, Zabudovaný projektor, Displej Clear Photo LCD (230 tis. bodov), 6,7 cm (typ 2,7), širokouhlý (16:9)</t>
  </si>
  <si>
    <t>MHCV77DW.CEL</t>
  </si>
  <si>
    <t>NWWM1AB.CEW</t>
  </si>
  <si>
    <t>NWWM1ZN.CEW</t>
  </si>
  <si>
    <t>TAZH1ES.CEL</t>
  </si>
  <si>
    <t xml:space="preserve">DSCRX100M5.CE3 </t>
  </si>
  <si>
    <t>Novinka</t>
  </si>
  <si>
    <t xml:space="preserve">Snížení ceny </t>
  </si>
  <si>
    <t>ILCE6000LH.CEC</t>
  </si>
  <si>
    <t>ILCE6500B.CEC</t>
  </si>
  <si>
    <t>ILCE6500ZBDI.EU</t>
  </si>
  <si>
    <t>ILCA99M2.CEC</t>
  </si>
  <si>
    <t>Systémový fotoaparát s možnosťou výmeny objektívov, rýchlym hybridným ostrením a vysokou rýchlosťou sekvenčného snímania, Fast Hybrid AF pre mimoriadne rýchle ostrenie (kombinácia fázovej (179 bodov) a kontrastnej (25 bodov) detekcie AF na snímacom čipe), APS-C snímací čip APS HD CMOS, 24.3 Mpix, obrazový procesor BIONZ X, záznam fotografie JPEG/RAW (rozlíšenie až 6000x4000 bodov), záznam videa vo FullHD rozlíšení (AVCHD, 50i, až 28Mbps / MP4 až 12Mbps), NFC &amp; Wi-Fi pre ovládanie fotoaparátu a prenos foto, vstavaný výklopný blesk (GN 6, ISO 100), automatický režim, režimy P/A/S/M, Sweep Panorama, špeciálne snímacie režimy, obrazové efekty, kreatívne štýly, elektronický hľadáčik (1.44 Mpix / 100% FOV) s dioptrickou korekciou, LCD výklopný (90° nahor / 45° nadol) display 7.5 cm / 3.0“ (921 kpix), jednoduché vytváranie autoportrétov, záznam na pamäťové karty MemoryStick DUO a SD, rýchlosť uzávierky 1/4000s až 30 sec + BULB, ISO 100-25600 (až 51200 v režime Multiframe NR), sekvenčné snímanie rýchlosťou až 11 fps, praktický horný otočný volič expozičných režimov &amp; nastaviteľný horný volič (premenlivá funkčnosť – možnosť prispôsobenia), micro HDMI výstup, USB rozhranie, akumulátor NP-FW50, nabíjanie cez rozhranie USB, hmotnosť cca 285g (telo) / 344g (s batériou a kartou); kompatibilný s objektívom E-mount, dodávané s objektívom SEL-P1650 (power zoom, 16-50 mm, F3.5-5.6), farba grafitová</t>
  </si>
  <si>
    <t>Systémový fotoaparát s možností výměny objektivů, rychlým hybridním ostřením a vysokou rychlostí sekvenčního snímání, Fast Hybrid AF pro mimořádně rychlé ostření (kombinace fázové (179 bodů) a kontrastní (25 bodů) detekce AF na snímacím čipu), APS-C snímací čip APS HD CMOS, 24.3 Mpix, obrazový procesor BIONZ X, záznam fotografie JPEG/RAW (rozlišení až 6000x4000 bodů), záznam videa ve FullHD rozlišení (AVCHD, 50i, až 28Mbps / MP4 až 12Mbps), NFC &amp; Wi-Fi pro ovládání fotoaparátu a přenos foto, vestavěný výklopný blesk (GN 6, ISO 100), automatický režim, režimy P/A/S/M, Sweep Panorama, speciální snímací režimy, obrazové efekty, kreativní styly, elektronický hledáček (1.44 Mpix / 100% FOV) s dioptrickou korekcí, LCD výklopný (90° nahoru / 45° dolů) display 7.5 cm / 3.0“ (921 kpix), snadné pořizování autoportrétů, záznam na paměťové karty MemoryStick DUO a SD, rychlost závěrky 1/4000s až 30 sec + BULB, ISO 100-25600 (až 51200 v režimu Multiframe NR), sekvenční snímání rychlostí až 11 fps, praktický horní otočný volič expozičních režimů &amp; nastavitelný horní volič (proměnlivá funkčnost – možnost přizpůsobení), micro HDMI výstup, USB rozhraní, akumulátor NP-FW50, nabíjení přes rozhraní USB, hmotnost cca 285g (tělo) / 344g (s baterií a kartou); kompatibilní s objektivy E-mount, dodáváno s objektivem SEL-P1650 (power zoom, 16-50 mm, F3.5-5.6), barva grafitová</t>
  </si>
  <si>
    <t>SEL50M28.SYX</t>
  </si>
  <si>
    <t>SELP18110G.SYX</t>
  </si>
  <si>
    <t> Univerzální 50mm makroobjektiv s pevnou ohniskovou vzdáleností pro Full-Frame snímače, bajonet E</t>
  </si>
  <si>
    <t>Univerzálny 50mm makroobjektív s pevnou ohniskovou vzdialenosťou pre Full-Frame snímač, bajonet E</t>
  </si>
  <si>
    <t>Motorový zoom, 18-110 mm pre natáčanie filmov vo formáte Super 35mm / APS-C s konštantnou maximálnou svetelnosťou F4. Optika objektívu G zaručuje vysoké rozlíšenie ideálne pre produkciu v rozlíšení 4K, bajonet E</t>
  </si>
  <si>
    <t>Motorový zoom, 18–110 mm pro natáčení filmů ve formátu Super 35mm/APS-C s konstantní maximální světelností F4. Optika objektivu G zaručuje vysoké rozlišení ideální pro produkci v rozlišení 4K, bajonet E</t>
  </si>
  <si>
    <r>
      <t>Špičkový digitální fotoaparát Cyber-shot vrcholné řady RX;  složený obrazo</t>
    </r>
    <r>
      <rPr>
        <sz val="11"/>
        <rFont val="Calibri"/>
        <family val="2"/>
        <charset val="238"/>
        <scheme val="minor"/>
      </rPr>
      <t>vý snímač CMOS Exmor RS® typu 1,0 s čipem DRAM a rozlišením přibližně 20,1 efektivního megapixelu, procesor BIONZ X™ a přední technologie LSI, objektiv ZEISS Vario-Sonnar T*, F1.8 – 2.8, 2.9x optický zoom (při záznamu videa), f=24-70 mm (foto 3:2),  stabilizátor obrazu Optical SteadyShot (s režimem Intelligent Active), výklopný LCD display Xtra Fine s úhlopříčkou 7.5cm (3.0“) a  1.228k body - výklopný (až o 180° nahoru / 45° dolů), vestavěný elektronický výsuvný OLED hledáček (2359k bodů, 100% pokrytí záběru);  ISO 125 – 12800, systém automatického ostření (Fast Hybrid AF) kombinuje výhody detekce fáze, detekci kontrastu a umožňuje rychlost zaostření během  0.05 sekundy, 315  AF bodů pokrývajících 65% snímače, schopnost zachytit velmi rychle a přesně fotografovaný objekt, i pokud se pohybuje rychle a v nepředpokládaných směrech, rychlost závěrky 1/32000 s, vestavěný blesk, kontinuální snímání až 24sn./ s. v plném rozlišení (vyrovnívací pamět až pro 150 smínků), speciální SCN režimy, speciální ostřící režimy, obrazové efekty a kreativní režimy, plynulé panorama; poměr stran snímku (3:2, 4:3, 16:9, 1:1), záznam fotografie JPEG a RAW, záznam videa ve formátu XAVC-S, AVCHD, MP4, podpora nahrávání videí ve 4K (s Full Pixel Readout bez průměrování pixelů), Super Slow Motion (až 40x zpomalené), S-Log2 /S-Gamut, ovládací kroužek pro pokročilé možnosti fotografování, vestavěná technologie Wi-Fi a NFC, víceúčelový konektor / konektor Micro USB, Hi-Speed USB (USB 2.0), Micro HDMI napájení Lithium akumulátorem NP-BX1 (dodáván), rozměry cca 101,6 x 58,1 x 41,0 mm, hmotnost 299 g (včetně akumulátoru a karty), barva černá</t>
    </r>
  </si>
  <si>
    <t>obrazový snímač CMOS Exmor RS® typu 1,0 s čipem DRAM a rozlišením přibližně 20,1 efektivního MPX, procesor BIONZ X™ a přední technologie LSI, objektiv ZEISS Vario-Sonnar T*, systém automatického ostření (Fast Hybrid AF) kombinuje výhody detekce fáze, detekci kontrastu a umožňuje rychlost zaostření během  0.05 sekundy, 315  AF bodů pokrývajících 65% snímače, rychlost závěrky až 1/32000 s. kontinuální snímání až 24 sn./s., podpora nahrávání videí ve 4K, Super Slow Motion, WiFi, NFC</t>
  </si>
  <si>
    <t>Ukončené</t>
  </si>
  <si>
    <t>obrazový snímač CMOS Exmor RS® typu 1,0 s čipom DRAM a rozlíšením približne 20,1 efektívneho MPX, procesor BIONZ X™ a predná technológia LSI, objektív ZEISS Vario-Sonnar T*, systém automatického ostrenia (Fast Hybrid AF) kombinuje výhody detekcie fázy, detekcie kontrastu a umožňuje rýchlosť zaostrenia v priebehu  0.05 sekundy, 315  AF bodov pokrývajúcich 65% snímača, rýchlosť uzávierky až 1/32000 s. kontinuálnym snímaním až 24 sn./s., podpora nahrávania videí v 4K, Super Slow Motion, WiFi, NFC</t>
  </si>
  <si>
    <r>
      <t>Špičkový digitálny fotoaparát Cyber-shot vrcholovej rady RX;  zložený obrazo</t>
    </r>
    <r>
      <rPr>
        <sz val="11"/>
        <rFont val="Calibri"/>
        <family val="2"/>
        <charset val="238"/>
        <scheme val="minor"/>
      </rPr>
      <t>vý snímač CMOS Exmor RS® typu 1,0 s čipom DRAM a rozlíšením približne 20,1 efektívneho megapixelu, procesor BIONZ X™ a predná technológia LSI, objektív ZEISS Vario-Sonnar T*, F1.8 – 2.8, 2.9x optický zoom (pri zázname videa), f=24-70 mm (foto 3:2),  stabilizátor obrazu Optical SteadyShot (s režimom Intelligent Active), výklopný LCD display Xtra Fine s uhlopriečkou 7.5cm (3.0“) a  1.228k bodmi - výklopný (až o 180° hore / 45° dole), vstavaný elektronický výsuvný OLED hľadáčik (2359k bodov, 100% pokrytie záberu);  ISO 125 – 12800, systém automatického ostrenia (Fast Hybrid AF) kombinuje výhody detekcie fázy, detekcie kontrastu a umožňuje rýchlosť zaostrenia behom  0.05 sekundy, 315  AF bodov pokrývajúcich 65% snímača, schopnosť zachytiť veľmi rýchlo a presne fotografovaný objekt, aj keď sa pohybuje rýchlo a v nepredpokladaných smeroch, rýchlosť uzávierky 1/32000 s, vstavaný blesk, kontinuálne snímanie až 24sn./ s. v plnom rozlíšení (vyrovnávajúca pamäť až pre 150 snímkov), špeciálne SCN režimy, špeciálne ostriace režimy, obrazové efekty a kreatívne režimy, plynulá panoráma; pomer strán snímkov (3:2, 4:3, 16:9, 1:1), záznam fotografie JPEG a RAW, záznam videa vo formáte XAVC-S, AVCHD, MP4, podpora nahrávania videí v 4K (s Full Pixel Readout bez priemerovania pixelov), Super Slow Motion (až 40x spomalené), S-Log2 /S-Gamut, ovládací krúžok pre pokročilé možnosti fotografovania, vstavaná technológie Wi-Fi a NFC, viacúčelový konektor / konektor Micro USB, Hi-Speed USB (USB 2.0), Micro HDMI napájenie Lithium akumulátorom NP-BX1 (dodaný), rozmery cca 101,6 x 58,1 x 41,0 mm, hmotnosť 299 g (vrátane akumulátora a karty), farba čierna</t>
    </r>
  </si>
  <si>
    <t>CD</t>
  </si>
  <si>
    <t>RECEIVERS</t>
  </si>
  <si>
    <t>NETPLAY</t>
  </si>
  <si>
    <t>SPEAKERS</t>
  </si>
  <si>
    <t>3- pásmové podlahové reproduktory; zatížitelnost až 145W. Hi-Res Audio standard.</t>
  </si>
  <si>
    <t>SOUNDBARS</t>
  </si>
  <si>
    <t>5.1SOUNDBARS</t>
  </si>
  <si>
    <t>DVD</t>
  </si>
  <si>
    <t>BDP</t>
  </si>
  <si>
    <t>Mikro Hi-Fi systém s CD/MP3 přehrávačem. Bluetooth &amp; NFC pro snadné spojení se smarpthonem nebo hudebními přehrávači. FM/AM tuner, sluchátkový výstup, USB pro připojení externích zdrojů hudby. 2-pásmové reprosoustavy. Výkon 50W.</t>
  </si>
  <si>
    <t>Mikro Hi-Fi systém s DVD/CD/MP3 přehrávačem. Bluetooth &amp; NFC pro snadné spojení se smarpthonem nebo hudebními přehrávači. FM/AM tuner, sluchátkový výstup, USB pro připojení externích zdrojů hudby. 2-pásmové reprosoustavy. Výkon 50W.</t>
  </si>
  <si>
    <t>HIGHRES</t>
  </si>
  <si>
    <t>SIGN</t>
  </si>
  <si>
    <t>DSD,FLAC,128GB</t>
  </si>
  <si>
    <t>STICK</t>
  </si>
  <si>
    <t>MECHALESS</t>
  </si>
  <si>
    <t>DSXA300DKITEI.EU</t>
  </si>
  <si>
    <t>DAC</t>
  </si>
  <si>
    <t>AV</t>
  </si>
  <si>
    <t>3- pásmové podlahové reproduktory; zaťažiteľnosť až 145W. Hi-Res Audio štandard.</t>
  </si>
  <si>
    <t>Micro Hi-Fi systém s CD/MP3 prehrávačom. Bluetooth &amp; NFC pre jednoduché spojenie so smartfónom alebo hudobnými prehrávačmi. FM/AM tuner, slúchadlový výstup, USB pre pripojenie externých zdrojov hudby. 2-pásmové reprosústavy. Výkon 50W.</t>
  </si>
  <si>
    <t>Micro Hi-Fi systém s DVD/CD/MP3 prehrávačom. Bluetooth &amp; NFC pre jednoduché spojenie so smartfónom alebo hudobnými prehrávačmi. FM/AM tuner, slúchadlový výstup, USB pre pripojenie externých zdrojov hudby. 2-pásmové reprosústavy. Výkon 50W.</t>
  </si>
  <si>
    <t>4K HDR LCD LED TV s uhlopriečkou 65" / 165cm, operačný systém Android, pokročilé obrazové obvody 4K X-Reality PRO, Motionflow XR800HZ, Edge LED, S-Master Digitálny zosilňovač, USB nahrávanie na  HDD, Google Cast, GooglePlay Store, chytré skryté vedenie káblov, dizajn stojanu: strieborný, ďiaľkový ovládač s hlasovým vyhľadávaním, DVB-T/T2, DVB-C, DVB-S/S2, rozlíšenie 3840x2160,  USB prehrávanie multimédií, energetická trieda A, 1 Scart, 4 HDMI OUT, Cable Management</t>
  </si>
  <si>
    <t>XMS400D.U</t>
  </si>
  <si>
    <t>NFC, Bluetooth, DAB, Iphone</t>
  </si>
  <si>
    <t>2DINVIS</t>
  </si>
  <si>
    <t>XAVW651BT.EUR</t>
  </si>
  <si>
    <t>XNVKIT651.EUR</t>
  </si>
  <si>
    <t>XNVKIT631.EUR</t>
  </si>
  <si>
    <t>XNVKIT100.EUR</t>
  </si>
  <si>
    <t>TOMTOM NAV</t>
  </si>
  <si>
    <t>XAVV631BT.EUR</t>
  </si>
  <si>
    <t>NAV</t>
  </si>
  <si>
    <t>XANV400.EUR</t>
  </si>
  <si>
    <t>Navigacni Modul TOMTOM kompatibilni s XAV631, 651 a AX100</t>
  </si>
  <si>
    <t>2DINAUD</t>
  </si>
  <si>
    <t>DAB, Iphone</t>
  </si>
  <si>
    <t>MEXN5200BT.EUR</t>
  </si>
  <si>
    <t>MEXN4200BT.EUR</t>
  </si>
  <si>
    <t>CD, USB, IPOD, 55W, FLAC</t>
  </si>
  <si>
    <t>CD, USB, 55W, FLAC</t>
  </si>
  <si>
    <t>XAVAX100.EUR</t>
  </si>
  <si>
    <t>CARPLAY, ANDROID AUTO</t>
  </si>
  <si>
    <t>PPA</t>
  </si>
  <si>
    <t>NWA35HNB.CEW</t>
  </si>
  <si>
    <t>DSD,FLAC,16GB,DSEE HX, S-Master HX, Touchscreen, Noise Canceling</t>
  </si>
  <si>
    <t>NWA35HNY.CEW</t>
  </si>
  <si>
    <t>NWA35HNR.CEW</t>
  </si>
  <si>
    <t>NWA35HNL.CEW</t>
  </si>
  <si>
    <t>NWA35HNP.CEW</t>
  </si>
  <si>
    <t>NWA35B.CEW</t>
  </si>
  <si>
    <t>DSD,FLAC,16GB,DSEE HX, S-Master HX, Touchscreen</t>
  </si>
  <si>
    <t>NWA35P.CEW</t>
  </si>
  <si>
    <t>NWA35L.CEW</t>
  </si>
  <si>
    <t>NWA35R.CEW</t>
  </si>
  <si>
    <t>PHA1EU.CE7</t>
  </si>
  <si>
    <t>SOUNDBASES</t>
  </si>
  <si>
    <t>HTXT2.CEL</t>
  </si>
  <si>
    <t>HAPZ1ESS.CEL</t>
  </si>
  <si>
    <t>TAA1ES.CEL</t>
  </si>
  <si>
    <t>Hi-Res Audio zesilovač nejvyšší třídy ES. Výkon 80W (DIN), analogové vstupy, sluchátkový výstup.</t>
  </si>
  <si>
    <t>BTREP</t>
  </si>
  <si>
    <t>Autorádio (veľkosť 2 DIN) s CD mechanikou a širokými možnosťami prepojenia. 
Možnosť prepojenia s Android, Apple; predný AUX (jack 3.5 mm) umožňuje pripojiť ľubovoľné zariadenia so slúchadlovým alebo linkovým výstupom; predný USB. 4x 55W.</t>
  </si>
  <si>
    <t xml:space="preserve"> NFC, BLUETOOTH, TOUCHSCREEN, EXTRABASS, TOMTOM Compatible</t>
  </si>
  <si>
    <t xml:space="preserve"> NFC, BLUETOOTH, CD/DVD,TOUCHSCREEN, EXTRABASS, TOMTOM Compatible</t>
  </si>
  <si>
    <t>Autorádio (1 DIN) s CD mechanikou. Predný AUX (jack 3.5 mm) umožňuje pripojiť ľubovoľné zariadenie so slúchadlovým alebo linkovým výstupom; čelné USB. Odnímateľný predný panel. Červené podsvietenie. Mega Bass.  4x55W Max, 4x20 RMS</t>
  </si>
  <si>
    <t>Navigačný Modul TOMTOM kompatibilný s XAV631, 651 a AX100</t>
  </si>
  <si>
    <t>Hi-Res Audio zosilňovač najvyššej triedy ES. Výkon 80W (DIN), analógové vstupy, slúchadlový výstup.</t>
  </si>
  <si>
    <t>FDRX3000RFDI.EU</t>
  </si>
  <si>
    <t>Rozlišení 4K UHD – Movie Mode Up to 4K 30p, FHD/120p &amp; HD/240p, Bitrate up to 100Mpbs, Picture Quality 12 MP, Image Stabilization B.O.SS with Zoom, New Live - View Remote, enabled wi fi, Bluethooth, Stereo Microphone, GPS, NFC, Waterproof with Housing (up to 60m) &amp; Splashproof, Free Accessory AKAFGP1</t>
  </si>
  <si>
    <t>FY17</t>
  </si>
  <si>
    <t>Řada XE80</t>
  </si>
  <si>
    <t>KD43XE8005BAEP</t>
  </si>
  <si>
    <t>FY17 NEW LINE UP</t>
  </si>
  <si>
    <t>4K HDR ANDROID TRILUMINOS</t>
  </si>
  <si>
    <t>4K HDR ANDROID TRILUMINOS, DVB-T/T2, DVB-S/S2, Edge LED, HDR,4K X-REALITY PRO, Motionflow XR 200Hz, S-Master Digital Amplifier, S-Force Front Surround, Dolby Digital, Dolby Digital Plus, Dolby Pulse, Audio Power Output: 10W+10W, 4 HDMI, 3 USB, USB HDD Recording, Voice Remote Control RMF-TX300E</t>
  </si>
  <si>
    <t>KD43XE8077SAEP</t>
  </si>
  <si>
    <t>4K HDR ANDROID TRILUMINOS, DVB-T/T2, DVB-S/S2, Edge LED, HDR,4K X-REALITY PRO, Motionflow XR 400Hz, S-Master Digital Amplifier, S-Force Front Surround, Dolby Digital, Dolby Digital Plus, Dolby Pulse, Audio Power Output: 10W+10W, 4 HDMI, 3 USB, USB HDD Recording, Voice Remote Control RMF-TX301E</t>
  </si>
  <si>
    <t>KD43XE8096BAEP</t>
  </si>
  <si>
    <t>4K HDR ANDROID TRILUMINOS, DVB-T/T2, DVB-S/S2, Edge LED, HDR,4K X-REALITY PRO, Motionflow XR 400Hz, S-Master Digital Amplifier, S-Force Front Surround, Dolby Digital, Dolby Digital Plus, Dolby Pulse, Audio Power Output: 10W+10W, 4 HDMI, 3 USB, USB HDD Recording,  Voice Remote Control RMF-TX300E</t>
  </si>
  <si>
    <t>KD49XE8005BAEP</t>
  </si>
  <si>
    <t>4K HDR ANDROID TRILUMINOS, DVB-T/T2, DVB-S/S2, Edge LED, HDR,4K X-REALITY PRO, Motionflow XR 200Hz, S-Master Digital Amplifier, S-Force Front Surround, Dolby Digital, Dolby Digital Plus, Dolby Pulse, Audio Power Output: 10W+10W, 4 HDMI, 3 USB, USB HDD Recording,  Voice Remote Control RMF-TX300E</t>
  </si>
  <si>
    <t>KD49XE8077SAEP</t>
  </si>
  <si>
    <t>4K HDR ANDROID TRILUMINOS, DVB-T/T2, DVB-S/S2, Edge LED, HDR,4K X-REALITY PRO, Motionflow XR 400Hz, S-Master Digital Amplifier, S-Force Front Surround, Dolby Digital, Dolby Digital Plus, Dolby Pulse, Audio Power Output: 10W+10W, 4 HDMI, 3 USB, USB HDD Recording,  Voice Remote Control RMF-TX301E</t>
  </si>
  <si>
    <t>KD49XE8096BAEP</t>
  </si>
  <si>
    <t>Řada XE90</t>
  </si>
  <si>
    <t xml:space="preserve">4K HDR ANDROID TRILUMINOS, X-tended Dynamic Range PRO, 4K HDR PROCESSOR X1, DVB-T/T2, DVB-S/S2, Direct LED, HDR,4K X-REALITY PRO, Motionflow XR 1.000Hz, S-Master Digital Amplifier, S-Force Front Surround, Dolby Digital, Dolby Digital Plus, Dolby Pulse, Audio Power Output: 10W+10W, 4 HDMI, 3 USB, USB HDD Recording,  Voice Remote Control RMF-TX200E </t>
  </si>
  <si>
    <t>KD55XE8096BAEP</t>
  </si>
  <si>
    <t>KD55XE9005BAEP</t>
  </si>
  <si>
    <t>Řada XE93</t>
  </si>
  <si>
    <t>KD55XE9305BAEP</t>
  </si>
  <si>
    <t xml:space="preserve">4K HDR ANDROID TRILUMINOS, X-tended Dynamic Range PRO, 4K HDR PROCESSOR X1 Extreme, DVB-T/T2, DVB-S/S2,Edge LED(Slim Backlight Drive+), HDR,4K X-REALITY PRO, Motionflow XR 1.000Hz, S-Master Digital Amplifier, S-Force Front Surround, Dolby Digital, Dolby Digital Plus, Dolby Pulse, Audio Power Output: 5W+5W+10W+10W+10W+10W, 4 HDMI, 3 USB, USB HDD Recording,  Voice Remote Control RMF-TX200E </t>
  </si>
  <si>
    <t>Řada XE85</t>
  </si>
  <si>
    <t>KD65XE8505BAEP</t>
  </si>
  <si>
    <t xml:space="preserve">4K HDR ANDROID TRILUMINOS, 4K HDR PROCESSOR X1, DVB-T/T2, DVB-S/S2,Edge LED(Slim Backlight Drive+), HDR,4K X-REALITY PRO, Motionflow XR 800Hz, S-Master Digital Amplifier, S-Force Front Surround, Dolby Digital, Dolby Digital Plus, Dolby Pulse, Audio Power Output: 10W+10W, 4 HDMI, 3 USB, USB HDD Recording,  Voice Remote Control RMF-TX300E </t>
  </si>
  <si>
    <t>KD65XE8577SAEP</t>
  </si>
  <si>
    <t xml:space="preserve">4K HDR ANDROID TRILUMINOS, 4K HDR PROCESSOR X1, DVB-T/T2, DVB-S/S2,Edge LED(Slim Backlight Drive+), HDR,4K X-REALITY PRO, Motionflow XR 1.000Hz, S-Master Digital Amplifier, S-Force Front Surround, Dolby Digital, Dolby Digital Plus, Dolby Pulse, Audio Power Output: 10W+10W, 4 HDMI, 3 USB, USB HDD Recording,  Voice Remote Control RMF-TX301E </t>
  </si>
  <si>
    <t>KD65XE8596BAEP</t>
  </si>
  <si>
    <t xml:space="preserve">4K HDR ANDROID TRILUMINOS, 4K HDR PROCESSOR X1, DVB-T/T2, DVB-S/S2,Edge LED(Slim Backlight Drive+), HDR,4K X-REALITY PRO, Motionflow XR 1.000Hz, S-Master Digital Amplifier, S-Force Front Surround, Dolby Digital, Dolby Digital Plus, Dolby Pulse, Audio Power Output: 10W+10W, 4 HDMI, 3 USB, USB HDD Recording,  Voice Remote Control RMF-TX300E </t>
  </si>
  <si>
    <t>KD65XE9005BAEP</t>
  </si>
  <si>
    <t>KD65XE9305BAEP</t>
  </si>
  <si>
    <t>KD75XE9005BAEP</t>
  </si>
  <si>
    <t xml:space="preserve">4K HDR ANDROID TRILUMINOS, X-tended Dynamic Range PRO, 4K HDR PROCESSOR X1, DVB-T/T2, DVB-S/S2,Direct LED, HDR,4K X-REALITY PRO, Motionflow XR 1.000Hz, S-Master Digital Amplifier, S-Force Front Surround, Dolby Digital, Dolby Digital Plus, Dolby Pulse, Audio Power Output: 10W+10W, 4 HDMI, 3 USB, USB HDD Recording,  Voice Remote Control RMF-TX200E </t>
  </si>
  <si>
    <t>LCD TV ACC</t>
  </si>
  <si>
    <t>SUWL840</t>
  </si>
  <si>
    <t>Wall mount</t>
  </si>
  <si>
    <t>55'' wall mount XE93</t>
  </si>
  <si>
    <t>Řada XE93/XE94</t>
  </si>
  <si>
    <t>SUWL845</t>
  </si>
  <si>
    <t>65'' &amp; 75'' wall mount XE93&amp;XE94</t>
  </si>
  <si>
    <t>Autorádio (velikost 2 DIN) s CD mechanikou a širokými možnostmi propojení. 
Možnost propojení s Android, Apple; čelní AUX (jack 3.5 mm) dovolí připojit libovolné zařízení se sluchátkovým nebo linkovým výstupem; čelní USB.
   4x 55W.</t>
  </si>
  <si>
    <t>Autorádio (1 DIN) s CD mechanikou.
 čelní AUX (jack 3.5 mm) dovolí připojit libovolné zařízení se sluchátkovým nebo linkovým výstupem; čelní USB.
Odnímatelný čelní panel (snížení zájmu nenechavců). Červené podsvícení. Mega Bass.  4x 55W</t>
  </si>
  <si>
    <t>Autorádio (1 DIN) s CD mechanikou.
 čelní AUX (jack 3.5 mm) dovolí připojit libovolné zařízení se sluchátkovým nebo linkovým výstupem; čelní USB.
Odnímatelný čelní panel (snížení zájmu nenechavců). Oranžovo-červené (amber) podsvícení. Mega Bass.  4x 55W</t>
  </si>
  <si>
    <t>Autorádio (1 DIN) s CD mechanikou.
 čelní AUX (jack 3.5 mm) dovolí připojit libovolné zařízení se sluchátkovým nebo linkovým výstupem; čelní USB.
Odnímatelný čelní panel (snížení zájmu nenechavců). Zelené podsvícení. Mega Bass.  4x 55W</t>
  </si>
  <si>
    <t>SLIMSB</t>
  </si>
  <si>
    <t>HTMT300.CEL</t>
  </si>
  <si>
    <t>Slim Soundbar, NFC, Bluetooth</t>
  </si>
  <si>
    <t>HTMT301.CEL</t>
  </si>
  <si>
    <t>HTMT500.CEL</t>
  </si>
  <si>
    <t>Slim Soundbar, NFC, Bluetooth, High Res, Multiroom, WIFI</t>
  </si>
  <si>
    <t>UBPX800B.EC1</t>
  </si>
  <si>
    <t>4K, Wifi, NFC, Bluetooth, High Res, Dolby Atmos</t>
  </si>
  <si>
    <t>Autorádio (veľkosť 2 DIN) s CD mechanikou a širokými možnosťami prepojenia. Bluetooth &amp; NFC pre jednoduché spojenie so smartfónom, tabletom alebo hudobným prehrávačom.
Možnosť prepojenia s Android, Apple; predný AUX (jack 3.5 mm) umožňuje pripojiť ľubovoľné zariadenia so slúchadlovým alebo linkovým výstupom; predný USB. 4x 55W.</t>
  </si>
  <si>
    <t>Jedinečná koncepcia autorádia (veľkosť 2 DIN), ktorá dovoľuje upevnenie vášho smartfónu pred čelný panel (tzn. "namiesto" čelného panelu). Telefón sa umiestňuje na šírku a hornou posuvnou lištou nastavíte jeho šírku pre uchytenie počas jazdy.
CD, Bluetooth &amp; NFC, USB. Aplikácia APP REMOTE (Android, Apple). 4x 55W</t>
  </si>
  <si>
    <t>Autorádio (veľkosť 2 DIN) bez mechaniky, Rozmerný (6.4") farebný dotykový displej. Bluetooth. 3 Výstupy (Predný, zadný a Subwoofer ) a Vstup na zadnú kameru. Možnosť prepojenia cez Aplikácie Android Auto, Apple Car play a Tomtom navigačným modulom (XANV400); čelný AUX (jack 3.5 mm) dovolí pripojiť ľubovoľné zariadenie so slúchadlovým alebo linkovým výstupom; čelný USB.4x 55W (4x20W RMS) a ExtraBass funkcie. Audio Formátov (FLAC, WAV, AAC, MP3, WMA)</t>
  </si>
  <si>
    <t xml:space="preserve">Autorádio (veľkosť 2 DIN) so širokými možnosťami prepojenia. Rozmerný (6.2") farebný dotykový displej. Bluetooth &amp; NFC pre jednoduché spojenie so smartphonom, tabletom alebo hudobným prehrávačom. 4 Výstupy (Predný, zadný (+na Video) a Subwoofer ) a 2 Vstupy na zadnú kameru a Video.  Možnosť prepojenia s Android, Apple (+ Siri Eyes free) a Tomtom navigačným modulom (XANV400); čelný AUX (jack 3.5 mm) dovolí pripojiť ľubovoľné zariadenie so slúchadlovým alebo linkovým výstupom; čelný USB.4x 55W (4x20W RMS) a ExtraBass funkcia. </t>
  </si>
  <si>
    <t xml:space="preserve">Autorádio (veľkosť 2 DIN) s DVD/CD mechanikou a širokými možnostami prepojenia. Rozmerný (6.2") farebný dotykový displej. Bluetooth &amp; NFC pre jednoduché spojenie so smartphonom, tabletom alebo hudebným prehrávačom. 4 Výstupy (Predný, zadný (+na Video) a Subwoofer ) a 2 Vstupy na zadný kamera a Video.  Možnosť prepojenia s Android, Apple (+ Siri Eyes free) a Tomtom navigačným modulom (XANV400); čelný AUX (jack 3.5 mm) dovolí pripojiť ľubovoľné zariadenie so slúchadlovým alebo linkovým výstupom; čelný USB.4x 55W (4x20W RMS) a ExtraBass funkcia. </t>
  </si>
  <si>
    <t>Autorádio (veľkost 2 DIN) S Navigáciou TOMTOM, Rozmerný (6.4") farebný dotykový displej. Bluetooth. 3 Výstupy (Predný, zadný a Subwoofer ) a Vstup na zadnú kameru. Možnosť prepojenia cez Aplikácie Android Auto, Apple Car play, Navigácia cez modul TOMTOM (XANV400) čelný AUX (jack 3.5 mm) dovolí pripojiť ľubovoľné zariadenie so slúchadlovým alebo linkovým výstupom; čelný USB.4x 55W (4x20W RMS) a ExtraBass funkcia. Audio Formátov (FLAC, WAV, AAC, MP3, WMA)</t>
  </si>
  <si>
    <t xml:space="preserve">Autorádio (veľkost 2 DIN) s navigáciou TOMTOM širokými možnosťami prepojenia. Rozmerný (6.2") farebný dotykový displej. Bluetooth &amp; NFC pre jednoduché spojenie so smartphonom, tabletom alebo hudobným prehrávačom. 4 Vstupy (Predný, zadný (+na Video) a Subwoofer ) a 2 Výstupy na zadnú kameru a Video.  Možnosť prepojenia s Android, Apple (+ Siri Eyes free). Tomtom Navigácia cez modul (XANV400); čelný AUX (jack 3.5 mm) dovolí pripojiť ľubovoľné zariadenie so slúchadlovým alebo linkovým výstupom; čelný USB.4x 55W (4x20W RMS) a ExtraBass funkcia. </t>
  </si>
  <si>
    <t xml:space="preserve">Autorádio (veľkost 2 DIN) s navigáciou TOMTOM DVD/CD mechanikou a širokými možnosťami prepojenia. Rozmerný (6.2") farebný dotykový displej. Bluetooth &amp; NFC pre jednoduché spojenie so smartphonom, tabletom alebo hudebným prehrávačom. 4 Vstupy (Predný, zadný (+na Video) a Subwoofer ) a 2 Výstupy na zadnu kameru a Video.  Možnosť prepojenia s Android, Apple (+ Siri Eyes free). Tomtom Navigácia cez modul (XANV400); čelný AUX (jack 3.5 mm) dovolí pripojiť ľubovoľné zariadenie so slúchadlovým alebo linkovým výstupom; čelný USB.4x 55W (4x20W RMS) a ExtraBass funkcia. </t>
  </si>
  <si>
    <t>Autorádio (1 DIN) s CD mechanikou. Predný AUX (jack 3.5 mm) umožňuje pripojiť ľubovoľné zariadenie so slúchadlovým alebo linkovým výstupom; čelné USB, kompatibilni S formatem FLAC (jen pres USB). Odnímateľný predný panel. Červené podsvietenie. Mega Bass.  4x55W Max, 4x20 RMS</t>
  </si>
  <si>
    <t>Autorádio (1 DIN) s CD mechanikou. Predný AUX (jack 3.5 mm) umožňuje pripojiť ľubovoľné zariadenie so slúchadlovým alebo linkovým výstupom; čelné USB. Odnímateľný predný panel. Displej s dynamickým podsvietením (35 000 farieb). Mega Bass.  4x55W Max, 4x20 RMS. Format MP3, WMA, FLAC (USB). Kompatibilni S Iphonem</t>
  </si>
  <si>
    <t>Hi-Res audio "head unit" (hlavná jednotka systému ozvučenia v automobile, obsahujúca dekodéry a predzosilňovač; neobsahuje výkonové stupne =&gt; vyžaduje pripojenie k zosilňovaču - doporučený zosilňovač XM-GS4).
FM tuner.  USB rozhranie (USB &amp; microUSB), možnosť prepojenia a ovládania pomocou smartfónu, podpora kodekov pre Hi-Res audio. 3x výstup predzosilňovača (PRE-OUT). Podpora množstva kodekov (MP3/WMA/WAV/AAC/FLAC/ALAC/AIFF/DSF/DSDIFF).
Špičkový zvuk a výnimočný dizajn.</t>
  </si>
  <si>
    <t>Autorádio (1 DIN) bez optickej mechaniky so širokými možnosťami prepojenia + DAB (Digital Radio). Možnosť prepojenia s Android, Apple; predný AUX (jack 3.5 mm) umožňuje pripojiť ľubovoľné zariadenie so slúchadlovým alebo linkovým výstupom; čelné USB. Odnímateľný predný panel. Červené podsvietenie. Mega Bass.  4x55W.</t>
  </si>
  <si>
    <t>Autorádio (1 DIN) bez optickej mechaniky so širokými možnosťami prepojenia + DAB (Digital Radio). Možnosť použitia ako handsfree sady (Bluetooth, NFC, vstavaný mikrofón).
Možnosť prepojenia s Android, Apple (aplikácia Siri Eyes Free); predný AUX (jack 3.5 mm) umožňuje pripojiť ľubovoľné zariadenie so slúchadlovým alebo linkovým výstupom; predné USB. Odnímateľný predný panel. Červené podsvietenie. Mega Bass.  4x 55W.</t>
  </si>
  <si>
    <t>Autorádio pre lode (1 DIN) bez optickej mechaniky so širokými možnosťami prepojenia.Možnosť prepojenia s Android, Apple; čelný AUX (jack 3.5 mm) dovolí pripojiť ľubovoľné zariadenie so slúchadlovým alebo linkovým výstupom; čelný USB. Odnímateľný čelný panel (zníženie záujmu zlodejov). Červené podsvietenie. Mega Bass.  4x 55W, Diaľkové ovládanie, Odolnosť voči UV žiareniu (ASTM G154)</t>
  </si>
  <si>
    <t>Autorádio (1 DIN) s CD mechanikou. Bluetooth &amp; NFC (Dual Pripojenie). Možnosť použitia ako handsfree sady, čelný AUX (jack 3.5 mm) dovolí pripojiť ľubovoľné zariadenie so slúchadlovým alebo linkovým výstupom; čelný USB. Odnímateľný čelný panel (zníženie záujmu zlodejov). ExtraBass. 4x 55W Max (4x 20W RMS), Ekvalizér 10q. Audio Formátov ( FLAC (24 bit/48Khz), MP3 a WMA). Kompatibilný s aplikáciou SongPal, Siri Eyes Free. Modré podsvietenie</t>
  </si>
  <si>
    <t>Autorádio (1 DIN) s CD mechanikou. Bluetooth &amp; NFC (Dual Pripojenie). Možnosť použitia ako handsfree sady, čelný AUX (jack 3.5 mm) dovolí pripojiť ľubovoľné zariadenie so slúchadlovým alebo linkovým výstupom; čelný USB. Odnímateľný čelný panel (žníženie záujmu zlodejov). 3 Pre Vstupy (predný, zadný a Subwoofer). ExtraBass. 4x 55W Max (4x 20W RMS), Ekvalizér 10q. Audio Formátov ( FLAC (24 bit/48Khz), MP3 a WMA). Kompatibilný s aplikaáciou SongPal, Siri Eyes Free. 35000 farieb dynamické podsvietenie</t>
  </si>
  <si>
    <t>Autorádio (1 DIN) s CD mechanikou. Bluetooth &amp; NFC. Možnosť použitia ako handsfree (s externým mikrofónom XA-MC10). 
Predný AUX (jack 3.5 mm) umožňuje pripojiť ľubovoľné zariadenie so slúchadlovým alebo linkovým výstupom; čelné USB.
Odnímateľný predný panel. Displej s dynamickým podsvietením (35 000 farieb). Mega Bass.  4x 55W.</t>
  </si>
  <si>
    <t>5.1 kanálový zvukový systém Soundbar (so zadnými reproduktormi) určený pre skvalitnenie reprodukcie zvuku TV a počúvania hudby zo smartfónu a tabletu vďaka Bluetooth &amp; NFC. Digitálny zosilňovač S-Master, HDMI rozhranie s podporou ARC pre ľahké zapojenie. USB rozhranie. Výkon 600W. Možnosť položenia na stolík pred TV alebo zavesenia na stenu. Farba čierna.</t>
  </si>
  <si>
    <t>Vychutnajte si vysoko kvalitnú reprodukciu vašich "vinylov" so špičkovým gramofónom, navrhnutým pre maximálnu možnú zvukovú kvalitu.
Hi-Res Audio je štandardom pre skvelý zvuk a ten môžete mať aj vy - vďaka USB výstupu je možné, s pomocou SW a PC, digitalizovať vaše gramofónové platne v najvyššej možnej kvalite Hi-Res Audio (možnosť záznamu aj do kodeku DSD) a zachytiť tak skutočne všetko, čo gramofónová platňa obsahuje a kvalitná prenoska zachytí.  Nabudúce si tak môžete vziať svoje platne so sebou (v podobe digitalizovaných souborov) a užívať si špičkovú kvalitu počúvania, v moderných prehrávačoch Walkman (Hi-Res Audio), počúvať pomocou slúchadiel, soundbar systémov, zostáv domáceho kina, komponentných systémov a reprosústav - tam všade nájdete Hi-Res Audio.
USB výstup (pre spojenie s PC a digitalizáciu); analógový vstup (RCA), uzemňujúca svorka (ground).
Prvý gramofón na svete s DSD prevodníkom.</t>
  </si>
  <si>
    <t>Oprášte svoje vinylové platne! Tento gramofón s  USB výstupom umožňuje previesť vaše obľúbené nahrávky do formátu mp3 (gramofón pripojíte k PC a použijete dodávaný SW). Vstavaný korekčný predzosilňovač dovoľuje pripojenie k bežným vstupom AUX / LINE-IN apod.  Plnoautomatické ovládanie. Rýchlosť 33 1/3 a 45 ot./min. Remienkový pohon absorbuje vibrácie motoru, ktoré môžu byť často zachytené ihlou. Horné veko / kryt proti prachu.  Prenoska typu MM (moving magnet).</t>
  </si>
  <si>
    <t>5.1 kanálový systém domáceho kina s Blu-ray prehrávačom (podpora 3D). FM tuner, Bluetooth &amp; NFC pre jednoduché prepojenie so smartfónom, tabletom a hudobnými prehrávačmi, Wi-Fi, LAN, USB/USB pre klávesnicu, analógový audio vstup, HDMI (1x vstup, 1x výstup do TV), optický digitálny vstup (TOSlink). Celkový výkon 1000W. 4 kompaktné satelitné reproduktory, centrálny (dialógový) reproduktor, subwoofer.</t>
  </si>
  <si>
    <t>5.1 kanálový systém domáceho kina s Blu-ray prehrávačom (podpora 3D). FM tuner, Bluetooth &amp; NFC pre jednoduché prepojenie so smartfónom, tabletom a hudobnými prehrávačmi, Wi-Fi, LAN, USB/USB pre klávesnicu, analógový audio vstup, HDMI (1x vstup, 1x výstup do TV), optický digitálny vstup (TOSlink).  Celkový výkon 1000W. 2 predné podlahové (stojaté) reproduktory, 2 zadné kompaktné satelitné reproduktory, centrálny (dialógový) reproduktor, subwoofer.</t>
  </si>
  <si>
    <t>5.1 kanálový systém domáceho kina s Blu-ray prehrávačom (podpora 3D). FM tuner, Bluetooth &amp; NFC pre jednoduché prepojenie so smartfónom, tabletom a hudobnými prehrávačmi, Wi-Fi, LAN, USB/USB pre klávesnicu, analógový audio vstup, HDMI (1x vstup, 1x výstup do TV), optický digitálny vstup (TOSlink).  Celkový výkon 1000W. 4 podlahové (stojaté) reproduktory (predné a zadné), centrálny (dialógový) reproduktor, subwoofer.</t>
  </si>
  <si>
    <t>5.1 kanálový systém domáceho kina s Blu-ray prehrávačom (podpora 3D). Digitálny zosilňovač S-master, technológia ClearAudio+ pre vylepšenie zvuku. FM tuner, Bluetooth &amp; NFC pre jednoduché prepojenie so smartfónom, tabletom a hudobnými prehrávačmi; Wi-Fi, LAN, USB/USB pre klávesnicu, analógový audio vstup, HDMI (2x vstup, 1x výstup do TV), optický digitálny vstup (TOSlink). Komfortné ovládanie pomocou bezplatnej aplikácie SongPal a/alebo Video&amp;TV Side View. 4 kompaktné širokopásmové satelitné  reproduktory (predné a zadné), centrálny (dialógový) reproduktor, subwoofer.</t>
  </si>
  <si>
    <t>Hi-Res Audio (HRA) 5.1 kanálový systém domáceho kina vyššej triedy s Blu-ray prehrávačom (podpora 3D). Certifikácia pre štandard Hi-Res Audio (hudba z vysokým rozlíšením) umožňuje reprodukciu nahrávok v kvalite vyššej než CD (podpora kodekov, parametre zosilňovača a reprosústavy). Reproduktory Magnetic Fluid pre vyšší výkon a lepší zvuk.  Digitálny zosilňovač S-master, technológia ClearAudio+ pre vylepšenie zvuku. FM tuner, Bluetooth &amp; NFC, Wi-Fi, LAN, USB/USB pre klávesnicu, analógový audio vstup, HDMI (2x vstup, 1x výstup do TV), optický digitálny vstup (TOSlink). Komfortné ovládanie pomocou bezplatnej aplikácie SongPal. Celkový výkon 1200W. 4 policové (regálové) reprosústavy (2x prední &amp; 2x zadný), centrálny (dialógový) reproduktor, subwoofer. Bezdrôtový prenos zvuku k zadným reproduktorom (vyžaduje zaistenie prívodu elektriky v oblasti ich umiestnenia a káblové prepojenie LZ &amp; PZ reproduktoru). Možnosť upevnenia reproduktorov na stenu. Elegantný posuvný kryt Blu-ray mechaniky. Čierne prevedenia.</t>
  </si>
  <si>
    <t>Hi-Res Audio (HRA) 5.1 kanálový systém domáceho kina vyššej triedy s Blu-ray prehrávačom (podpora 3D). Certifikácia pre štandard Hi-Res Audio (hudba z vysokým rozlíšením) umožňuje reprodukciu nahrávok v kvalite vyššej než CD (podpora kodekov, parametre zosilňovača a reprosústavy). Reproduktory Magnetic Fluid pre vyšší výkon a lepší zvuk. Digitálny zosilňovač S-master HX, technológia ClearAudio+ pre vylepšenie zvuku. FM tuner, Bluetooth &amp; NFC, Wi-Fi, LAN, USB/USB pre klávesnicu, analógový audio vstup, HDMI (2x vstup, 1x výstup do TV), optický digitálny vstup (TOSlink). Komfortné ovládanie pomocou bezplatnej aplikácie SongPal. Celkový výkon 1200W. 4 podlahové (stojaté) reproduktory (predné a zadné), centrálny (dialógový) reproduktor, subwoofer. Bezdrôtový prenos zvuku k zadným reproduktorom (vyžaduje zaistenie prívodu elektriky v oblasti ich umiestnenia a káblové prepojenie LZ &amp; PZ reproduktoru). Možnosť upevnenia reproduktorov na stenu. Elegantný posuvný kryt Blu-ray mechaniky. Čierne prevedenia.</t>
  </si>
  <si>
    <t>Hi-Res Audio (HRA) 5.1 kanálový systém domáceho kina vyššej triedy s Blu-ray prehrávačom (podpora 3D). Certifikácia pre štandard Hi-Res Audio (hudba z vysokým rozlíšením) umožňuje reprodukciu nahrávok v kvalite vyššej než CD (podpora kodekov, parametre zosilňovača a reprosústavy). Reproduktory Magnetic Fluid pre vyšší výkon a lepší zvuk. Digitálny zosilňovač S-master HX, technológia ClearAudio+ pre vylepšenie zvuku. FM tuner, Bluetooth &amp; NFC, Wi-Fi, LAN, USB/USB pre klávesnicu, analógový audio vstup, HDMI (2x vstup, 1x výstup do TV), optický digitálny vstup (TOSlink). Komfortné ovládanie pomocou bezplatnej aplikácie SongPal. Celkový výkon 1200W. 4 podlahové (stojaté) reproduktory (predné a zadné), centrálny (dialógový) reproduktor, subwoofer. Bezdrôtový prenos zvuku k zadným reproduktorom (vyžaduje zaistenie prívodu elektriky v oblasti ich umiestnenia a káblové prepojenie LZ &amp; PZ reproduktoru). Možnosť upevnenia reproduktorov na stenu. Reproduktory disponujú LED osvetlením, s možnosťou zmeny farieb; možnosť automatickej zmeny farby podľa dominujúcej farby v zobrazenom videu (DVD/Blu-ray filmu) - farba je premietaná na stenu za reproduktormi. Elegantný posuvný kryt Blu-ray mechaniky. Biele prevedenie.</t>
  </si>
  <si>
    <t>Hi-Res Audio (HRA) zosilňovač vyššej triedy so vstavaným HDD a Wi-Fi. Certifikácia pre štandard Hi-Res Audio (hudba z vysokým rozlíšením) umožňuje  reprodukciu nahrávok v kvalite vyššej než CD (podpora kodekov, parametre zosilňovača). 500GB HDD (maximálne 20.000 skladieb), zadné USB rozhranie dovoľuje pripojiť PC (možnosť synchronizácie) alebo externý HDD/USB, farebný displej (4.3") s reguláciou jasu a zobrazením obalu prehrávaného albumu, DSEE HX pre "rekonštrukciu" komprimovaných zvukových nahrávok, výkon 2x 40W. Zapojenie zosilňovača Dual-mono ako u zosilňovačov najvyššej triedy. Robustná hliníková konštrukcia napomáha redukovať vibrácie a skreslenie.  Možnosť komfortného ovládania pomocou bezplatnej aplikácie SongPal. Skrutkovacie reproduktorové svorky (podporovaná impedancia 4-16 Ohm). 2x analógový vstup, 1x analógový linkový výstup (RCA), Ethernet port RJ45, koaxiálny digitálny vstup (RCA), optický digitálny vstup (TOSlink), slúchadlový výstup (jack 6.3 mm). Rozmery cca 265x88x304 mm. Doporučené reprosústavy SS-HA1 alebo SS-HA3 (nie sú súčasťou produktu).</t>
  </si>
  <si>
    <t>Hi-Res Audio (HRA) zosilňovač vyššej triedy ES so vstavaným HDD a Wi-Fi. Certifikácia pre štandard Hi-Res Audio (hudba z vysokým rozlíšením) umožňuje  reprodukciu nahrávok v kvalite vyššej než CD (podpora kodekov, parametre zosilňovača). 1 TB HDD (maximálne 20.000 skladieb), zadné USB rozhranie dovoľuje pripojiť PC (možnosť synchronizácie) alebo externý HDD/USB, farebný displej (4.3") s reguláciou jasu a zobrazením obalu prehrávaného albumu, DSEE HX pre "rekonštrukciu" komprimovaných zvukových nahrávok.  Robustná hliníková konštrukcia napomáha redukovať vibrácie a skreslenie.  Možnosť komfortného ovládania pomocou bezplatnej aplikácie SongPal. Analógový výstup (cinch/RCA), symetrický XLR výstup, zadné USB rozhranie, Ethernet port RJ45. Rozmery cca 430 x130 x390 mm. Hmotnosť cca 14.5 kg. Doporučené prepojenie napríklad so zosilňovačom TA-A1ES.</t>
  </si>
  <si>
    <t>7.2 kanálový AV receiver (kombinácia zosilňovača a rádia) s NFC a Bluetooth pre jednoduché počúvanie hudby z mobilných zariadení. Výkon 7x 145W (podľa impedancie reprosústav môže byť nižší). 4x HDMI vstup, 1x HDMI výstup (podpora ARC), optický digitálny vstup (TOSlink), koaxiálny digitálny vstup, 2x kompozitný AV vstup, 2x analógový vstup, 2x subwoofer výstup (cinch) pre pripojenie aktívneho subwooferu), skrutkovacie terminály pre reprosústavy (6-16 Ohmov), slúchadlový výstup (jack 6.3 mm), USB rozhranie na čelnom paneli. Režim Pure direct pre elimináciu hudobných korekcií. Podpora pre prepojenie signálu 4K (4K pass-through; 60p, 4:4:4, HDCP 2.2), DTS-HD, Dolby TrueHD,  automatická digitálna kalibrácia pre rozmiestnenie reprosústav. Možnosť ovládania pomocou bezplatnej aplikácie SongPal. Šírka 430 mm, výška cca 156 mm.</t>
  </si>
  <si>
    <t>Hi-Res Audio 7.2 kanálový AV receiver (kombinácia zosilňovača a rádia) s NFC a Bluetooth pre jednoduché počúvanie hudby z mobilných zariadení.  Výkon 7x 165W (podľa impedancie reprosústav môže byť nižší). Wi-Fi, AirPlay a GoogleCast pre bohaté možnosti prepojenia s prehrávačmi a ďalšími zariadeniami. Certifikácia pre štandard Hi-Res Audio (hudba z vysokom rozlíšení) umožňuje  reprodukciu nahrávok v kvalite vyššej než CD (podpora kodekov, parametre zosilňovača).  6x HDMI vstup, 2x HDMI výstup (podpora ARC), optický digitálny vstup (TOSlink), koaxiálny digitálny vstup, 4x analógový vstup, 2x subwoofer výstup (cinch) pre pripojenie aktívneho subwooferu), skrutkovacie terminály pre reprosústavy (6-16 Ohmov), slúchadlový výstup (jack 6.3 mm), USB rozhranie na čelnom paneli, 1x čelný HDMI vstup pre ľahké pripojenie zariadení, Ethernet RJ45 port. Režim Pure direct pre elimináciu hudobných korekcií. Podpora pre prepojenie signálu 4K (4K pass-through; 60p, 4:4:4, HDCP 2.2), DTS-HD, Dolby TrueHD, automatická digitálna kalibrácia pre rozmiestnenie reprosústav. Možnosť ovládania pomocou bezplatnej aplikácie SongPal. Šírka 430 mm, výška cca 172 mm.</t>
  </si>
  <si>
    <t>7.2 kanálový AV receiver (kombinácia zosilňovača a rádia) s Bluetooth pre jednoduché počúvanie hudby z mobilných zariadení. Wi-Fi pre počúvanie z internetových zdrojov pomocou Google Cast / AirPlay, DSEES HX pre vylepšenie reprodukcie komprimovaných nahrávok. Výkon 150W  (podľa impedancie reprosústav môže být nižší). USB, optický a koaxiálny digitálny vstup.</t>
  </si>
  <si>
    <t>2.1 kompaktný Soundbar so subwooferom (bezdrôtový), NFC, Bluetooth. 100 W (25+25W Soundbar-50W Subwoofer). Nízky subwoofer je možné umiestniť aj pod pohovku. Analógové Audio, Optické a USB Vstupy. Režim „Clear Audio +“ na vylepšenie zvuku. Ideálny v byte pri televízii a počúvaní hudby. Farba Charcoal čierna</t>
  </si>
  <si>
    <t>2.1 kompaktný Soundbar so subwooferom (bezdrôtový), NFC, Bluetooth. 100 W (25+25W Soundbar-50W Subwoofer). Nízky subwoofer je možné umiestniť aj pod pohovku. Analógové Audio, Optické a USB Vstupy. Režim „Clear Audio +“ na vylepšenie zvuku. Ideálne v byte pri televízii a počúvaní hudby. Farba Krémová</t>
  </si>
  <si>
    <t xml:space="preserve">2.1 kompaktný Soundbar so subwooferom (Bezdrôtový), NFC, Bluetooth (LDAC) a WIFI. 100 W (25+25W Soundbar-50W Subwoofer). Nízky subwoofer je možné umiestniť aj pod pohovku. HDMI, Optické a USB Vstupy. HRA (High Res) kompatibilný (FLAC, DSD) , DSEE HX, Procesor na vylepšenie zvuku na úrovni High-Res a S-Master HX (Digitálny zosilňovač). „Built-in“ Hudobné služby (Google Chromecast – Spotify). Ideálny v byte pri televízii a počúvaní hudby. </t>
  </si>
  <si>
    <t>Zvukový systém Soundbar určený pre skvalitnenie reprodukcie zvuku TV a počúvanie hudby zo smartfónu a tabletu vďaka Bluetooth &amp; NFC; analógový vstup. 2.1 kanálu, technológia S-Force Front Surround pre virtuálny priestorový zvuk, digitálny zosilňovač S-Master, vylepšenie zvuku Clear Audio+, Dolby True Surround, bezdrôtový prenos zvuku do subwooferu (subwoofer vyžaduje prívod elektriky), optický digitálny výstup. HDMI rozhranie (podpora ARC  - audio return channel) pre jednoduché prepojenie s TV.  Zlepšenie reprodukcie a to najmä priestorového zvuku (v porovnaní s prepojením cez TV). Výkon 300W. Elegantný tenký tvar, možnosť položenia na stolík pred TV alebo zavesenia na stenu.  Farba čierna.</t>
  </si>
  <si>
    <t>Zvukový systém Soundbar určený pre skvalitnenie reprodukcie zvuku TV a počúvania hudby zo smartfónu a tabletu vďaka Bluetooth &amp; NFC; analógový vstup, optický digitálny výstup. 2.1 kanálov,  digitálny zosilňovač S-Master, vylepšenie zvuku Clear Audio+, samostatný subwoofer (káblové prepojenie). Výkon 80W.</t>
  </si>
  <si>
    <t>Aktívny subwoofer (basový reproduktor) pre vylepšenie zážitku z počúvania hudby a filmov. Priemer membrány reproduktoru cca 9.8" (cca 25 cm); materiál MICA (Mica Reinforced Cellular) pre vyššiu tuhosť membrány a vyšší výkon s nižším skreslením zvuku. Vstavaný zosilňovač (výkon cca 100W) s kvalitným transformátorom a chladením. Doporučený taktiež  pre systémy Hi-Res Audio. Pripojenie pomocou výkonových (reproduktorových) káblov (speaker) alebo line-in rozhraní (cinch/RCA). Frekvenčný rozsah 28-200Hz. Regulácia výkonu, nastavenie dolnej priepuste (cut-off frequency) 50-200 Hz. Prepínač fáze (normal/reverse).  Rozmery cca  295 × 345 × 400 mm; hmotnosť približne 11.5 kg.</t>
  </si>
  <si>
    <t>Blu-ray prehrávač (tiež DVD/CD) so vstavanou Wi-Fi  (Super Wi-Fi pre vyššiu stabilitu a väčšiu rýchlosť) a USB rozhraním (podpora prehrávania radu multimédií). Kompaktná veľkosť. Vstavaná Wi-Fi umožňuje prístup k vybraným internetovým službám / serverom a obsahu z domácej siete.  Funkcia Screen Mirroring (zrkadlenie obrazovky) dovoľuje zobraziť obsah zo smartfónu alebo tabletu (podporujúceho Wi-Fi Miracast) na obrazovke TV.</t>
  </si>
  <si>
    <t>Blu-ray prehrávač (tiež DVD/CD) so vstavanou Wi-Fi  (Super Wi-Fi pre vyššiu stabilitu a väčšiu rýchlosť) a USB rozhraním (podpora prehrávania radu multimédií). 4K "up-scaling" (prepočet rozlíšenia) zaistí vysokú kvalitu signálu pre váš 4K TV. Kompatibilita s 3D Blu-ray diskami. Kompaktná veľkosť.  Vstavaná Wi-Fi umožňuje prístup k vybraným internetovým službám / serverom a obsahu z domácej siete.  Funkcia Screen Mirroring (zrkadlenie obrazovky) dovoľuje zobraziť obsah zo smartfónu alebo tabletu (podporujúceho Wi-Fi Miracast) na obrazovce TV, pripojené k Blu-ray prehrávaču. Spotify Connect zaisťuje možnosť ovládania prehrávania hudby z mobilného telefonu s aplikáciou Spotify. Možnosť ovládania pomocou smartfónu alebo tabletu s pomocou aplikácií. Prehrávanie diskov SACD (Super Audio CD) - najvyšší štandard kvality reprodukcie, zodpovedajúcej Hi-Res Audio.</t>
  </si>
  <si>
    <t>Blu-ray prehrávač vyššej triedy pre mimoriadne kvalitný obraz a zvuk. 4K "up-scaling" (prepočet rozlíšenia). Kompatibilita s 3D Blu-ray disky. Špičkové audio a video obvody. Vstavaná Wi-Fi (Super Wi-Fi), USB, 2x HDMI výstup (1x pro audio). Prehráva SACD (Super Audio CD) disky. Podpora množstva formátov pre štandard Hi-Res Audio (HRA) pre špičkovú zvukovú kvalitu na úrovni štúdiovej nahrávky.</t>
  </si>
  <si>
    <t>4GB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čierna.</t>
  </si>
  <si>
    <t>4GB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modrá.</t>
  </si>
  <si>
    <t>4GB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červená.</t>
  </si>
  <si>
    <t>8GB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čierna.</t>
  </si>
  <si>
    <t>8GB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modrá.</t>
  </si>
  <si>
    <t>8GB prehrávač Walkman. FM tuner. Kompatibilný s množstvom hudobných formátov (WMA, AAC, MP3, LPCM) a JPEG. Obvody pre vylepšenie zvuku ClearAudio+, Dynamic normaliser a Clear bass pre čisté a silné basy. Ľahký prenos skladieb z PC (USB). Vstavaný akumulátor (nabitie za cca 2 hodiny). Farebný displej. Slúchadlá (do uší) súčasťou balenia. Farba červená.</t>
  </si>
  <si>
    <t>16GB Hi-Res Audio (HRA) prehrávač Walkman.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Čierna</t>
  </si>
  <si>
    <t>16GB Hi-Res Audio (HRA) prehrávač Walkman so slúchadlami.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Čierna</t>
  </si>
  <si>
    <t>16GB Hi-Res Audio (HRA) prehrávač Walkman so slúchadlami.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Modrá</t>
  </si>
  <si>
    <t>16GB Hi-Res Audio (HRA) prehrávač Walkman so slúchadlami.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Ružová</t>
  </si>
  <si>
    <t>16GB Hi-Res Audio (HRA) prehrávač Walkman so slúchadlami.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červená</t>
  </si>
  <si>
    <t>16GB Hi-Res Audio (HRA) prehrávač Walkman.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Modrá</t>
  </si>
  <si>
    <t>16GB Hi-Res Audio (HRA) prehrávač Walkman.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Ružová</t>
  </si>
  <si>
    <t>16GB Hi-Res Audio (HRA) prehrávač Walkman.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červená</t>
  </si>
  <si>
    <t>Luxusný Highresový Prehrávač s 4" dotykovým displejom - kompatibilný DSD a DSD Native (do 11.2 MHZ) FLAC, ALAC,WAV (32bit -384KHZ) - NFC , Bluetooth (LDAC), Interná Pamäť 128GB + Slot pamäťovej karty (do 128GB) - Jack JEITA 4.4 (BAL) and 3.5 (UNBAL), DSEE HX na zlepšenie zvuku komprimovaných súborov - šasi z hliníka</t>
  </si>
  <si>
    <t>Luxusný Highresovy Prehrávač s 4" dotykovým displejom - kompatibilný DSD a DSD Native (do 11.2 MHZ) FLAC, ALAC,WAV (32bit -384KHZ) - NFC , Bluetooth (LDAC), Interná Pamäť 256GB + Slot pamäťovej karty (do 128GB) - Jack JEITA 4.4 (BAL) and 3.5 (UNBAL), DSEE HX na zlepšenie zvuku komprimovaných súborov šasi z pozlátenej medi bez oxygénu</t>
  </si>
  <si>
    <t>Luxusný Highresovy slúchadlový Zosilovač kompatibilný DSD (do 11.2 MHz) a PCM (32bit/384kHz) – slúchadlové výstupy 4.4mm BAL, 3.5mm x2 BAL, XLR BAL, 3.5mm UNBAL, 6.3mm UNBAL, maximálny výstup výkon 1200mW (BAL 32A), digitálne vstupy USB B (DSD 11.2MHz), Optical(PCM 96KHz), Coax(PCM 192KHz) a Xperia/Walkman (DSD 11.2MHz) - zlepšenie zvuku z PCM do DSD (až do 11.2MHz)</t>
  </si>
  <si>
    <t>4GB športový prehrávač Walkman v tvare slúchadiel. Ideálny pre vaše športové aktivity - vodeodolný a prachuodolný. Vodeodolnosť až do 2 m (vrátane slanej vody), odolnosť voči prachu (IP65/IP68) a teplotnému rozpätiu -5°C až +45°C. Výdrž akumulátoru až 12 hodín (úplné nabitie za cca 90 minút); rýchlonabíjanie (za 3 minúty nabíjania až 60 minút počúvania). Hmotnosť iba 32 g. Podpora formátov MP3 a LPCM (PCM Linear). Vstavaný mikrofón a funkcia Ambient Sound Mode umožní počuť okolité zvuky. Farba čierna</t>
  </si>
  <si>
    <t>4GB športový prehrávač Walkman v tvare slúchadiel. Ideálny pre vaše športové aktivity - vodeodolný a prachuodolný. Vodeodolnosť až do 2 m (vrátane slanej vody), odolnosť voči prachu (IP65/IP68) a teplotnému rozpätiu -5°C až +45°C. Výdrž akumulátoru až 12 hodín (úplné nabitie za cca 90 minút); rýchlonabíjanie (za 3 minúty nabíjania až 60 minút počúvania). Hmotnosť iba 32 g. Podpora formátov MP3 a LPCM (PCM Linear). Vstavaný mikrofón a funkcia Ambient Sound Mode umožní počuť okolité zvuky. Farba slonia kosť (ivory)</t>
  </si>
  <si>
    <t>4GB športový prehrávač Walkman v tvare slúchadiel. Ideálny pre vaše športové aktivity - vodeodolný a prachuodolný. Vodeodolnosť až do 2 m (vrátane slanej vody), odolnosť voči prachu (IP65/IP68) a teplotnému rozpätiu -5°C až +45°C. Výdrž akumulátoru až 12 hodín (úplné nabitie za cca 90 minút); rýchlonabíjanie (za 3 minúty nabíjania až 60 minút počúvania). Hmotnosť iba 32 g. Podpora formátov MP3 a LPCM (PCM Linear). Vstavaný mikrofón a funkcia Ambient Sound Mode umožní počuť okolité zvuky. Farba zelená</t>
  </si>
  <si>
    <t>4GB športový prehrávač Walkman v tvare slúchadiel. Ideálny pre vaše športové aktivity - vodeodolný a prachuodolný. Vodeodolnosť až do 2 m (vrátane slanej vody), odolnosť voči prachu (IP65/IP68) a teplotnému rozpätiu -5°C až +45°C. Výdrž akumulátoru až 12 hodín (úplné nabitie za cca 90 minút); rýchlonabíjanie (za 3 minúty nabíjania až 60 minút počúvania). Hmotnosť iba 32 g. Podpora formátov MP3 a LPCM (PCM Linear). Vstavaný mikrofón a funkcia Ambient Sound Mode umožní počuť okolité zvuky. Farba modrá</t>
  </si>
  <si>
    <t>8GB športový prehrávač Walkman v tvare slúchadiel. Ideálny pre vaše športové aktivity - vodeodolný a prachuodolný. Vodeodolnosť až do 2 m (vrátane slanej vody), odolnosť voči prachu (IP65/IP68) a teplotnému rozpätiu -5°C až +45°C. Výdrž akumulátoru až 12 hodín (úplné nabitie za cca 90 minút); rýchlonabíjanie (za 3 minúty nabíjania až 60 minút počúvania). Hmotnosť iba 32 g. Podpora formátov MP3 a LPCM (PCM Linear). Vstavaný mikrofón a funkcia Ambient Sound Mode umožní počuť okolité zvuky. Farba čierna</t>
  </si>
  <si>
    <t>4GB športový prehrávač Walkman v tvare slúchadiel. Ideálny pre vaše športové aktivity - vodeodolný a prachuodolný. Bluetooth &amp; NFC umožňuje počúvanie hudby nielen z vnútornej pamäte prehrávača, ale aj z externých zariadení (hudobné prehrávače, telefóny, PC apod.). Unikátne bezdrôtové ovládanie v tvare prsteňa vám umožní pohodlné prepínanie skladieb a základné ovládanie. Možnosť použitia ako handsfree v spojení s telefónom (vstavaný mikrofón). Aplikácia SongPal pre ovládanie so smartfónom. Rýchlonabíjanie (za 3 minúty nabíjania až 60 minút počúvania).  Výdrž akumulátoru až 7 hodín (úplné nabitie za cca 90 minút). Vodeodolnosť až do 2 m (IPx5/8). Hmotnosť iba 37 g. Podpora formátov MP3 a LPCM (PCM Linear). Farba čierna</t>
  </si>
  <si>
    <t>4GB hudobný prehrávač Walkman.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čierna</t>
  </si>
  <si>
    <t>4GB hudobný prehrávač Walkman. FM tuner (s možnosťou nahrávania).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modrá.</t>
  </si>
  <si>
    <t>4GB hudobný prehrávač Walkman. FM tuner (s možnosťou nahrávania).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ružová.</t>
  </si>
  <si>
    <t>4GB hudobný prehrávač Walkman. FM tuner (s možnosťou nahrávania).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červená.</t>
  </si>
  <si>
    <t>4GB hudobný prehrávač Walkman.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modrá</t>
  </si>
  <si>
    <t>4GB hudobný prehrávač Walkman.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ružová</t>
  </si>
  <si>
    <t>4GB hudobný prehrávač Walkman. Veľmi malé rozmery a prítomnosť klasického USB konektoru ho predurčujú pre každodenné použitie; môže vám tiež poslúžiť ako úložisko dát. Jednoduchý prenos skladieb do Walkmanu (drag &amp; drop / kopírovať - vložiť) iba potvrďuje jeho ľahkú obsluhu. 3 riadkový displej (informácie o nastavení, názov skladby a albumu, čas a iné). Funkcia rýchleho nabíjania. Úplné nabitie za cca 70 minút (nabíjanie cez USB). Výdrž akumulátora cca 20 hodín. Hmotnosť cca 30 g. Rozmery cca  84.5 x 22.2 x 13.4 mm. Dodávaný vrátane slúchadiel (do uší). Farba červená</t>
  </si>
  <si>
    <t>Mikrosystém novej generácie so vzhľadom prenosného reproduktoru. Obsahuje CD/MP3 prehrávač, FM tuner, Bluetooth &amp; NFC pre ľahké prepojenie s ďalšími zariadeniami, USB, slúchadlový výstup. Digitálny zosilňovač S-Master; technológie pre vylepšenie zvuku DSEE, Clear Audio+. Možnosť ovládania pomocou aplikácie SongPal. Výkon 40W. Farba čierna</t>
  </si>
  <si>
    <t>Výkonný domáci  systém zo série G-tank. Bluetooth &amp; NFC pre ľahké spojenie so smartfónom alebo hudobnými prehrávačmi. Funkcia Extra bass, analógový vstup a výstup. Rôznofarebné LED osvetlenie. Funkcia Party chain umožňuje prepojenie viacerých zariadení. Obvody pre vylepšenie zvuku. Farba čierna</t>
  </si>
  <si>
    <t>Výkonný domáci  systém zo série G-tank. Bluetooth &amp; NFC pre ľahké spojenie so smartfónom alebo hudobnými prehrávačmi. Funkcia Extra bass, analógový vstup a výstup. Rôznofarebné LED osvetlenie. Funkcia Party chain umožňuje prepojenie viacerých zariadení. Obvody pre vylepšenie zvuku. Farba červená</t>
  </si>
  <si>
    <t>Výkonný domáci  systém zo série G-tank. Bluetooth &amp; NFC pre ľahké spojenie so smartfónom alebo hudobnými prehrávačmi. Funkcia Extra bass, analógový vstup a výstup. Rôznofarebné LED osvetlenie. Funkcia Party chain umožňuje prepojenie viacerých zariadení. Obvody pre vylepšenie zvuku. Farba modrá</t>
  </si>
  <si>
    <t>Výkonný domácí audiosystém z radu High Power Audio. CD/DVD/FM tuner, Bluetooth &amp; NFC. Možnosť ovládania pomocou aplikácie SongPal / Fiestable. Farebné LED, DJ efekty. Ovládanie pomocou gest.
Systém sa skladá z hlavnej jednotky so zosilňovačom a basovým reproduktorom a 2 samostatných oddeliteľných reproduktorov. Tie môžu byť umiestnené na stojane nad basovým reproduktorom alebo oddelené a umiestnené v blízkosti TV, kde zastanú úlohu výkonného ozvučenia.</t>
  </si>
  <si>
    <t>Výkonný domáci hudobný systém z radu High Power Audio. CD/MP3 prehrávač.  Bluetooth, NFC, analógový vstup,  2x vstup pre mikrofón, USB (REC/PLAY). Svietiace LED, DJ efekty, Karaoke, vylepšenie zvuku DSEE, Clear Audio +.  Systém pozostáva z jednej vertikálne navrhnutej jednotky, obsahujúcej aj reproduktory - riešenie zjednodušujúce prevoz a šetriace miesto.</t>
  </si>
  <si>
    <t>Výkonný domáci hudobný systém z radu High Power Audio s kolieskami. DVD/CD/MP3/MP4 prehrávač. FM rádio s RDS, Vode odolný, Wifi, Bluetooth (LDAC), NFC, analógový vstup, HDMI Vstup (ARC), vstup pre mikrofón, USB. Svietiace LED, DJ efekty, Karaoke, vylepšenia zvuku DSEE, Clear Audio +. Možnosť ovládania pomocou aplikácie SongPal / Fiesta mode. Systém pozostáva z jednej vertikálne navrhnuté jednotky, obsahujúce aj reproduktory - riešenie zjednodušujúce prevoz a šetriace miesto</t>
  </si>
  <si>
    <t>Hi-Res Audio (HRA) mikrosystém s CD/DVD prehrávačom a DAB/FM/AM tunerom.  
Certifikácia pre štandard Hi-Res Audio (hudba z vysokým rozlíšením) umožňuje reprodukciu nahrávok v kvalite vyššej než CD (podpora kodekov, parametre zosilňovača a reprosústav). DAB je skratkou pre Digital Audio Broadcasting - digitálne rozhlasové vysielanie. Bezdrôtové technológie Bluetooth &amp; NFC uľahčujú prepojenie s ďalšími zariadeniami. Kodek Sony LDAC zaistí vysokú kvalitu Bluetooth prenosu (až 3x vyššiu). USB, Wifi, DLNA, AUX, S-Master HX, DSEE HX, Clear Audio+, Google Cast, Spotify a Airplay kompatibilný.</t>
  </si>
  <si>
    <t>NEW PRICE</t>
  </si>
  <si>
    <t>Blu-ray přehrávač (také DVD/CD) s vestavěnou Wi-Fi  (Super Wi-Fi pro vyšší stabilitu a větší rychlost) a USB rozhraním (podpora přehrávání řady multimédií). 4K "up-scaling" (přepošet rozlišení) zajistí vysokou kvalitu signálu pro váš 4K TV. Kompatibilita s 3D Blu-ray disky. Kompaktní velikost.  Vestavěná Wi-Fi umožňuje přístup k vybraným internetovým službám / serverům a obsahu z domácí sítě.  Funkce Screen Mirroring (zrcadlení obrazovky) dovoluje zobrazit obsah ze smatphone nbeo tabletu (podporujíhího Wi-Fi Miracast) na obrazovce TV, připojené k Blu-ray přehrávači. Spotify Connect zajišťuje možnost ovládání přehrávání hudby z mobilního telefonu s aplikací Spotify. Možnost ovládání pomocí smartphone nebo tabletu s pomocí aplikací. Přehrávání disků SACD (Super Audio CD) - nejvyšší standard kvality reprodukce, odpovídající Hi-Res Audio.</t>
  </si>
  <si>
    <t>STRDN1080.CEL</t>
  </si>
  <si>
    <t>Hi-Res Audio 7.2 kanálový AV receiver (kombinace zesilovače a rádia) s Dolby Atmos, NFC a Bluetooth pro snadný poslech hudby z mobilních zařízení. Výkon 7x 165W (dle impedance reprosoustav může být nižší). Wi-Fi, AirPlay a GoogleCast pro bohaté možnosti propojení s přehrávači a dalšími zařízeními. Certifikace pro standard Hi-Res Audio (hudba z vysokým rozlišením)  umožňuje  reprodukci nahrávek v kvalitě vyšší než CD (podpora kodeků, parametry zesilovače).  6x HDMI vstup, 2x HDMI výstup (podpora ARC), optický digitální vstup (TOSlink), koaxiální digitální vstup,  4x analogový vstup, 2x subwoofer výstup (cinch) pro připojení aktivního subwooferu), šroubovací terminály pro reprosoustavy (6-16 Ohmů), sluchátkový výstup (jack 6.3 mm), USB rozhraní na čelním panelu, 1x čelní HDMI vstup pro snadné připojení zařízení, Ethernet RJ45 port. Režim Pure direct pro eliminaci hudebních korekcí. Podporoa pro propojení signálu 4K (4K pass-through; 60p, 4:4:4, HDCP 2.2), DTS-HD, Dolby TrueHD,  automatická digitální kalibrace pro rozmístění reprosoustav. Možnost ovládání pomocí bezplatné aplikace SongPal. Šířka 430 mm, výška cca 172 mm. Tlačítko na Online hudební streaming (Spotify etc)</t>
  </si>
  <si>
    <t>HCDSHAKEX70.CEL</t>
  </si>
  <si>
    <t>Výkonný 3 pasový domácí audiosystém z řady High Power Audio SHAKE X70. CD/DVD/AM-FM tuner, Bluetooth &amp; NFC (LDAC), HDMI, 2x analogový audio vstup na mikrofon nebo na kytaru, vstup pro mikrofon. Barevné LED osvětlení a DJ efekty; karaoke.  Režim Party Chain pro zapojení více systémů do skupiny. Možnost ovládání pomocí aplikace SongPal / Fiestable.  Obvody pro vylepšení komprimovaných formátů(mp3, Iphone/Ipod) DSEE; technologie ClearAudio+. Různobarevně podsvícení</t>
  </si>
  <si>
    <t>SSSHAKEX70P.CE7</t>
  </si>
  <si>
    <t>3 pasový reproduktory pro domácí audiosystém Shake-x70</t>
  </si>
  <si>
    <t>2.1 kompaktní Soundbar se subwooferem (bez drátový), NFC, Bluetooth. 100 W (25+25W Soundbar-50W Subwoofer). Nízký subwoofer je možné umístit i pod pohovku. Analog Audio, Optikal a USB Vstupy. Režim „Clear Audio +“ na vylepšení zvuku. Idelani v byte pro televizi a poslechu hudby.Barva Barva Charcoal Black</t>
  </si>
  <si>
    <t>2.1 kompaktní Soundbar se subwooferem (bez drátový), NFC, Bluetooth. 100 W (25+25W Soundbar-50W Subwoofer). Nízký subwoofer je možné umístit i pod pohovku. Analog Audio, Optikal a USB Vstupy. Režim „Clear Audio +“ na vylepšení zvuku. Idelani v byte pro televizi a poslechu hudby.Barva Kremova</t>
  </si>
  <si>
    <t xml:space="preserve">2.1 kompaktní Soundbar se subwooferem (Bez drátový), NFC, Bluetooth (LDAC) a WIFI. 100 W (25+25W Soundbar-50W Subwoofer). Nízký subwoofer je možné umístit i pod pohovku. HDMI, Optikal a USB Vstupy. HRA (High Res) kompatibilní (FLAC, DSD) , DSEE HX, Procesor na vylepšení zvuku na úrovni High-Res a S-Master HX (Digitální zesilovač). „Built-in“ Hudebny služby (Google Chromecast – Spotify) Ideální v byte pro televizi a poslechu hudby. </t>
  </si>
  <si>
    <t xml:space="preserve">Autorádio (velikost 2 DIN) se širokými možnostmi propojení. Rozměrný (6.2") barevný dotykový displej. Bluetooth &amp; NFC pro snadné spojení se smartphonem, tabletem nebo hudebním přehrávačem. 4 Vystupy (Přední, zadní (+na Video) a Subwoofer ) a 2 Vstupy na zadní kamera a Video.  Možnost propojení s Android, Apple (+ Siri Eyes free) a Tomtom navigačním modulem (XANV400); čelní AUX (jack 3.5 mm) dovolí připojit libovolné zařízení se sluchátkovým nebo linkovým výstupem; čelní USB.4x 55W (4x20W RMS) a ExtraBass funkce. </t>
  </si>
  <si>
    <t xml:space="preserve">Autorádio (velikost 2 DIN) s DVD/CD mechanikou a širokými možnostmi propojení. Rozměrný (6.2") barevný dotykový displej. Bluetooth &amp; NFC pro snadné spojení se smartphonem, tabletem nebo hudebním přehrávačem. 4 Vystupy (Přední, zadní (+na Video) a Subwoofer ) a 2 Vstupy na zadní kamera a Video.  Možnost propojení s Android, Apple (+ Siri Eyes free) a Tomtom navigačním modulem (XANV400); čelní AUX (jack 3.5 mm) dovolí připojit libovolné zařízení se sluchátkovým nebo linkovým výstupem; čelní USB.4x 55W (4x20W RMS) a ExtraBass funkce. </t>
  </si>
  <si>
    <t>Autorádio (velikost 2 DIN) S Navigaci TOMTOM, Rozměrný (6.4") barevný dotykový displej. Bluetooth. 3 Vystupy (Přední, zadní a Subwoofer ) a Vstup na zadní kamera. Možnost propojení pres Aplikace Android Auto, Apple Car play, Navigace pres modul TOMTOM (XANV400) čelní AUX (jack 3.5 mm) dovolí připojit libovolné zařízení se sluchátkovým nebo linkovým výstupem; čelní USB.4x 55W (4x20W RMS) a ExtraBass funkce. Audio Formátů (FLAC, WAV, AAC, MP3, WMA)</t>
  </si>
  <si>
    <t xml:space="preserve">Autorádio (velikost 2 DIN) s navigaci TOMTOM širokými možnostmi propojení. Rozměrný (6.2") barevný dotykový displej. Bluetooth &amp; NFC pro snadné spojení se smartphonem, tabletem nebo hudebním přehrávačem. 4 Vstupy (Přední, zadní (+na Video) a Subwoofer ) a 2 Výstupy na zadní kamera a Video.  Možnost propojení s Android, Apple (+ Siri Eyes free). Tomtom Navigace pres modul (XANV400); čelní AUX (jack 3.5 mm) dovolí připojit libovolné zařízení se sluchátkovým nebo linkovým výstupem; čelní USB.4x 55W (4x20W RMS) a ExtraBass funkce. </t>
  </si>
  <si>
    <t xml:space="preserve">Autorádio (velikost 2 DIN) s navigaci TOMTOM DVD/CD mechanikou a širokými možnostmi propojení. Rozměrný (6.2") barevný dotykový displej. Bluetooth &amp; NFC pro snadné spojení se smartphonem, tabletem nebo hudebním přehrávačem. 4 Vstupy (Přední, zadní (+na Video) a Subwoofer ) a 2 Výstupy na zadní kamera a Video.  Možnost propojení s Android, Apple (+ Siri Eyes free). Tomtom Navigace pres modul (XANV400); čelní AUX (jack 3.5 mm) dovolí připojit libovolné zařízení se sluchátkovým nebo linkovým výstupem; čelní USB.4x 55W (4x20W RMS) a ExtraBass funkce. </t>
  </si>
  <si>
    <t>Autorádio (1 DIN) s CD mechanikou. Bluetooth &amp; NFC (Dual Pripojeni). Možnost použití jako handsfree sady, čelní AUX (jack 3.5 mm) dovolí připojit libovolné zařízení se sluchátkovým nebo linkovým výstupem; čelní USB. Odnímatelný čelní panel (snížení zájmu nenechavců). ExtraBass. 4x 55W Max (4x 20W RMS), Ekvalizér 10q. Audio Formátů ( FLAC (24 bit/48Khz), MP3 a WMA). Kompatibilní s aplikaci SongPal, Siri Eyes Free. Modré podsvícení</t>
  </si>
  <si>
    <t>Autorádio (1 DIN) s CD mechanikou. Bluetooth &amp; NFC (Dual Pripojeni). Možnost použití jako handsfree sady, čelní AUX (jack 3.5 mm) dovolí připojit libovolné zařízení se sluchátkovým nebo linkovým výstupem; čelní USB. Odnímatelný čelní panel (snížení zájmu nenechavců). 3 Pre Vstupy (přední, zadní a Subwoofer). ExtraBass. 4x 55W Max (4x 20W RMS), Ekvalizér 10q. Audio Formátů ( FLAC (24 bit/48Khz), MP3 a WMA). Kompatibilní s aplikaci SongPal, Siri Eyes Free. 35000 barev dynamické podsvícení</t>
  </si>
  <si>
    <t>16GB Hi-Res Audio (HRA) přehrávač Walkman.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Černa</t>
  </si>
  <si>
    <t>16GB Hi-Res Audio (HRA) přehrávač Walkman se sluchátky.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Černa</t>
  </si>
  <si>
    <t>16GB Hi-Res Audio (HRA) přehrávač Walkman se sluchátky.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Modra</t>
  </si>
  <si>
    <t>16GB Hi-Res Audio (HRA) přehrávač Walkman se sluchátky.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Ruzova</t>
  </si>
  <si>
    <t>16GB Hi-Res Audio (HRA) přehrávač Walkman se sluchátky.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Cervena</t>
  </si>
  <si>
    <t>16GB Hi-Res Audio (HRA) přehrávač Walkman se sluchátky.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Zluta</t>
  </si>
  <si>
    <t>16GB Hi-Res Audio (HRA) přehrávač Walkman.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Modra</t>
  </si>
  <si>
    <t>16GB Hi-Res Audio (HRA) přehrávač Walkman.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Ruzova</t>
  </si>
  <si>
    <t>16GB Hi-Res Audio (HRA) přehrávač Walkman.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Cervena</t>
  </si>
  <si>
    <t>NWA35Y.CEW</t>
  </si>
  <si>
    <t>16GB Hi-Res Audio (HRA) přehrávač Walkman. Certifikace pro standard Hi-Res Audio (hudba z vysokým rozlišením)  umožňuje  reprodukci nahrávek v kvalitě vyšší než CD. Digitální zesilovač S-Master HX, vylepšení zvuku Clear Audio+, "rekonstrukce a up-scaling" hudebních nahrávek - DSEE HX vylepší zvuk vašich skladeb.  Bluetooth LDAC &amp; NFC.  Podpora mnoha formátů/ (MP3, WAV, AIFF, WM, AAC, HE-AAC, ALAC, FLAC, DSD. 3.1" dotykový displej. FM tuner. Výdrž akumulátoru až 45 hodin (mp3) / 30 hodin (HRA), doba nabíjení: 4 hodiny. Hmotnost 98g. Rozměry 55.9mm x 97.3mm x 10.7 mm. Slot pro microSD (SDXC/SDHC) kartu pro rozšíření paměti. Barva Zluta</t>
  </si>
  <si>
    <t>Blu-ray přehrávač vyšší třídy pro mimořádně kvalitní obraz a zvuk. 4K "up-scaling" (přepočet rozlišení). Kompatibilita s 3D Blu-ray disky. Špičkové audio a video obvody. Vestavěná Wi-Fi (Super Wi-Fi), USB, 2x HDMI výstup (1x pro audio). Přehrává SACD (Super Audio CD) disky. Podpora řady formátů pro standard Hi-Res Audio (HRA) pro špičkovou zvukovou kvalitu na úrovni studiové nahrávky.</t>
  </si>
  <si>
    <t>HTCT290.CEL</t>
  </si>
  <si>
    <t>300W, Bluetooth, HDMI</t>
  </si>
  <si>
    <t>2.1 Soundbar se subwooferem (bez drátový) Bluetooth. HDMI vystup (ARC). Optikalni a USB Vstup. 300 W, technologie S-Force Front Surround pro virtuální prostorový zvuk, digitální zesilovač S-Master.  2 moznosti umístit Subwoofer (Vertikálně nebo horizontálně). Barva Červena</t>
  </si>
  <si>
    <t>HTCT291.CEL</t>
  </si>
  <si>
    <t>2.1 Soundbar se subwooferem (bez drátový) Bluetooth. HDMI vystup (ARC). Optikalni a USB Vstup. 300 W, technologie S-Force Front Surround pro virtuální prostorový zvuk, digitální zesilovač S-Master.  2 moznosti umístit Subwoofer (Vertikálně nebo horizontálně). Barva bila</t>
  </si>
  <si>
    <t>HTCT800.CEL</t>
  </si>
  <si>
    <t>4K HDR Blu-ray přehrávač vyšší třídy pro mimořádně kvalitní obraz a zvuk. Kompatibilita s 3D Blu-ray disky. Bluetooth (LDAC)Špičkové audio a video obvody. Vestavěná Wi-Fi (Super Wi-Fi), USB, 2x HDMI výstup (1x pro audio). Přehrává SACD (Super Audio CD) disky. Podpora řady formátů pro standard Hi-Res Audio (HRA) pro špičkovou zvukovou kvalitu na úrovni studiové nahrávky. Dolby Atmos.</t>
  </si>
  <si>
    <t>MHCV50D.CEL</t>
  </si>
  <si>
    <t>DVD,HDMI,KARAOKE</t>
  </si>
  <si>
    <t>Výkonný domácí hudební systém z řady High Power Audio. CD/DVD MP3 přehrávač.  Bluetooth, NFC, analogový vstup,  2x vstup pro mikrofon (kytaru), USB (REC/PLAY), HDMI vystup.  Svítící  LED, DJ efekty, Karaoke, vylepšení zvuku DSEE, Clear Audio +.  Systém sestává z jedné vertikálně navržené jednotky, obsahující také reproduktory - řešení zjednodušující převoz a šetřící místo. Kompatibilní s aplikaci Songpal a Fiestable. „Party“ Osvětleny</t>
  </si>
  <si>
    <t>4GB sportovní přehrávač Walkman ve tvaru sluchátek.  Ideální pro vaše sportovní aktivity - vodě a prachuodolný. Bluetooth &amp; NFC umožní poslech hudby nejen z vnitřní paměti přehrávače, ale i z externích zařízení (hudební přehrávače, telefony, PC apod.). Unikátní bezdrátové ovládání ve tvaru prstenu vám umožní pohodlné přepínání skladeb a základní ovládání. Možnost použití jako handsfree ve spojení s telefonem (vestavěný mikrofon). Aplikace SongPal pro ovládání ze smartphone. Rychlonabíjení (za 3 minuty nabíjení až 60 minut poslechu).  Výdrž akumulátoru až 7 hodin (plné nabití za cca 90 minut). Voděodolnost až do 2 m (IPx5/8). Hmotnost pouze 37 g. Podpora formátů MP3 a LPCM (PCM Linear). Barva černá</t>
  </si>
  <si>
    <t>Hi-Res Audio 7.2 kanálový AV receiver (kombinace zesilovače a rádia) s NFC a Bluetooth pro snadný poslech hudby z mobilních zařízení. Výkon 7x 165W (dle impedance reprosoustav může být nižší). Wi-Fi, AirPlay a GoogleCast pro bohaté možnosti propojení s přehrávači a dalšími zařízeními. Certifikace pro standard Hi-Res Audio (hudba z vysokým rozlišením)  umožňuje  reprodukci nahrávek v kvalitě vyšší než CD (podpora kodeků, parametry zesilovače).  6x HDMI vstup, 2x HDMI výstup (podpora ARC), optický digitální vstup (TOSlink), koaxiální digitální vstup,  4x analogový vstup, 2x subwoofer výstup (cinch) pro připojení aktivního subwooferu), šroubovací terminály pro reprosoustavy (6-16 Ohmů), sluchátkový výstup (jack 6.3 mm), USB rozhraní na čelním panelu, 1x čelní HDMI vstup pro snadné připojení zařízení, Ethernet RJ45 port. Režim Pure direct pro eliminaci hudebních korekcí. Podporoa pro propojení signálu 4K (4K pass-through; 60p, 4:4:4, HDCP 2.2), DTS-HD, Dolby TrueHD,  automatická digitální kalibrace pro rozmístění reprosoustav. Možnost ovládání pomocí bezplatné aplikace SongPal. Šířka 430 mm, výška cca 172 mm.</t>
  </si>
  <si>
    <t>Unikátní koncepce autorádia (velikost 2 DIN), která dovoluje upevnění vašeho smartphone před čelní panel (tzn. "namísto" čelního panelu). Telefon se umíštuje na šířku a horní posuvnou lištou nastavíte jeho šířku pro uchycení během jízdy.
CD, Bluetooth &amp; NFC, USB.
aplikace APP REMOTE (Android, Apple).   4x 55W</t>
  </si>
  <si>
    <t/>
  </si>
  <si>
    <t>Autorádio (velikost 2 DIN) s CD mechanikou a širokými možnostmi propojení. Bluetooth &amp; NFC pro snadné spojení se smartphonem, tabletem nebo hudebním přehrávačem.
Možnost propojení s Android, Apple; čelní AUX (jack 3.5 mm) dovolí připojit libovolné zařízení se sluchátkovým nebo linkovým výstupem; čelní USB.   4x 55W.</t>
  </si>
  <si>
    <t>Hi-Res audio "head unit" (hlavní jednotka systému ozvučení v automobilu, obsahující dekodéry a předzesilovač; neobsahuje výkonové stupně =&gt; vyžaduje připojení k zesilovači - doporučen zesilovač XM-GS4).
FM tuner.  USB rozhraní (USB &amp; microUSB), možnost propojení a ovládání pomocí smartphone, podpora kodeků pro Hi-Res audio. 3x výstup pžedzesilovače (PRE-OUT). Podpora mnoha kodeků (MP3/WMA/WAV/AAC/FLAC/ALAC/AIFF/DSF/DSDIFF).
Špičkový zvuk a výjimečný design.</t>
  </si>
  <si>
    <t>Autorádio (1 DIN) bez optické mechaniky s širokými možnostmi propojení + DAB ( Digital Radio).
Možnost propojení s Android, Apple; čelní AUX (jack 3.5 mm) dovolí připojit libovolné zařízení se sluchátkovým nebo linkovým výstupem; čelní USB.
Odnímatelný čelní panel (snížení zájmu nenechavců). Červené podsvícení. Mega Bass.  4x 55W</t>
  </si>
  <si>
    <t>DSXA500DKITEI.EU</t>
  </si>
  <si>
    <t>Autorádio (1 DIN) bez optické mechaniky s širokými možnostmi propojení + DAB (Digital Radio). Možnost použití jako handsfree sady (Bluetooth, NFC, vestavěný mikrofon).
Možnost propojení s Android, Apple (aplikace Siri Eyes Free); čelní AUX (jack 3.5 mm) dovolí připojit libovolné zařízení se sluchátkovým nebo linkovým výstupem; čelní USB.
Odnímatelný čelní panel (snížení zájmu nenechavců). Červené podsvícení. Mega Bass.  4x 55W.</t>
  </si>
  <si>
    <t>Autorádio pro lodě (1 DIN) bez optické mechaniky s širokými možnostmi propojení.
Možnost propojení s Android, Apple; čelní AUX (jack 3.5 mm) dovolí připojit libovolné zařízení se sluchátkovým nebo linkovým výstupem; čelní USB.
Odnímatelný čelní panel (snížení zájmu nenechavců). Červené podsvícení. Mega Bass.  4x 55W, Dálkové ovládání, Odolnost vůči UV zařeni (ASTM G154)</t>
  </si>
  <si>
    <t>Autorádio (1 DIN) s CD mechanikou. Bluetooth &amp; NFC. Možnost použití jako handsfree sady (s externím mikrofonem XA-MC10). 
 čelní AUX (jack 3.5 mm) dovolí připojit libovolné zařízení se sluchátkovým nebo linkovým výstupem; čelní USB.
Odnímatelný čelní panel (snížení zájmu nenechavců). Displej s dynamickým podsvícením (35.000 barev). Mega Bass.  4x 55W</t>
  </si>
  <si>
    <t>Mikrofon pro autoradia Sony</t>
  </si>
  <si>
    <t>5.1 kanálový zvukový systém Soundbar (se zadními reproduktory) určený pro zkvalitnění reprodukce zvuku TV a poslechu hudby ze smartphone a tabletu díky Bluetooth &amp; NFC. Digitální zesilovač S-Master, HDMI rozhraní s podporou ARC pro snadné zapojení. USB rozhraní.  Výkon 600W. Možnost položení na stolek před TV nebo zavěšení na zeď.  Barva černá.</t>
  </si>
  <si>
    <t>Vychutnejte si vysoce kvalitní reprodukci vašich "vynilů" se špičkovým gramofonem, navrženým pro maximální možnou zvukovou kvalitu.
Hi-Res Audio je standardem pro skvělý zvuk a ten můžete mít i vy - díky USB výstupu je možné, s pomocí SW a PC, digitalizovat vaše gramodesky v nejvyšší možné kvalitě Hi-Res Audio (možnost záznamu i do kodeku DSD)   a zachytit tak skutečně vše, co gramodeska obsahuje a kvalitní přenoska zachytí.   Napříště si tak můžete vzít své "gramodesky" všude s sebou (v podobě digitalizovaných souborů) a užívat si špičkovou kvalitu poslechu, spolu s nezaměnitelnou "vřelostí" gramofonu, v moderních přehrávačích Walkman (Hi-Res Audio), poslouchat pomocí sluchátek, systémů soundbar, sestav domácího kina, komponentních systémů a reprosoustav - tam všude najdete Hi-Res Audio .
USB výstup (pro spojení s PC pro digitalizaci); analogový vstup (RCA), zemnící svorka (ground).
První gramofon na světě s DSD převodníkem.</t>
  </si>
  <si>
    <t>Oprašte své vinylové desky! Tento gramofon s  USB výstupem umožňuje převádět oblíbené nahrávky do formátu mp3 (gramofon připojíte k PC a použijete dodávaný SW). Vestavěný korekční předzesilovač dovoluje připojení k běžným vstupům AUX / LINE-IN apod.  Plně automatické ovládání. Rychlost 33 1/3 a 45 ot./min. Řemínkový pohon absorbuje vibrace motoru, které mohou být často zachyceny jehlou. Horní víko / kryt proti prachu.  Přenoska typu MM (moving magnet).</t>
  </si>
  <si>
    <t>5.1 kanálový systém domácího kina s Blu-ray přehrávačem (podpora 3D). FM tuner, Bluetooth &amp; NFC pro snadné propojení se smartphonem, tabletem a hudebními přehrávači, , Wi-Fi, LAN, USB/USB pro klávesnici, analogový audio vstup, HDMI (1x vstup, 1x výstup do TV), optický digitální vstup (TOSlink). Celkový výkon 1000W. 4 kompaktní satelitní reproduktory, centrální (dialogový) reproduktor, subwoofer.</t>
  </si>
  <si>
    <t>5.1 kanálový systém domácího kina s Blu-ray přehrávačem (podpora 3D). FM tuner, Bluetooth &amp; NFC pro snadné propojení se smartphonem, tabletem a hudebními přehrávači, Wi-Fi, LAN, USB/USB pro klávesnici, analogový audio vstup, HDMI (1x vstup, 1x výstup do TV), optický digitální vstup (TOSlink). Celkový výkon 1000W. 2 přední podlahové (stojací) reproduktory, 2 zadní  kompaktní satelitní reproduktory, centrální (dialogový) reproduktor, subwoofer.</t>
  </si>
  <si>
    <t>5.1 kanálový systém domácího kina s Blu-ray přehrávačem (podpora 3D). FM tuner, Bluetooth &amp; NFC pro snadné propojení se smartphonem, tabletem a hudebními přehrávači, , Wi-Fi, LAN, USB/USB pro klávesnici, analogový audio vstup, HDMI (1x vstup, 1x výstup do TV), optický digitální vstup (TOSlink). Celkový výkon 1000W. 4 podlahové (stojací) reproduktory (přední &amp; zadní), centrální (dialogový) reproduktor, subwoofer.</t>
  </si>
  <si>
    <t>5.1 kanálový systém domácího kina  s Blu-ray přehrávačem (podpora 3D). Digitální zesilovač S-master, technologie ClearAudio+ pro vylepšení zvuku. FM tuner, Bluetooth &amp; NFC pro snadné projení se smartphonem, tabletem nebo hudebními přehrávači; Wi-Fi, LAN, USB/USB pro klávesnici, analogový audio vstup, HDMI (2x vstup, 1x výstup do TV), optický digitální vstup (TOSlink). Komfortní ovládání pomocí bezplatné aplikace SongPal a/nebo Video&amp;TV Side View. 4 kompaktní širokopásmové satelitní  reproduktory (přední &amp; zadní), centrální (dialogový) reproduktor, subwoofer.</t>
  </si>
  <si>
    <t>Hi-Res Audio (HRA) 5.1 kanálový systém domácího kina vyšší třídy s Blu-ray přehrávačem (podpora 3D). Certifikace pro standard Hi-Res Audio (hudba z vysokým rozlišením)  umožňuje  reprodukci nahrávek v kvalitě vyšší než CD (podpora kodeků, parametry zesilovače a reprosoustav). Reproduktory Magnetic Fluid pro vyšší výkon a lepší zvuk.  Digitální zesilovač S-master, technologie ClearAudio+ pro vylepšení zvuku. FM tuner, Bluetooth &amp; NFC, Wi-Fi, LAN, USB/USB pro klávesnici, analogový audio vstup, HDMI (2x vstup, 1x výstup do TV), optický digitální vstup (TOSlink). Komfortní ovládání pomocí bezplatné aplikace SongPal. Celkový výkon 1200W. 4 policové (regálové) reprosoustavy (2x přední &amp; 2x zadní), centrální (dialogový) reproduktor, subwoofer. Bezdrátový přenos zvuku k zadním reproduktorům (vyžaduje zajištění přívodu elektřiny v oblasti jejich umístění a kabelové propojení LZ &amp; PZ reproduktoru). Možnost upevnění reproduktorů na zeď. Elegantní posuvný kryt Blu-ray mechaniky. Černé provedení.</t>
  </si>
  <si>
    <t>Hi-Res Audio (HRA) 5.1 kanálový systém domácího kina vyšší třídy s Blu-ray přehrávačem (podpora 3D). Certifikace pro standard Hi-Res Audio (hudba z vysokým rozlišením)  umožňuje  reprodukci nahrávek v kvalitě vyšší než CD (podpora kodeků, parametry zesilovače a reprosoustav).   Reproduktory Magnetic Fluid pro vyšší výkon a lepší zvuk.  Digitální zesilovač S-master HX, technologie ClearAudio+ pro vylepšení zvuku. FM tuner, Bluetooth &amp; NFC, Wi-Fi, LAN, USB/USB pro klávesnici, analogový audio vstup, HDMI (2x vstup, 1x výstup do TV), optický digitální vstup (TOSlink). Komfortní ovládání pomocí bezplatné aplikace SongPal. Celkový výkon 1200W. 4 podlahové (stojací) reproduktory (přední &amp; zadní), centrální (dialogový) reproduktor, subwoofer. Bezdrátový přenos zvuku k zadním reproduktorům (vyžaduje zajištění přívodu elektřiny v oblasti jejich umístění a kabelové propojení LZ &amp; PZ reproduktoru). Možnost upevnění reproduktorů na zeď. Elegantní posuvný kryt Blu-ray mechaniky. Černé provedení.</t>
  </si>
  <si>
    <t>Hi-Res Audio (HRA) 5.1 kanálový systém domácího kina vyšší třídy s Blu-ray přehrávačem (podpora 3D). Certifikace pro standard Hi-Res Audio (hudba z vysokým rozlišením)  umožňuje  reprodukci nahrávek v kvalitě vyšší než CD (podpora kodeků, parametry zesilovače a reprosoustav).   Reproduktory Magnetic Fluid pro vyšší výkon a lepší zvuk.   Digitální zesilovač S-master HX, technologie ClearAudio+ pro vylepšení zvuku. FM tuner, Bluetooth &amp; NFC, Wi-Fi, LAN, USB/USB pro klávesnici, analogový audio vstup, HDMI (2x vstup, 1x výstup do TV), optický digitální vstup (TOSlink). Komfortní ovládání pomocí bezplatné aplikace SongPal. Celkový výkon 1200W. 4 podlahové (stojací) reproduktory (přední &amp; zadní), centrální (dialogový) reproduktor, subwoofer. Bezdrátový přenos zvuku k zadním reproduktorům (vyžaduje zajištění přívodu elektřiny v oblasti jejich umístění a kabelové propojení LZ &amp; PZ reproduktoru). Možnost upevnění reproduktorů na zeď. . Reproduktory disponují LED osvětlením, s možností změny barev; možnost automatické změny barvy dle dominující barvy v zobrazeném videu (DVD/Blu-ray filmu) - barva je promítána na stěnu za reproduktory. Elegantní posuvný kryt Blu-ray mechaniky. Bílé provedení.</t>
  </si>
  <si>
    <t>Hi-Res Audio (HRA) zesilovač vyšší třídy s vestavěným HDD a Wi-Fi. Certifikace pro standard Hi-Res Audio (hudba z vysokým rozlišením)  umožňuje  reprodukci nahrávek v kvalitě vyšší než CD (podpora kodeků, parametry zesilovače).  500GB HDD (maximálně 20.000 skladeb), zadní USB rozhraní dovoluje připojit PC (možnost synchronizace) nebo externí HDD/USB, barevný displej (4.3") s regulací jasu a  zobrazením obalu přehrávaného alba, DSEE HX pro "rekonstrukci" komprimovaných zvukových nahrávek, výkon 2x 40W. Zapojení zesilovače Dual-mono jako u zesilovačů nejvyšší třídy. Robustní hliníková konstrukce šasi napomáhá redukovat vibrace a zkreslení.  Možnost komfortního ovládání pomocí bezplatné aplikace SongPal. Šroubovací reproduktorové svorky (podporovaná impedance 4-16 Ohmů). 2x analogový vstup, 1x analogový linkový výstup (RCA), Ethernet port RJ45, koaxiální digitální vstup (RCA), optický digitální vstup (TOSlink), sluchátkový výstup (jack 6.3 mm). Rozměry cca 265x88x304 mm. Doporučené reprosoustavy SS-HA1 nebo SS-HA3 (nejsou součástí produktu).</t>
  </si>
  <si>
    <t>Hi-Res Audio (HRA) přehrávač nejvyšší třídy ES s vestavěným HDD a Wi-Fi. Certifikace pro standard Hi-Res Audio (hudba z vysokým rozlišením)  umožňuje  reprodukci nahrávek v kvalitě vyšší než CD (podpora kodeků, parametry zvukové části).  1 TB  HDD (maximálně 20.000 skladeb), zadní USB rozhraní dovoluje připojit PC (možnost synchronizace) nebo externí HDD/USB, barevný displej (4.3") s regulací jasu a  zobrazením obalu přehrávaného alba, DSEE HX pro "rekonstrukci" komprimovaných zvukových nahrávek.  Robustní hliníková konstrukce šasi napomáhá redukovat vibrace a zkreslení.  Možnost komfortního ovládání pomocí bezplatné aplikace SongPal. Analogový výstup (cinch/RCA), symetrický XLR výstup, zadní USB rozhraní, Ethernet port RJ45. Rozměry cca 430 x130 x390 mm. Hmotnost cca 14.5 kg. Doporučené propojení například se zesilovačem TA-A1ES.</t>
  </si>
  <si>
    <t>7.2 kanálový AV receiver (kombinace zesilovače a rádia) s NFC a Bluetooth pro snadný poslech hudby z mobilních zařízení. Výkon 7x 145W (dle impedance reprosoustav může být nižší). 4x HDMI vstup, 1x HDMI výstup (podpora ARC), optický digitální vstup (TOSlink), koaxiální digitální vstup, 2x kompozitní AV vstup, 2x analogový vstup, 2x subwoofer výstup (cinch) pro připojení aktivního subwooferu), šroubovací terminály pro reprosoustavy (6-16 Ohmů), sluchátkový výstup (jack 6.3 mm), USB rozhraní na čelním panelu. Režim Pure direct pro eliminaci hudebních korekcí. Podporoa pro propojení signálu 4K (4K pass-through; 60p, 4:4:4, HDCP 2.2), DTS-HD, Dolby TrueHD,  automatická digitální kalibrace pro rozmístění reprosoustav. Možnost ovládání pomocí bezplatné aplikace SongPal. Šířka 430 mm, výška cca 156 mm.</t>
  </si>
  <si>
    <t>7.2 kanálový AV receiver (kombinace zesilovače a rádia) s Bluetooth pro snadný poslech hudby z mobilních zařízení. Wi-Fi pro poslech z internetových zdrojů pomocí Google Cast / AirPlay, DSEES HX pro vylepšení reprodukce komprimovaných nahrávek.  Výkon 150W  (dle impedance reprosoustav může být nižší). USB, optický a koaxiální digitální vstup.</t>
  </si>
  <si>
    <t>Zvukový systém Soundbar určený pro zkvalitnění reprodukce zvuku TV a poslechu hudby ze smartphone a tabletu díky Bluetooth &amp; NFC; analogový vstup. 2.1 kanálu, technologie S-Force Front Surround pro virtuální prostorový zvuk, digitální zesilovač S-Master, vylepšení zvuku Clear Audio+, Dolby True Surround, bezdrátový přenos zvuku do subwooferu (subwoofer vyžaduje přívod elektřiny), optický digitální výstup. HDMI rozhraní (podpora ARC  - audio return channel) pro snadné propojení s TV.  Zlepšení reprodukce  a to zejména prostorového zvuku (v porovnání s propojením přes TV).  Výkon 300W. Elegantní tenký tvar, možnost položení na stolek před TV nebo zavěšení na zeď.  Barva černá.</t>
  </si>
  <si>
    <t>Zvukový systém Soundbar určený pro zkvalitnění reprodukce zvuku TV a poslechu hudby ze smartphone a tabletu díky Bluetooth &amp; NFC; analogový vstup, optický digitální výstup. 2.1 kanálu,  digitální zesilovač S-Master, vylepšení zvuku Clear Audio+, samostatný subwoofer (kabelové propojení).  Výkon 80W.</t>
  </si>
  <si>
    <t>HTNT5.CEL</t>
  </si>
  <si>
    <t>Hi-Res Audio zvukový systém Soundbar určený pro zkvalitnění reprodukce zvuku TV a poslechu hudby ze smartphone a tabletu díky Bluetooth &amp; NFC.
Certifikace pro standard Hi-Res Audio (hudba z vysokým rozlišením)  umožňuje  reprodukci nahrávek v kvalitě vyšší než CD (podpora kodeků, parametry zesilovače a reprosoustav).  3-pásmové reproduktory v hlavní jednotce; orientace výškových reproduktorů směrem k posluchači.   2.1 kanálu, technologie S-Force Front Surround pro virtuální prostorový zvuk, digitální zesilovač S-Master, vylepšení zvuku Clear Audio+, Dolby True Surround, bezdrátový přenos zvuku do subwooferu (subwoofer vyžaduje přívod elektřiny), optický digitální výstup. 3x HDMI vstup, 1x HDMI výstup (podpora ARC) - řešení s více HDMI vstupy zajistí snadnější propojení mezi Soundbarem a TV, možnost skrytí kabeláže do stolku pod TV a vyšší kvalitu reprodukce a to zejména prostorového zvuku (v porovnání s propojením přes TV); podpora přenosu signálu v rozlišení 4K (HDMI 4K pass-through). USB rozhraní.  Výkon 400W. Podpora Sony Wireless Multiroom řešení. Možnost připojení bezdrátových zadních repro pro plnohodné surround řešení. Wi-Fi pro bohatší možností sdílení a propojení s internetovými aplikacemi (Google Cast, Spotify). Elegantní tenký tvar.  Barva černá.</t>
  </si>
  <si>
    <t>Aktivní subwoofer (basový reproduktor) pro vylepšení zážitku z poslechu hudby i filmů. Průměr membrány reproduktoru cca 9.8" (cca 25 cm); materiál MICA (Mica Reinforced Cellular) pro vyšší tuhost membrány a vyšší výkon s nižším zkreslením zvuku. Vestavěný zesilovač (výkon cca 100W) s kvalitním transformátorem a chlazením. Doporučeno také  pro systémy Hi-Res Audio. Připojení pomocí výkonových (reproduktorových) kabelů (speaker) nebo line-in rozhraní (cinch/RCA). Frekvenční rozsah 28-200Hz. Regulace výkonu, nastavení dolní propustě (cut-off frequency) 50-200 Hz. Přepínač fáze (normal/reverse).  Rozměry cca  295 × 345 × 400 mm; hmotnost přibližně 11.5 kg.</t>
  </si>
  <si>
    <t>Blu-ray přehrávač (také DVD/CD) s vestavěnou Wi-Fi  (Super Wi-Fi pro vyšší stabilitu a větší rychlost) a USB rozhraním (podpora přehrávání řady multimédií). Kompaktní velikost.  Vestavěná Wi-Fi umožňuje přístup k vybraným internetovým službám / serverům a obsahu z domácí sítě.  Funkce Screen Mirroring (zrcadlení obrazovky) dovoluje zobrazit obsah ze smatphone nbeo tabletu (podporujíhího Wi-Fi Miracast) na obrazovce TV, připojení k Blu-ray přehrávači.</t>
  </si>
  <si>
    <t>4GB přehrávač Walkman. FM tuner. Kompatibilní s více hudebními formáty (WMA, AAC, MP3, LPCM) a JPEG. Obvody pro vylepšení zvuku ClearAudio+, Dynamic normaliser a Clear bass pro čisté a silné basy. Snadný přenos skladeb z PC (USB). Vestavěný akumulátor (nabití za cca 2 hodiny). Barevný displej. Sluchátka (do uší) součástí balení. Barva černá.</t>
  </si>
  <si>
    <t>4GB přehrávač Walkman. FM tuner. Kompatibilní s více hudebními formáty (WMA, AAC, MP3, LPCM) a JPEG. Obvody pro vylepšení zvuku ClearAudio+, Dynamic normaliser a Clear bass pro čisté a silné basy. Snadný přenos skladeb z PC (USB). Vestavěný akumulátor (nabití za cca 2 hodiny). Barevný displej. Sluchátka (do uší) součástí balení. Barva červená.</t>
  </si>
  <si>
    <t>8GB přehrávač Walkman. FM tuner. Kompatibilní s více hudebními formáty (WMA, AAC, MP3, LPCM) a JPEG. Obvody pro vylepšení zvuku ClearAudio+, Dynamic normaliser a Clear bass pro čisté a silné basy. Snadný přenos skladeb z PC (USB). Vestavěný akumulátor (nabití za cca 2 hodiny). Barevný displej. Sluchátka (do uší) součástí balení. Barva černá.</t>
  </si>
  <si>
    <t>4GB přehrávač Walkman. FM tuner. Kompatibilní s více hudebními formáty (WMA, AAC, MP3, LPCM) a JPEG. Obvody pro vylepšení zvuku ClearAudio+, Dynamic normaliser a Clear bass pro čisté a silné basy. Snadný přenos skladeb z PC (USB). Vestavěný akumulátor (nabití za cca 2 hodiny). Barevný displej. Sluchátka (do uší) součástí balení. Barva modrá.</t>
  </si>
  <si>
    <t>4GB sportovní přehrávač Walkman ve tvaru sluchátek. Ideální pro vaše sportovní aktivity - vodě a prachuodolný. Voděodolnost až do 2 m (včetně slané vody), odolnost vůči prachu (IP65/IP68) a teplotnímu rozpětí -5°C až +45°C. Výdrž akumulátoru až 12 hodin (plné nabití za cca 90 minut); rychlonabíjení (za 3 minuty nabíjení až 60 minut poslechu). Hmotnost pouze 32 g. Podpora formátů MP3 a LPCM (PCM Linear). Vestavěný mikrofon a funkce Ambient Sound Mode umožní slyšet okolní zvuky. Barva černá</t>
  </si>
  <si>
    <t>4GB sportovní přehrávač Walkman ve tvaru sluchátek. Ideální pro vaše sportovní aktivity - vodě a prachuodolný. Voděodolnost až do 2 m (včetně slané vody), odolnost vůči prachu (IP65/IP68) a teplotnímu rozpětí -5°C až +45°C. Výdrž akumulátoru až 12 hodin (plné nabití za cca 90 minut); rychlonabíjení (za 3 minuty nabíjení až 60 minut poslechu). Hmotnost pouze 32 g. Podpora formátů MP3 a LPCM (PCM Linear). Vestavěný mikrofon a funkce Ambient Sound Mode umožní slyšet okolní zvuky. Barva slonová kost (ivory)</t>
  </si>
  <si>
    <t>4GB sportovní přehrávač Walkman ve tvaru sluchátek. Ideální pro vaše sportovní aktivity - vodě a prachuodolný. Voděodolnost až do 2 m (včetně slané vody), odolnost vůči prachu (IP65/IP68) a teplotnímu rozpětí -5°C až +45°C. Výdrž akumulátoru až 12 hodin (plné nabití za cca 90 minut); rychlonabíjení (za 3 minuty nabíjení až 60 minut poslechu). Hmotnost pouze 32 g. Podpora formátů MP3 a LPCM (PCM Linear). Vestavěný mikrofon a funkce Ambient Sound Mode umožní slyšet okolní zvuky. Barva zelená</t>
  </si>
  <si>
    <t>4GB sportovní přehrávač Walkman ve tvaru sluchátek. Ideální pro vaše sportovní aktivity - vodě a prachuodolný. Voděodolnost až do 2 m (včetně slané vody), odolnost vůči prachu (IP65/IP68) a teplotnímu rozpětí -5°C až +45°C. Výdrž akumulátoru až 12 hodin (plné nabití za cca 90 minut); rychlonabíjení (za 3 minuty nabíjení až 60 minut poslechu). Hmotnost pouze 32 g. Podpora formátů MP3 a LPCM (PCM Linear). Vestavěný mikrofon a funkce Ambient Sound Mode umožní slyšet okolní zvuky. Barva modrá</t>
  </si>
  <si>
    <t>8GB sportovní přehrávač Walkman ve tvaru sluchátek. Ideální pro vaše sportovní aktivity - vodě a prachuodolný. Voděodolnost až do 2 m (včetně slané vody), odolnost vůči prachu (IP65/IP68) a teplotnímu rozpětí -5°C až +45°C. Výdrž akumulátoru až 12 hodin (plné nabití za cca 90 minut); rychlonabíjení (za 3 minuty nabíjení až 60 minut poslechu). Hmotnost pouze 32 g. Podpora formátů MP3 a LPCM (PCM Linear). Vestavěný mikrofon a funkce Ambient Sound Mode umožní slyšet okolní zvuky. Barva černá</t>
  </si>
  <si>
    <t>4GB hudební přehrávač Walkman.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černá</t>
  </si>
  <si>
    <t>4GB hudební přehrávač Walkman. FM tuner (s možností nahrávání).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modrá</t>
  </si>
  <si>
    <t>4GB hudební přehrávač Walkman. FM tuner (s možností nahrávání).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růžová</t>
  </si>
  <si>
    <t>4GB hudební přehrávač Walkman. FM tuner (s možností nahrávání).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červená</t>
  </si>
  <si>
    <t>4GB hudební přehrávač Walkman.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modrá</t>
  </si>
  <si>
    <t>4GB hudební přehrávač Walkman.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růžová</t>
  </si>
  <si>
    <t>4GB hudební přehrávač Walkman. Velmi malé rozměry a přítomnost klasického USB konektoru jej předurčují pro každodenní použití; může vám posloužit také jako úložiště dat. Jednoduchý přenos skladeb do Walkmanu (drag &amp; drop / kopírovat - vložit nebo jen "přeáhnout") jen potvrzuje snadnou obsluhu. 3 řádkový displej (infor o nastavení, název skladby a alba, čas aj.). Funkce rychlého nabíjení. Plné nabití za cca 70 minut (nabíjení přes USB). Výdrž akumulátoru cca 20 hodin. Hmotnost cca 30 g. Rozměry cca  84.5 x 22.2 x 13.4 mm. Dodáván včetně sluchátek (do uší). Barva červená</t>
  </si>
  <si>
    <t>Mikrosystém nové generace se vzhledem přenosného reproduktoru. Obsahuje CD/MP3 přehrávač, FM tuner, Bluetooth &amp; NFC pro snadné propojení s dalšími zařízeními, USB, sluchátkový výstup.Digitální zesilovač S-Master; technologie pro vylepšení zvuku DSEE, Clear Audio+. Možnost ovládání pomocí aplikace SongPal. Výkon 40W. Barva černá</t>
  </si>
  <si>
    <t>Výkonný domácí audiosystém z řady High Power Audio. CD/DVD/FM tuner, Bluetooth &amp; NFC. Možnost ovládání pomocí aplikace SongPal / Fiestable. Barevné LED, DJ efekty. Ovládání pomocí gest.
Systém se skládá z hlavní jednotky se zesilovačem a basovým reproduktorem a 2 samostatných oddělitelných reproduktorů. Ty mohou být umístěny na stojanu nad basovým reproduktorem nebo odděleny a umístěny na polici či do blízkosti TV, kde zastanou roli výkonného ozvučení.</t>
  </si>
  <si>
    <t>Výkonný domácí hudební systém z řady High Power Audio. CD/MP3 přehrávač.  Bluetooth, NFC, analogový vstup,  2x vstup pro mikrofon, USB (REC/PLAY).  Svítící  LED, DJ efekty, Karaoke, vylepšení zvuku DSEE, Clear Audio +.  Systém sestává z jedné vertikálně navržené jednotky, obsahující také reproduktory - řešení zjednodušující převoz a šetřící místo.</t>
  </si>
  <si>
    <t>CMTSBT20B.CEL</t>
  </si>
  <si>
    <t>NFC, Bluetooth, USB, DAB</t>
  </si>
  <si>
    <t>Mikrosystém s CD/MP3 přehrávačem. FM/AM a DAB tuner, USB, Bluetooth &amp; NFC pro snadné spojení se smartphonem nebo hudebním přehrávačem. Výkon 10W.</t>
  </si>
  <si>
    <t>Hi-Res Audio (HRA) mikrosystém s CD/DVD přehrávačem a DAB/FM/AM tunerem.  
Certifikace pro standard Hi-Res Audio (hudba z vysokým rozlišením)  umožňuje  reprodukci nahrávek v kvalitě vyšší než CD (podpora kodeků, parametry zesilovače a reprosoustav).  DAB je zkratkou pro Digital Audio Broadcasting - digitální rozhlasové vysílání. Bezrátové technologie Bluetooth &amp; NFC usnadní propojení s dalšími zařízeními. Kodek Sony LDAC zajistí vysokou kvalitu Bluetooth přenosu (až 3x vyšší). USB, Wifi, DLNA, AUX, S-Master HX, DSEE HX, Clear Audio+, Google Cast, Spotify a Airplay kompatibilní.</t>
  </si>
  <si>
    <t>Autorádio (velikost 2 DIN) bez mechaniky, Rozměrný (6.4") barevný dotykový displej. Bluetooth. 3 Vystupy (Přední, zadní a Subwoofer ) a Vstup na zadní kamera. Možnost propojení pres Aplikace Android Auto, Apple Car play a Tomtom navigačním modulem (XANV400); čelní AUX (jack 3.5 mm) dovolí připojit libovolné zařízení se sluchátkovým nebo linkovým výstupem; čelní USB.4x 55W (4x20W RMS) a ExtraBass funkce. Audio Formátů (FLAC, WAV, AAC, MP3, WMA)</t>
  </si>
  <si>
    <t>Autorádio (1 DIN) s CD mechanikou.
 čelní AUX (jack 3.5 mm) dovolí připojit libovolné zařízení se sluchátkovým nebo linkovým výstupem; čelní USB.
Odnímatelný čelní panel (snížení zájmu nenechavců). Displej s dynamickým podsvícením (35.000 barev). Mega Bass.  4x 55W. Připojení pro iPod.</t>
  </si>
  <si>
    <t>Luxusní Highresovy Přehrávač s 4" dotykovým displejem - kompatibilní DSD a DSD Native (do 11.2 MHZ) FLAC, ALAC,WAV (32bit -384KHZ) - NFC , Bluetooth (LDAC), Interní Paměť 128GB + Slot pametové karty (do 128GB) - Jack JEITA 4.4 (BAL) and 3.5 (UNBAL), DSEE HX na zlepšeni zvuku komprimovaných souboru - šasi z hliniku</t>
  </si>
  <si>
    <t>Luxusní Highresovy Přehrávač s 4" dotykovým displejem - kompatibilní DSD a DSD Native (do 11.2 MHZ) FLAC, ALAC,WAV (32bit -384KHZ) - NFC , Bluetooth (LDAC), Interní Paměť 256GB + Slot pametové karty (do 128GB) - Jack JEITA 4.4 (BAL) and 3.5 (UNBAL), DSEE HX na zlepšeni zvuku komprimovaných souboru šasi z pozlacené mědi bez oxygenu</t>
  </si>
  <si>
    <t>Luxusní Highresovy sluchátkový Zesilovač kompatibilní DSD (do 11.2 MHz) a PCM (32bit/384kHz) – sluchátkový výstupy 4.4mm BAL, 3.5mm x2 BAL, XLR BAL, 3.5mm UNBAL, 6.3mm UNBAL, maximální vystup výkon 1200mW (BAL 32A), digitální vstupy USB B (DSD 11.2MHz), Optical(PCM 96KHz), Coax(PCM 192KHz) a Xperia/Walkman (DSD 11.2MHz) - zlepšeni zvuku z PCM do DSD (až do 11.2MHz)</t>
  </si>
  <si>
    <t>Hi-Res Audio 7.2 kanálový AV receiver (kombinácia zosilňovača a rádia) s Dolby Atmos, NFC a Bluetooth pre jednoduché počuvanie hudby z mobilných zariadení. Výkon 7x 165W (podľa impedancie reprosústav môže býť nižší). Wi-Fi, AirPlay a GoogleCast pre bohaté možnosti prepojenia s prehrávačom a dalšími zariadeniami. Certifikácía pre štandard Hi-Res Audio (hudba s vysokým rozlíšením)  umožňuje  reprodukciu nahrávok v kvalite vyššej než CD (podpora kodekov, parametre zosilňovača).  6x HDMI vstup, 2x HDMI výstup (podpora ARC), optický digitálny vstup (TOSlink), koaxiálny digitálny vstup,  4x analogový vstup, 2x subwoofer výstup (cinch) pre pripojenie aktívneho subwoofera), skrutkovacie terminály pre reprosústavy (6-16 Ohmov), slúchadlový výstup (jack 6.3 mm), USB rozhranie na čelnom panely, 1x čelný HDMI vstup pro jednoduché pripojenie zariadenia, Ethernet RJ45 port. Režim Pure direct pre elimináciu hudebných korekcií. Podporoa pre prepojenie signálu 4K (4K pass-through; 60p, 4:4:4, HDCP 2.2), DTS-HD, Dolby TrueHD,  automatická digitálna kalibrácia pre rozmiestnenie reprosústav. Možnosť ovládania pomocou bezplatnej aplikácie SongPal. Šírka 430 mm, výška cca 172 mm. Tlačídlo na Online hudebný streaming (Spotify etc)</t>
  </si>
  <si>
    <t>Výkonný 3 pásový domáci audiosystém z rady High Power Audio SHAKE X70. CD/DVD/AM-FM tuner, Bluetooth &amp; NFC (LDAC), HDMI, 2x analógový audio vstup na mikrofón alebo na gitaru, vstup pre mikrofón. Farebné LED osvetlenie a DJ efekty; karaoke.  Režim Party Chain pre zapojenie viacerých systémov do skupiny. Možnosť ovládania pomocou aplikácie SongPal / Fiestable.  Obvody pre vylepšenie komprimovaných formátov (mp3, Iphone/Ipod) DSEE; technológie ClearAudio+. Rôznofarebné podsvietenie</t>
  </si>
  <si>
    <t>3 pasové reproduktory pre domáci audiosystém Shake-x70</t>
  </si>
  <si>
    <t>16GB Hi-Res Audio (HRA) prehrávač Walkman. Certifikácia pre štandard Hi-Res Audio (hudba s vysokým rozlíšením)  umožňuje  reprodukciu nahrávok v kvalite vyššej než CD. Digitálny zosilňovač S-Master HX, vylepšenie zvuku Clear Audio+, "rekonštrukcia a up-scaling" hudobných nahrávok - DSEE HX vylepší zvuk vašich skladieb.  Bluetooth LDAC &amp; NFC.  Podpora mnohých formátov/ (MP3, WAV, AIFF, WM, AAC, HE-AAC, ALAC, FLAC, DSD. 3.1" dotykový displej. FM tuner. Výdrž akumulátora až 45 hodín (mp3) / 30 hodín (HRA), doba nabíjania: 4 hodiny. Hmotnosť 98g. Rozmery 55.9mm x 97.3mm x 10.7 mm. Slot pre microSD (SDXC/SDHC) kartu pre rozšírenie pamäte. Farba žltá</t>
  </si>
  <si>
    <t>2.1 Soundbar so subwooferom (bezdrôtový) Bluetooth. HDMI výstup (ARC). Optický a USB Vstup. 300 W, technológia S-Force Front Surround pre virtuálny  priestorový zvuk, digitálny zosilňovač S-Master.  2 možnosti umiestniť Subwoofer (Vertikálne alebo horizontálne). Farba Červená</t>
  </si>
  <si>
    <t>2.1 Soundbar so subwooferom (bezdrôtový) Bluetooth. HDMI výstup (ARC). Optický a USB Vstup. 300 W, technológia S-Force Front Surround pre virtuálny priestorový zvuk, digitálny zosilňovač S-Master.  2 možnosti umiestniť Subwoofer (Vertikálne alebo horizontálne). Farba biela</t>
  </si>
  <si>
    <t>4K HDR Blu-ray prehrávač vyššej triedy pre mimoriadne kvalitný obraz a zvuk. Kompatibilita s 3D Blu-ray diskami. Bluetooth (LDAC)Špičkové audio a video obvody. Vstavaná Wi-Fi (Super Wi-Fi), USB, 2x HDMI výstup (1x pre audio). Prehráva SACD (Super Audio CD) disky. Podpora rady formátov pre štandard Hi-Res Audio (HRA) pre špičkovú zvukovú kvalitu na úrovni štúdiovej nahrávky. Dolby Atmos.</t>
  </si>
  <si>
    <t>Výkonný domáci hudobný systém z rady High Power Audio. CD/DVD MP3 prehrávač.  Bluetooth, NFC, analógový vstup,  2x vstup pre mikrofón (gitaru), USB (REC/PLAY), HDMI výstup.  Svietiaci  LED, DJ efekty, Karaoke, vylepšenie zvuku DSEE, Clear Audio +.  Systém pozostáva z jednej vertikálne navrhnutej jednotky, obsahujúci aj reproduktory - riešenie zjednoduší prevoz a šetrí miesto. Kompatibilný s aplikáciou Songpal a Fiestable. „Párty“ Osvetlenie</t>
  </si>
  <si>
    <t>Hi-Res Audio zvukový systém Soundbar určený pre skvalitnenie reprodukcie zvuku TV a počúvania hudby zo smartfónu a tabletu vďaka Bluetooth &amp; NFC.
Certifikácia pre štandard Hi-Res Audio (hudba s vysokým rozlíšením) umožňuje reprodukciu nahrávok v kvalite vyššej než CD (podpora kodekov, parametre zosilňovača a reprosústav). 3-pásmové reproduktory v hlavnej jednotke; orientácia výškových reproduktorov smerom k počúvajúcemu. 2.1 kanálu, technológia S-Force Front Surround pre virtuálny priestorový zvuk, digitálny zosilňovač S-Master, vylepšenie zvuku Clear Audio+, Dolby True Surround, bezdrôtový prenos zvuku do subwooferu (subwoofer vyžaduje prívod elektriky), optický digitálny výstup. 3x HDMI vstup, 1x HDMI výstup (podpora ARC) - riešenie s viacerými HDMI vstupmi zaisťuje ľahšie prepojenie medzi Soundbarom a TV, možnosť skrytia kabeláže do stolíku pod TV a vyššiu kvalitu reprodukcie a to najmä priestorového zvuku (v porovnaní s prepojením cez TV); podpora prenosu signálu v rozlíšení 4K (HDMI 4K pass-through). USB rozhranie. Výkon 400W. Podpora Sony Wireless Multiroom riešenia. Možnosť pripojenia bezdrôtových zadných repro pre plnohodnotné surround riešenie. Wi-Fi pre bohatšie možnosti zdieľania a prepojenia s internetovými aplikáciami (Google Cast, Spotify). Elegantný tenký tvar.  Farba čierna.</t>
  </si>
  <si>
    <t>Mikrosystém s CD/MP3 prehrávačom. FM/AM a DAB tuner, USB, Bluetooth &amp; NFC pre ľahké spojenie so smartfónom alebo hudobným prehrávačom. Výkon 10W.</t>
  </si>
  <si>
    <t>TPA</t>
  </si>
  <si>
    <t>PSK</t>
  </si>
  <si>
    <t>MDR</t>
  </si>
  <si>
    <t>CAB</t>
  </si>
  <si>
    <t>COM</t>
  </si>
  <si>
    <t>FLM</t>
  </si>
  <si>
    <t>ENG</t>
  </si>
  <si>
    <t>HDD/SSD</t>
  </si>
  <si>
    <t xml:space="preserve">Radiomagnetofony   </t>
  </si>
  <si>
    <t>Radiopřijímače - DAB tuner</t>
  </si>
  <si>
    <t>Radiopřijímače s Bluetooth</t>
  </si>
  <si>
    <t>Radiopřijímače</t>
  </si>
  <si>
    <t>Radiobudíky</t>
  </si>
  <si>
    <t>Bezdrátové reproduktory</t>
  </si>
  <si>
    <t>Sluchátka ANYWHERE - In ear no ear channel</t>
  </si>
  <si>
    <t>Sluchátka ANYWHERE - In-ear ear channel</t>
  </si>
  <si>
    <t>Sluchátka Extra Bass - In-ear ear channel</t>
  </si>
  <si>
    <t>Sluchátka ANYWHERE - headband</t>
  </si>
  <si>
    <t>Sluchátka ANYWHERE - Bluetooth</t>
  </si>
  <si>
    <t>Sluchátka ANYWHERE - Bluetooth, Noise cancelling</t>
  </si>
  <si>
    <t>Sluchátka PREMIUM ANYWHERE - Bluetooth, Noise cancelling</t>
  </si>
  <si>
    <t>Sluchátka PREMIUM ANYWHERE - headband</t>
  </si>
  <si>
    <t>Sluchátka XBA ANYWHERE - in-ear ear channel</t>
  </si>
  <si>
    <t>Sluchátka EXTRA BASS &amp; DJ type - headband</t>
  </si>
  <si>
    <t>Sluchátka EXTRA BASS &amp; DJ type - Bluetooth</t>
  </si>
  <si>
    <t>HiFi Sluchátka HOME</t>
  </si>
  <si>
    <t>Sluchátka ACTIVE - In ear</t>
  </si>
  <si>
    <t>Sluchátka ACTIVE In-ear - Bluetooth</t>
  </si>
  <si>
    <t>Sluchátka Extra Bass In-ear - Bluetooth</t>
  </si>
  <si>
    <t>Sluchátka H.ear - In ear</t>
  </si>
  <si>
    <t>Sluchátka H.ear - headband</t>
  </si>
  <si>
    <t>příslušenství</t>
  </si>
  <si>
    <t>ZX310, EX15 + paper stand</t>
  </si>
  <si>
    <t>Kabely</t>
  </si>
  <si>
    <t>CD-R Audio</t>
  </si>
  <si>
    <t>Digitální videokazety HDV</t>
  </si>
  <si>
    <t>Digitální videokazety Mini DV a DV</t>
  </si>
  <si>
    <t>DVD Recordable / Rewritable</t>
  </si>
  <si>
    <t>DVDR</t>
  </si>
  <si>
    <t>8cm DVD Recordable / Rewritable</t>
  </si>
  <si>
    <t>BLU-RAY DISK</t>
  </si>
  <si>
    <t>8 mm tapes</t>
  </si>
  <si>
    <t>Professional, cl10 UHS-II R300 W299</t>
  </si>
  <si>
    <t>UHS-II Card reader</t>
  </si>
  <si>
    <t>Professional, cl10 UHS-II R260 W100</t>
  </si>
  <si>
    <t>Professional, cl10 UHS-I R95 W90</t>
  </si>
  <si>
    <t>Expert, cl10 UHS-I R94 W70</t>
  </si>
  <si>
    <t>Expert, cl10 UHS-I R94 W45</t>
  </si>
  <si>
    <t>Expert, cl10 UHS-I R94 W22</t>
  </si>
  <si>
    <t>Performance, cl10 UHS-I R90</t>
  </si>
  <si>
    <t>Classic, cl4  R15</t>
  </si>
  <si>
    <t>Expert, cl10 UHS-I R95 W70</t>
  </si>
  <si>
    <t>Expert, cl10 UHS-I R95 W60</t>
  </si>
  <si>
    <t>MS Pro-HG Duo HX</t>
  </si>
  <si>
    <t>MS Pro Duo Mark2</t>
  </si>
  <si>
    <t>XQD High Speed</t>
  </si>
  <si>
    <t>XQD standard</t>
  </si>
  <si>
    <t>XQD accessories</t>
  </si>
  <si>
    <t>R-series</t>
  </si>
  <si>
    <t>MV Style</t>
  </si>
  <si>
    <t>W-series</t>
  </si>
  <si>
    <t>USB3.0 X Series R100</t>
  </si>
  <si>
    <t>USB3.0 X Series R110</t>
  </si>
  <si>
    <t>MACH R200</t>
  </si>
  <si>
    <t>MACH R226</t>
  </si>
  <si>
    <t>SA3 Duo R130</t>
  </si>
  <si>
    <t>CA1</t>
  </si>
  <si>
    <t>W3  R160</t>
  </si>
  <si>
    <t>Alkalické batérie - STAMINA PLATINUM</t>
  </si>
  <si>
    <t>Alkalické batérie - STAMINA PLUS</t>
  </si>
  <si>
    <t>Alkalické batérie - STAMINA Eco</t>
  </si>
  <si>
    <t>Alkalické mini baterie</t>
  </si>
  <si>
    <t>Zinko - chloridové baterie - ULTRA</t>
  </si>
  <si>
    <t>Zinko - chloridové baterie - SUPER (shrink)</t>
  </si>
  <si>
    <t>Lithiové foto baterie</t>
  </si>
  <si>
    <t>Lithiové knoflíkové baterie</t>
  </si>
  <si>
    <t>Přenosný dobíjecí zdroj</t>
  </si>
  <si>
    <t>AC adaptér - zdroj</t>
  </si>
  <si>
    <t>AC adaptér - kabel</t>
  </si>
  <si>
    <t>NiMH nabíječky</t>
  </si>
  <si>
    <t>NiMH nabíjecí baterie</t>
  </si>
  <si>
    <t>HDD</t>
  </si>
  <si>
    <t>SSD</t>
  </si>
  <si>
    <t>ZSPE60B.CET</t>
  </si>
  <si>
    <t>ZSPE60W.CET</t>
  </si>
  <si>
    <t>ZSRS60BT.CET</t>
  </si>
  <si>
    <t>ZSRS70BTB.CED</t>
  </si>
  <si>
    <t>CFDS70B.CET</t>
  </si>
  <si>
    <t>CFDS70W.CET</t>
  </si>
  <si>
    <t>ZSPS50B.CET</t>
  </si>
  <si>
    <t>ZSPS50W.CET</t>
  </si>
  <si>
    <t>XDRS41DB.EU8</t>
  </si>
  <si>
    <t>XDRS41DL.EU8</t>
  </si>
  <si>
    <t>XDRS41DR.EU8</t>
  </si>
  <si>
    <t>XDRS41DW.EU8</t>
  </si>
  <si>
    <t>XDRS60DBPB.CED</t>
  </si>
  <si>
    <t>XDRS60DBPR.CED</t>
  </si>
  <si>
    <t>XDRS60DBPW.CED</t>
  </si>
  <si>
    <t>SRFV1BTB.EU8</t>
  </si>
  <si>
    <t>SRFV1BTT.EU8</t>
  </si>
  <si>
    <t>SRFV1BTW.EU8</t>
  </si>
  <si>
    <t>ICFP36.CE7</t>
  </si>
  <si>
    <t>ICFP26.CE7</t>
  </si>
  <si>
    <t>ICF306.CE7</t>
  </si>
  <si>
    <t>ICF506.CED</t>
  </si>
  <si>
    <t>SRF18B.CEV</t>
  </si>
  <si>
    <t>SRF18W.CEV</t>
  </si>
  <si>
    <t>ICFS80.CE7</t>
  </si>
  <si>
    <t>ICFC1B.CED</t>
  </si>
  <si>
    <t>ICFC1W.CED</t>
  </si>
  <si>
    <t>ICFC1TB.CED</t>
  </si>
  <si>
    <t>ICFC1TW.CED</t>
  </si>
  <si>
    <t>ICFC1TR.CED</t>
  </si>
  <si>
    <t>ICFC1PJ.CED</t>
  </si>
  <si>
    <t>SRSX11B.CE7</t>
  </si>
  <si>
    <t>SRSX11L.CE7</t>
  </si>
  <si>
    <t>SRSX11R.CE7</t>
  </si>
  <si>
    <t>SRSX11P.CE7</t>
  </si>
  <si>
    <t>SRSX11W.CE7</t>
  </si>
  <si>
    <t>SRSXB10B.CE7</t>
  </si>
  <si>
    <t>SRSXB10G.CE7</t>
  </si>
  <si>
    <t>SRSXB10R.CE7</t>
  </si>
  <si>
    <t>SRSXB10L.CE7</t>
  </si>
  <si>
    <t>SRSXB10W.CE7</t>
  </si>
  <si>
    <t>SRSXB10Y.CE7</t>
  </si>
  <si>
    <t>SRSXB20B.CE7</t>
  </si>
  <si>
    <t>SRSXB20G.CE7</t>
  </si>
  <si>
    <t>SRSXB20R.CE7</t>
  </si>
  <si>
    <t>SRSXB20L.CE7</t>
  </si>
  <si>
    <t>SRSXB20W.CE7</t>
  </si>
  <si>
    <t>SRSXB30B.EU8</t>
  </si>
  <si>
    <t>SRSXB30G.EU8</t>
  </si>
  <si>
    <t>SRSXB30R.EU8</t>
  </si>
  <si>
    <t>SRSXB30L.EU8</t>
  </si>
  <si>
    <t>SRSXB30W.EU8</t>
  </si>
  <si>
    <t>SRSXB40B.EU8</t>
  </si>
  <si>
    <t>SRSXB40L.EU8</t>
  </si>
  <si>
    <t>SRSXB40R.EU8</t>
  </si>
  <si>
    <t>SRSHG1B.EU8</t>
  </si>
  <si>
    <t>SRSHG1L.EU8</t>
  </si>
  <si>
    <t>SRSHG1P.EU8</t>
  </si>
  <si>
    <t>SRSHG1R.EU8</t>
  </si>
  <si>
    <t>SRSHG1Y.EU8</t>
  </si>
  <si>
    <t>SRSZR5B.CED</t>
  </si>
  <si>
    <t>SRSZR5W.CED</t>
  </si>
  <si>
    <t>SRSZR7B.EU8</t>
  </si>
  <si>
    <t>SRSZR7W.EU8</t>
  </si>
  <si>
    <t>SRSX99.CED</t>
  </si>
  <si>
    <t>MDRE820LP.AE</t>
  </si>
  <si>
    <t>MDRE9LPB.AE</t>
  </si>
  <si>
    <t>MDRE9LPL.AE</t>
  </si>
  <si>
    <t>MDRE9LPP.AE</t>
  </si>
  <si>
    <t>MDRE9LPH.AE</t>
  </si>
  <si>
    <t>MDREX15LPB.AE</t>
  </si>
  <si>
    <t>MDREX15LPLI.AE</t>
  </si>
  <si>
    <t>MDREX15LPPI.AE</t>
  </si>
  <si>
    <t>MDREX15LPW.AE</t>
  </si>
  <si>
    <t>MDREX15APB.CE7</t>
  </si>
  <si>
    <t>MDREX15APLI.CE7</t>
  </si>
  <si>
    <t>MDREX15APPI.CE7</t>
  </si>
  <si>
    <t>MDREX15APW.CE7</t>
  </si>
  <si>
    <t>MDREX110LPB.AE</t>
  </si>
  <si>
    <t>MDREX110LPR.AE</t>
  </si>
  <si>
    <t>MDREX110LPW.AE</t>
  </si>
  <si>
    <t>MDREX110APB.CE7</t>
  </si>
  <si>
    <t>MDREX110APR.CE7</t>
  </si>
  <si>
    <t>MDREX110APW.CE7</t>
  </si>
  <si>
    <t>MDREX450APH.CE7</t>
  </si>
  <si>
    <t>MDREX450APW.CE7</t>
  </si>
  <si>
    <t>MDREX650APT.CE7</t>
  </si>
  <si>
    <t>MDRXB50B.AE</t>
  </si>
  <si>
    <t>MDRXB50L.AE</t>
  </si>
  <si>
    <t>MDRXB50W.AE</t>
  </si>
  <si>
    <t>MDRXB50APB.CE7</t>
  </si>
  <si>
    <t>MDRXB50APL.CE7</t>
  </si>
  <si>
    <t>MDRXB50APR.CE7</t>
  </si>
  <si>
    <t>MDRXB50APW.CE7</t>
  </si>
  <si>
    <t>MDRXB70APB.CE7</t>
  </si>
  <si>
    <t>MDRXB70APN.CE7</t>
  </si>
  <si>
    <t>MDRZX110NAB.CE7</t>
  </si>
  <si>
    <t>MDRZX110NAW.CE7</t>
  </si>
  <si>
    <t>MDRZX110B.AE</t>
  </si>
  <si>
    <t>MDRZX110P.AE</t>
  </si>
  <si>
    <t>MDRZX110W.AE</t>
  </si>
  <si>
    <t>MDRZX110APB.CE7</t>
  </si>
  <si>
    <t>MDRZX110APP.CE7</t>
  </si>
  <si>
    <t>MDRZX110APW.CE7</t>
  </si>
  <si>
    <t>MDRZX310B.AE</t>
  </si>
  <si>
    <t>MDRZX310L.AE</t>
  </si>
  <si>
    <t>MDRZX310R.AE</t>
  </si>
  <si>
    <t>MDRZX310W.AE</t>
  </si>
  <si>
    <t>MDRZX310APB.CE7</t>
  </si>
  <si>
    <t>MDRZX310APL.CE7</t>
  </si>
  <si>
    <t>MDRZX310APR.CE7</t>
  </si>
  <si>
    <t>MDRZX310APW.CE7</t>
  </si>
  <si>
    <t>MDRZX660APB.CE7</t>
  </si>
  <si>
    <t>MDRZX660APD.CE7</t>
  </si>
  <si>
    <t>MDRZX660APL.CE7</t>
  </si>
  <si>
    <t>MDRZX660APW.CE7</t>
  </si>
  <si>
    <t>MDRZX660APG.CE7</t>
  </si>
  <si>
    <t>MDRZX660APC.CE7</t>
  </si>
  <si>
    <t>MDRZX220BTB.CE7</t>
  </si>
  <si>
    <t>MDRZX220BTL.CE7</t>
  </si>
  <si>
    <t>MDRZX220BTH.CE7</t>
  </si>
  <si>
    <t>MDRZX330BT.CE7</t>
  </si>
  <si>
    <t>MDRZX770BNB.CE7</t>
  </si>
  <si>
    <t>MDRZX770BNL.CE7</t>
  </si>
  <si>
    <t>MDR1000XB.CE7</t>
  </si>
  <si>
    <t>MDR1000XC.CE7</t>
  </si>
  <si>
    <t>MDR1AB.CE7</t>
  </si>
  <si>
    <t>MDR1ADAC.CE7</t>
  </si>
  <si>
    <t>MDRZ1R.WW2</t>
  </si>
  <si>
    <t>MDRZ7.AE</t>
  </si>
  <si>
    <t>MDRXD150B.AE</t>
  </si>
  <si>
    <t>MDRXD150W.AE</t>
  </si>
  <si>
    <t>XBAN1AP.CE7</t>
  </si>
  <si>
    <t>XBAN3AP.CE7</t>
  </si>
  <si>
    <t>MDRXB550APB.CE7</t>
  </si>
  <si>
    <t>MDRXB550APW.CE7</t>
  </si>
  <si>
    <t>MDRXB550APR.CE7</t>
  </si>
  <si>
    <t>MDRXB550APL.CE7</t>
  </si>
  <si>
    <t>MDRXB550APG.CE7</t>
  </si>
  <si>
    <t>MDRXB650BTB.CE7</t>
  </si>
  <si>
    <t>MDRXB650BTL.CE7</t>
  </si>
  <si>
    <t>MDRXB650BTR.CE7</t>
  </si>
  <si>
    <t>MDRXB950B1B.CE7</t>
  </si>
  <si>
    <t>MDRXB950N1B.CE7</t>
  </si>
  <si>
    <t>MDRXB950N1G.CE7</t>
  </si>
  <si>
    <t>MDRXB950APB.CE7</t>
  </si>
  <si>
    <t>MDRV150.CE7</t>
  </si>
  <si>
    <t>MDRV150W.AE</t>
  </si>
  <si>
    <t>MDRV55B.AE</t>
  </si>
  <si>
    <t>MDRV55W.AE</t>
  </si>
  <si>
    <t>MDRV55R.AE</t>
  </si>
  <si>
    <t>MDRV55L.AE</t>
  </si>
  <si>
    <t>MDRRF811RK.EU8</t>
  </si>
  <si>
    <t>MDRRF855RK.EU8</t>
  </si>
  <si>
    <t>MDRRF895RK.EU8</t>
  </si>
  <si>
    <t>MDRDS6500.EU8</t>
  </si>
  <si>
    <t>MDRHW700DS.EU8</t>
  </si>
  <si>
    <t>MDRAS210B.AE</t>
  </si>
  <si>
    <t>MDRAS210W.AE</t>
  </si>
  <si>
    <t>MDRAS210P.AE</t>
  </si>
  <si>
    <t>MDRAS210Y.AE</t>
  </si>
  <si>
    <t>MDRAS210APB.CE7</t>
  </si>
  <si>
    <t>MDRAS210APW.CE7</t>
  </si>
  <si>
    <t>MDRAS210APP.CE7</t>
  </si>
  <si>
    <t>MDRAS210APY.CE7</t>
  </si>
  <si>
    <t>MDRAS410APB.CE7</t>
  </si>
  <si>
    <t>MDRAS410APW.CE7</t>
  </si>
  <si>
    <t>MDRAS410APP.CE7</t>
  </si>
  <si>
    <t>MDRAS410APY.CE7</t>
  </si>
  <si>
    <t>MDRXB510ASB.CE7</t>
  </si>
  <si>
    <t>MDRXB510ASG.CE7</t>
  </si>
  <si>
    <t>MDRXB510ASL.CE7</t>
  </si>
  <si>
    <t>MDRXB510ASR.CE7</t>
  </si>
  <si>
    <t>MDRXB50BSB.CE7</t>
  </si>
  <si>
    <t>MDRXB50BSL.CE7</t>
  </si>
  <si>
    <t>MDRXB50BSR.CE7</t>
  </si>
  <si>
    <t>MDRXB80BSB.CE7</t>
  </si>
  <si>
    <t>MDRXB80BSL.CE7</t>
  </si>
  <si>
    <t>MDRXB80BSR.CE7</t>
  </si>
  <si>
    <t>MDRXB70BTB.CE7</t>
  </si>
  <si>
    <t>MDRXB70BTL.CE7</t>
  </si>
  <si>
    <t>MDRXB70BTR.CE7</t>
  </si>
  <si>
    <t>MDREX750NAB.CE7</t>
  </si>
  <si>
    <t>MDREX750NAL.CE7</t>
  </si>
  <si>
    <t>MDREX750NAP.CE7</t>
  </si>
  <si>
    <t>MDREX750NAR.CE7</t>
  </si>
  <si>
    <t>MDREX750NAY.CE7</t>
  </si>
  <si>
    <t>MDREX750BTB.CE7</t>
  </si>
  <si>
    <t>MDREX750BTL.CE7</t>
  </si>
  <si>
    <t>MDREX750BTP.CE7</t>
  </si>
  <si>
    <t>MDREX750BTR.CE7</t>
  </si>
  <si>
    <t>MDREX750BTY.CE7</t>
  </si>
  <si>
    <t>MDR100AAPB.CE7</t>
  </si>
  <si>
    <t>MDR100AAPL.CE7</t>
  </si>
  <si>
    <t>MDR100AAPP.CE7</t>
  </si>
  <si>
    <t>MDR100AAPR.CE7</t>
  </si>
  <si>
    <t>MDR100AAPY.CE7</t>
  </si>
  <si>
    <t>MDR100ABNB.CE7</t>
  </si>
  <si>
    <t>MDR100ABNL.CE7</t>
  </si>
  <si>
    <t>MDR100ABNP.CE7</t>
  </si>
  <si>
    <t>MDR100ABNR.CE7</t>
  </si>
  <si>
    <t>MDR100ABNY.CE7</t>
  </si>
  <si>
    <t>EPEX10AB.AE</t>
  </si>
  <si>
    <t>EPEX10AW.AE</t>
  </si>
  <si>
    <t xml:space="preserve">MDRSTZXEXPI.YS </t>
  </si>
  <si>
    <t>DLCHE10BSK.CAE</t>
  </si>
  <si>
    <t>DLCHE20BSK.CAE</t>
  </si>
  <si>
    <t>DLCHE30BSK.CAE</t>
  </si>
  <si>
    <t>10CDQ80PS</t>
  </si>
  <si>
    <t>10CDQ80SP</t>
  </si>
  <si>
    <t>10CDQ80SS</t>
  </si>
  <si>
    <t>25CDQ80SP</t>
  </si>
  <si>
    <t>50CDQ80SB</t>
  </si>
  <si>
    <t>50CDQ80SP</t>
  </si>
  <si>
    <t>CDQ80SJ</t>
  </si>
  <si>
    <t>CRM80SS</t>
  </si>
  <si>
    <t>DVM63HDV</t>
  </si>
  <si>
    <t>2DVM60PR-BT</t>
  </si>
  <si>
    <t>DVM60PR</t>
  </si>
  <si>
    <t>DVM60EX</t>
  </si>
  <si>
    <t>5DMW47SS</t>
  </si>
  <si>
    <t>5DPW47SS</t>
  </si>
  <si>
    <t>10DMR47SP</t>
  </si>
  <si>
    <t>10DMR47SS</t>
  </si>
  <si>
    <t>10DPR47SP</t>
  </si>
  <si>
    <t>10DPR47SS</t>
  </si>
  <si>
    <t>25DPR47SP</t>
  </si>
  <si>
    <t>50DMR47PP</t>
  </si>
  <si>
    <t>50DMR47SB</t>
  </si>
  <si>
    <t>50DMR47SP</t>
  </si>
  <si>
    <t>50DPR47SB</t>
  </si>
  <si>
    <t>50DPR47SP</t>
  </si>
  <si>
    <t>DMR47SJ</t>
  </si>
  <si>
    <t>DMR47SS</t>
  </si>
  <si>
    <t>DPR47SJ</t>
  </si>
  <si>
    <t>DPR47SS</t>
  </si>
  <si>
    <t>DMR30A</t>
  </si>
  <si>
    <t>DMR60A</t>
  </si>
  <si>
    <t>DPW30A</t>
  </si>
  <si>
    <t>DMW30AJ</t>
  </si>
  <si>
    <t>DMW60AJ</t>
  </si>
  <si>
    <t>3BNR25SL</t>
  </si>
  <si>
    <t>BNR25SL</t>
  </si>
  <si>
    <t>BNR50AV</t>
  </si>
  <si>
    <t>BNE50B</t>
  </si>
  <si>
    <t>P560HMP3</t>
  </si>
  <si>
    <t>SFG1G</t>
  </si>
  <si>
    <t>SF64G</t>
  </si>
  <si>
    <t>SF32G</t>
  </si>
  <si>
    <t>MRWS1</t>
  </si>
  <si>
    <t>SFG1M</t>
  </si>
  <si>
    <t>SF64M</t>
  </si>
  <si>
    <t>SF32M</t>
  </si>
  <si>
    <t>SFG2UZ</t>
  </si>
  <si>
    <t>SFG1UZ</t>
  </si>
  <si>
    <t>SF64UZ</t>
  </si>
  <si>
    <t>SF32UZ</t>
  </si>
  <si>
    <t>SF16UZ</t>
  </si>
  <si>
    <t>SFG2UX2</t>
  </si>
  <si>
    <t>SFG1UX2</t>
  </si>
  <si>
    <t>SF64UX2</t>
  </si>
  <si>
    <t>SF32UX2</t>
  </si>
  <si>
    <t>SF16UX</t>
  </si>
  <si>
    <t>SF8UX</t>
  </si>
  <si>
    <t>SFG1U</t>
  </si>
  <si>
    <t>SF64U</t>
  </si>
  <si>
    <t>SF32U</t>
  </si>
  <si>
    <t>SF16U</t>
  </si>
  <si>
    <t>SF8U</t>
  </si>
  <si>
    <t>SF32N4</t>
  </si>
  <si>
    <t>SF16N4</t>
  </si>
  <si>
    <t>SF8N4</t>
  </si>
  <si>
    <t>SRG1UZ</t>
  </si>
  <si>
    <t>SR64UZ</t>
  </si>
  <si>
    <t>SR32UZ</t>
  </si>
  <si>
    <t>SRG1UXA</t>
  </si>
  <si>
    <t>SR64UXA</t>
  </si>
  <si>
    <t>SR32UXA</t>
  </si>
  <si>
    <t>SR16UXA</t>
  </si>
  <si>
    <t>SRG1UYA</t>
  </si>
  <si>
    <t>SR64UYA</t>
  </si>
  <si>
    <t>SR32UYA</t>
  </si>
  <si>
    <t>SR16UYA</t>
  </si>
  <si>
    <t>SR8UYA</t>
  </si>
  <si>
    <t>SR32A4</t>
  </si>
  <si>
    <t>SR16A4</t>
  </si>
  <si>
    <t>SR8A4</t>
  </si>
  <si>
    <t>MSHX32B</t>
  </si>
  <si>
    <t>MSHX16B</t>
  </si>
  <si>
    <t>MSHX8B</t>
  </si>
  <si>
    <t>MSMT4GN</t>
  </si>
  <si>
    <t>QDG128E-R</t>
  </si>
  <si>
    <t>QDG64E-R</t>
  </si>
  <si>
    <t>QDG32A-R</t>
  </si>
  <si>
    <t>QDM128</t>
  </si>
  <si>
    <t>QDM64</t>
  </si>
  <si>
    <t>QDM32</t>
  </si>
  <si>
    <t>QDASB1</t>
  </si>
  <si>
    <t>MRWE90</t>
  </si>
  <si>
    <t>USM8GR</t>
  </si>
  <si>
    <t>USM16GR</t>
  </si>
  <si>
    <t>USM32GR</t>
  </si>
  <si>
    <t>USM64GR</t>
  </si>
  <si>
    <t>USM8GM</t>
  </si>
  <si>
    <t>USM16GM</t>
  </si>
  <si>
    <t>USM32GM</t>
  </si>
  <si>
    <t>USM64GM</t>
  </si>
  <si>
    <t>USM8GMP</t>
  </si>
  <si>
    <t>USM16GMP</t>
  </si>
  <si>
    <t>USM32GMP</t>
  </si>
  <si>
    <t>USM8GMG</t>
  </si>
  <si>
    <t>USM16GMG</t>
  </si>
  <si>
    <t>USM32GMG</t>
  </si>
  <si>
    <t>USM8WE</t>
  </si>
  <si>
    <t>USM16WE</t>
  </si>
  <si>
    <t>USM32WE</t>
  </si>
  <si>
    <t>USM64WE</t>
  </si>
  <si>
    <t>USM8GXB</t>
  </si>
  <si>
    <t>USM8GXW</t>
  </si>
  <si>
    <t>USM8GXP</t>
  </si>
  <si>
    <t>USM8GXL</t>
  </si>
  <si>
    <t>USM16GXB</t>
  </si>
  <si>
    <t>USM16GXW</t>
  </si>
  <si>
    <t>USM16GXP</t>
  </si>
  <si>
    <t>USM16GXL</t>
  </si>
  <si>
    <t>USM32GXB</t>
  </si>
  <si>
    <t>USM32GXW</t>
  </si>
  <si>
    <t>USM32GXP</t>
  </si>
  <si>
    <t>USM32GXL</t>
  </si>
  <si>
    <t>USM64GXB</t>
  </si>
  <si>
    <t>USM64GXW</t>
  </si>
  <si>
    <t>USM64GXP</t>
  </si>
  <si>
    <t>USM64GXL</t>
  </si>
  <si>
    <t>USM16GQX</t>
  </si>
  <si>
    <t>USM32GQX</t>
  </si>
  <si>
    <t>USM64GQX</t>
  </si>
  <si>
    <t>USM128GQX</t>
  </si>
  <si>
    <t>USM16SA3B</t>
  </si>
  <si>
    <t>USM32SA3B</t>
  </si>
  <si>
    <t>USM64SA3B</t>
  </si>
  <si>
    <t>USM16SA3W</t>
  </si>
  <si>
    <t>USM32SA3W</t>
  </si>
  <si>
    <t>USM64SA3W</t>
  </si>
  <si>
    <t>USM16CA1</t>
  </si>
  <si>
    <t>USM32CA1</t>
  </si>
  <si>
    <t>USM64CA1</t>
  </si>
  <si>
    <t>USM16WE3</t>
  </si>
  <si>
    <t>USM32WE3</t>
  </si>
  <si>
    <t>USM64WE3</t>
  </si>
  <si>
    <t>USM128WE3</t>
  </si>
  <si>
    <t>AM1PT-B2D</t>
  </si>
  <si>
    <t>AM2PT-B2D</t>
  </si>
  <si>
    <t>AM3PT-B4D</t>
  </si>
  <si>
    <t>AM4PT-B4D</t>
  </si>
  <si>
    <t>6AM6PT-B1D</t>
  </si>
  <si>
    <t>AM3PT-B4X4D</t>
  </si>
  <si>
    <t>AM4PT-B4X4D</t>
  </si>
  <si>
    <t>AM1-B2D</t>
  </si>
  <si>
    <t>AM2-B2D</t>
  </si>
  <si>
    <t>AM3-B4D</t>
  </si>
  <si>
    <t>AM4-B4D</t>
  </si>
  <si>
    <t>6AM6-B1D</t>
  </si>
  <si>
    <t>AM3L-B4D</t>
  </si>
  <si>
    <t>AM4L-B4D</t>
  </si>
  <si>
    <t>AM4-M20X</t>
  </si>
  <si>
    <t>LR1130NB1A</t>
  </si>
  <si>
    <t>LR43NB1A</t>
  </si>
  <si>
    <t>LR23NB1A</t>
  </si>
  <si>
    <t>LR44NB1A</t>
  </si>
  <si>
    <t>SUM1NUB2A</t>
  </si>
  <si>
    <t>SUM2NUB2A</t>
  </si>
  <si>
    <t>SUM3NUB4A</t>
  </si>
  <si>
    <t>R03NUB4A</t>
  </si>
  <si>
    <t>S006PB1A</t>
  </si>
  <si>
    <t>SUM1NUP2A-EE</t>
  </si>
  <si>
    <t>SUM2NUP2A-EE</t>
  </si>
  <si>
    <t>SUM3NUP4B-EE</t>
  </si>
  <si>
    <t>R03NUP4B-EE</t>
  </si>
  <si>
    <t>2CR5B1A</t>
  </si>
  <si>
    <t>CR2B1A</t>
  </si>
  <si>
    <t>CR123AB1A</t>
  </si>
  <si>
    <t>CRP2B1A</t>
  </si>
  <si>
    <t>CR2016B1A</t>
  </si>
  <si>
    <t>CR2025B1A</t>
  </si>
  <si>
    <t>CR2032B1A</t>
  </si>
  <si>
    <t>CP-V3AB</t>
  </si>
  <si>
    <t>CP-V3W</t>
  </si>
  <si>
    <t>CP-V3L</t>
  </si>
  <si>
    <t>CP-V3V</t>
  </si>
  <si>
    <t>CP-E6B</t>
  </si>
  <si>
    <t>CP-E6BL</t>
  </si>
  <si>
    <t>CP-E6W</t>
  </si>
  <si>
    <t>CP-V9B</t>
  </si>
  <si>
    <t>CP-V10AB</t>
  </si>
  <si>
    <t>CP-SC5</t>
  </si>
  <si>
    <t>CP-SC10S</t>
  </si>
  <si>
    <t>CP-SC10</t>
  </si>
  <si>
    <t>CP-S15S</t>
  </si>
  <si>
    <t>CP-S20B</t>
  </si>
  <si>
    <t>CP-E3B</t>
  </si>
  <si>
    <t>CP-AD2</t>
  </si>
  <si>
    <t>CP-AD2M2WC</t>
  </si>
  <si>
    <t>CP-AD2ACWC</t>
  </si>
  <si>
    <t>CP-AD3</t>
  </si>
  <si>
    <t>CP-CADM2</t>
  </si>
  <si>
    <t>CP-CB100</t>
  </si>
  <si>
    <t>CP-CC100</t>
  </si>
  <si>
    <t>CP-AC100</t>
  </si>
  <si>
    <t>CP-AB150W</t>
  </si>
  <si>
    <t>BCG-34HH4KN</t>
  </si>
  <si>
    <t>BCG-34HW2GN</t>
  </si>
  <si>
    <t>BCG-34HH4GN</t>
  </si>
  <si>
    <t>NH-AAAB2GN</t>
  </si>
  <si>
    <t>NH-AAAB2KN</t>
  </si>
  <si>
    <t>NH-AAAB4GN</t>
  </si>
  <si>
    <t>NH-AAAB4KN</t>
  </si>
  <si>
    <t>NH-AAB2GN</t>
  </si>
  <si>
    <t>NH-AAB2KN</t>
  </si>
  <si>
    <t>NH-AAB4GN</t>
  </si>
  <si>
    <t>NH-AAB4KN</t>
  </si>
  <si>
    <t>HD-SP1</t>
  </si>
  <si>
    <t>HD-SL1BEU</t>
  </si>
  <si>
    <t>HD-SL1SEU</t>
  </si>
  <si>
    <t>HD-E2B</t>
  </si>
  <si>
    <t>HD-E2S</t>
  </si>
  <si>
    <t>HD-SG5B</t>
  </si>
  <si>
    <t>HD-SG5S</t>
  </si>
  <si>
    <t>HD-S1AB</t>
  </si>
  <si>
    <t>HD-S1AS</t>
  </si>
  <si>
    <t>SL-BG1B</t>
  </si>
  <si>
    <t>SL-BG1S</t>
  </si>
  <si>
    <t>SL-BG2B</t>
  </si>
  <si>
    <t>SL-BG2S</t>
  </si>
  <si>
    <t>EOL - zač. dubna 2017</t>
  </si>
  <si>
    <t>omezená distribuce</t>
  </si>
  <si>
    <t>modifikace možná, k doptání u KAM</t>
  </si>
  <si>
    <t xml:space="preserve">   </t>
  </si>
  <si>
    <t>NOVINKA - konec dubna</t>
  </si>
  <si>
    <t>NOVINKA - duben</t>
  </si>
  <si>
    <t>4901660142764</t>
  </si>
  <si>
    <t>4901660143938</t>
  </si>
  <si>
    <t>4901660143952</t>
  </si>
  <si>
    <t>4901660143914</t>
  </si>
  <si>
    <t>4901660144010</t>
  </si>
  <si>
    <t>4901660143426</t>
  </si>
  <si>
    <t>4901660142863</t>
  </si>
  <si>
    <t>008562014046</t>
  </si>
  <si>
    <t>4901660143747</t>
  </si>
  <si>
    <t>008562017856</t>
  </si>
  <si>
    <t>008562017832</t>
  </si>
  <si>
    <t>4901660129727</t>
  </si>
  <si>
    <t>008562017191</t>
  </si>
  <si>
    <t>008562017177</t>
  </si>
  <si>
    <t>008562017313</t>
  </si>
  <si>
    <t>008562010161</t>
  </si>
  <si>
    <t>008562017344</t>
  </si>
  <si>
    <t>008562010192</t>
  </si>
  <si>
    <t>008562017252</t>
  </si>
  <si>
    <t>008562010109</t>
  </si>
  <si>
    <t>008562017283</t>
  </si>
  <si>
    <t>008562010130</t>
  </si>
  <si>
    <t>na dotaz u KAM</t>
  </si>
  <si>
    <t>na dotaz</t>
  </si>
  <si>
    <t> 26,5</t>
  </si>
  <si>
    <t>10 </t>
  </si>
  <si>
    <t>5,5 </t>
  </si>
  <si>
    <t>0,602 </t>
  </si>
  <si>
    <t>CN </t>
  </si>
  <si>
    <t> 8527190000</t>
  </si>
  <si>
    <t> 10 </t>
  </si>
  <si>
    <t> 5,5</t>
  </si>
  <si>
    <t> 0,602</t>
  </si>
  <si>
    <t> CN</t>
  </si>
  <si>
    <t> 0,598</t>
  </si>
  <si>
    <t> 0,611</t>
  </si>
  <si>
    <t>KH</t>
  </si>
  <si>
    <t>IN</t>
  </si>
  <si>
    <t>TW</t>
  </si>
  <si>
    <t>MX</t>
  </si>
  <si>
    <t xml:space="preserve">       12.500</t>
  </si>
  <si>
    <t xml:space="preserve">       10.000</t>
  </si>
  <si>
    <t xml:space="preserve">        1.500</t>
  </si>
  <si>
    <t xml:space="preserve">        0.045</t>
  </si>
  <si>
    <t xml:space="preserve">       11.000</t>
  </si>
  <si>
    <t xml:space="preserve">       10.200</t>
  </si>
  <si>
    <t xml:space="preserve">        4.300</t>
  </si>
  <si>
    <t xml:space="preserve">        0.134</t>
  </si>
  <si>
    <t xml:space="preserve">        4.000</t>
  </si>
  <si>
    <t xml:space="preserve">        0.130</t>
  </si>
  <si>
    <t xml:space="preserve">        4.200</t>
  </si>
  <si>
    <t xml:space="preserve">        0.129</t>
  </si>
  <si>
    <t xml:space="preserve">        0.048</t>
  </si>
  <si>
    <t xml:space="preserve">        0.047</t>
  </si>
  <si>
    <t xml:space="preserve">       13.500</t>
  </si>
  <si>
    <t xml:space="preserve">        1.000</t>
  </si>
  <si>
    <t xml:space="preserve">        0.018</t>
  </si>
  <si>
    <t xml:space="preserve">        0.019</t>
  </si>
  <si>
    <t>ID</t>
  </si>
  <si>
    <t>PL</t>
  </si>
  <si>
    <t>US</t>
  </si>
  <si>
    <t>CD, MP3, USB přehrávání</t>
  </si>
  <si>
    <t>DAB tuner, BT, NFC, CD mechanika</t>
  </si>
  <si>
    <t>FM tuner, kazetová mechanika, CD mechanika</t>
  </si>
  <si>
    <t>FM tuner, CD mechanika, USB slot</t>
  </si>
  <si>
    <t>DAB radiopřijímač</t>
  </si>
  <si>
    <t>přenosný radiopřijímač s BT a NFC</t>
  </si>
  <si>
    <t>přenosný radiopřijímač</t>
  </si>
  <si>
    <t>voděodolné rádio s digitálním AM/FM tunerem</t>
  </si>
  <si>
    <t>Bluetooth bezdrátový speaker</t>
  </si>
  <si>
    <t>Bluetooth bezdrátový speaker - HRA</t>
  </si>
  <si>
    <t xml:space="preserve">Bluetooth/Wi-Fi bezdrátový reproduktor </t>
  </si>
  <si>
    <t>Bluetooth/Wi-Fi bezdrátový reproduktor - HRA</t>
  </si>
  <si>
    <t>Vestavěný mikrofon a ovládání zvuku na kabelu, využití s telefonem</t>
  </si>
  <si>
    <t>in-ear Extra Bass sluchátka</t>
  </si>
  <si>
    <t>in-ear Extra Bass sluchátka s AP ovladačem</t>
  </si>
  <si>
    <t>in-ear luxusní sluchátka s Extra Bass funkcí a AP ovladačem</t>
  </si>
  <si>
    <t>BT, NFC</t>
  </si>
  <si>
    <t>BT, NFC, noise cancelling</t>
  </si>
  <si>
    <t>ANYWHERE</t>
  </si>
  <si>
    <t>EXTRA BASS &amp; DJ type</t>
  </si>
  <si>
    <t>EXTRA BASS wireless (BT)</t>
  </si>
  <si>
    <t>HOME</t>
  </si>
  <si>
    <t>BT, NFC, active NC</t>
  </si>
  <si>
    <t>Sluchátka EX15 + ZX310 v papírovém stojanu</t>
  </si>
  <si>
    <t>Plná podpora 3D a 4K rozlišení</t>
  </si>
  <si>
    <t>8 mm kazeta do Hi8 kamery</t>
  </si>
  <si>
    <t>Extra rychlá UHS-II SD karta, 4K kompatibilní, 5 let záruka</t>
  </si>
  <si>
    <t>U3 rychlostní standard, ideální pro 4K, 5let záruka</t>
  </si>
  <si>
    <t>U3 rychlostní standard, 5let záruka</t>
  </si>
  <si>
    <t>Software File Rescue pro obnovu dat, záruka 5 let</t>
  </si>
  <si>
    <t>SDXC, 4k compatibilní, UHS-I</t>
  </si>
  <si>
    <t>SDHC, 4k compatibilní, UHS-I</t>
  </si>
  <si>
    <t>Software File Rescue pro obnovu dat, x-Pict Story pro vytváření slideshow, záruka 5 let</t>
  </si>
  <si>
    <t>SW File Rescue pro obnovu dat, x-Pict Story pro vytváření slideshowzáruka 10 let.</t>
  </si>
  <si>
    <t>SW File Rescue pro obnovu dat, x-Pict Story pro vytváření slideshow, záruka 10 let.</t>
  </si>
  <si>
    <t>SW File Rescue pro obnovu dat, x-Pict Story pro vytváření slideshow, záruka 10 let</t>
  </si>
  <si>
    <t>SW File Rescue pro obnovu dat, x-Pict Story pro vytváření slideshow, záruka 5 let</t>
  </si>
  <si>
    <t>XQD karty série G. Vysoká rychlost, kompatibilní se 4k, 5 let záruka</t>
  </si>
  <si>
    <t>XQD karty série M. Ideální pro profesionály. 4k kompatibilita, 5 let záruka</t>
  </si>
  <si>
    <t>XQD USB adapter</t>
  </si>
  <si>
    <t>XQD/SD čtečka karet, připojení USB 3.1</t>
  </si>
  <si>
    <t>SW File Rescue pro obnovu dat, x-Pict Story pro vytváření slideshow, záruka 2 let</t>
  </si>
  <si>
    <t>USB 2.0 Microvault. File Rescue a x-Pict Story software</t>
  </si>
  <si>
    <t>USB 3.0 Microvault. File Rescue a x-Pict Story software</t>
  </si>
  <si>
    <t>SW File Rescue pro obnovu dat, EasyLock - šifrování dat, x-Pict Story tvorba prezentací, záruka 5 let</t>
  </si>
  <si>
    <t>File Manager, záruka 5 let</t>
  </si>
  <si>
    <t>OTG paměť Type C&amp; Type A (USB 3.1)</t>
  </si>
  <si>
    <t>USB 3.1 flash paměť</t>
  </si>
  <si>
    <t>Přednabitý USB dobíjecí zdroj - kapacita 3000 mAh</t>
  </si>
  <si>
    <t>Přednabitý USB dobíjecí zdroj - kapacita 8700 mAh</t>
  </si>
  <si>
    <t>Přednabitý USB dobíjecí zdroj - kapacita 10000 mAh</t>
  </si>
  <si>
    <t>Přednabitý USB dobíjecí zdroj - kapacita 15000 mAh</t>
  </si>
  <si>
    <t>Přednabitý USB dobíjecí zdroj - kapacita 20000 mAh</t>
  </si>
  <si>
    <t>POWER CHG AA2000  Multi use x4</t>
  </si>
  <si>
    <t>COMPACT CHG AA2500 Multi use x2</t>
  </si>
  <si>
    <t>POWER CHG AA2500 Multi use x4</t>
  </si>
  <si>
    <t>AAA 900mAh x2  Multi use</t>
  </si>
  <si>
    <t>AAA 800mAh x2  Multi use</t>
  </si>
  <si>
    <t>AAA 900mAh x4  Multi use</t>
  </si>
  <si>
    <t>AAA 800mAh x4  Multi use</t>
  </si>
  <si>
    <t>AA 2500mAh x2 Multi use</t>
  </si>
  <si>
    <t>AA 2100mAh x2 Multi use</t>
  </si>
  <si>
    <t>AA 2500mAh x4  Multi use</t>
  </si>
  <si>
    <t>AA 2100mAh x4  Multi use</t>
  </si>
  <si>
    <t xml:space="preserve">Radiomagnetofon s CD, USB a digitálním FM tunerem. Barva černá. CD - vertikální vkládání CD, podpora CDDA, CD-R/RW, MP3, WMA. Radio tuner AM, FM. 30 stanic do paměti (20 FM, 10 AM). Teleskopická anténa, automatické scanování stanic. USB - podpora přehrávání MP3 a WMA. LCD display zobrazující aktuální funkce a stav. Audio In a sluchátkový výstup. Výkon stereo repro 2x 1,1 W. Velikost repro 55 mm. Sleep timer. Napájení AC i DC. Odpojitelný AC kabel, možnost provozu na 6x AA baterii. Spotřeba energie 10 W. Výdrž na baterii v režimu rádio až 15 hodin, CD až 9 hodin. Rozměry zařízení 318x156x70 mm, váha 1,4 kg, s baterií 1,6 kg. </t>
  </si>
  <si>
    <t xml:space="preserve">Radiomagnetofon s CD, USB a digitálním FM tunerem. Barva bílá. CD - vertikální vkládání CD, podpora CDDA, CD-R/RW, MP3, WMA. Radio tuner AM, FM. 30 stanic do paměti (20 FM, 10 AM). Teleskopická anténa, automatické scanování stanic. USB - podpora přehrávání MP3 a WMA. LCD display zobrazující aktuální funkce a stav. Audio In a sluchátkový výstup. Výkon stereo repro 2x 1,1 W. Velikost repro 55 mm. Sleep timer. Napájení AC i DC. Odpojitelný AC kabel, možnost provozu na 6x AA baterii. Spotřeba energie 10 W. Výdrž na baterii v režimu rádio až 15 hodin, CD až 9 hodin. Rozměry zařízení 318x156x70 mm, váha 1,4 kg, s baterií 1,6 kg. </t>
  </si>
  <si>
    <t xml:space="preserve">Vyšší model přenosného audio přehrávače SONY. Barva černá. Vybaven technologií Bluetooth a NFC pro přehrávání např. z tabletu či mob. tel. USB Rec&amp;Play funkce pro zálohování hudby z CD na USB. CD mechanika pro přehrávání audio CD a MP3 CD, Audio In vstup pro připojení externího zařízení. FM/AM radio tuner. Výkon 2+2 W. </t>
  </si>
  <si>
    <t>Bezdrátový CD přehrávač, snadné připojení k Bluetooth® pomocí NFC funkce. Přehrávání audia z CD disků, USB, MP3 přehrávače a dalších audio zařízení. Připojení USB, Bluetooth a stereo mini jack. Audio výstup pro připojení sluchátek. Funkce nahrávání na USB (z rádia nebo CD disků). Výstupní výkon  2,3W + 2,3W. FM tuner s DAB tunerem 3 předvolbami pro uložení stanic. LCD displej s RDS funkcí. Napájení ze sítě a na baterie. Výdrž přehrávání na baterie (při použití SONY alkalických baterií): 10 hod přes BT, 9 hod rádio, 7,5, hod přehrávání přes CD. Hmotnost 3,3. Barva černá.</t>
  </si>
  <si>
    <t>Stereopřehrávač černé barvy. Přehrávání hudby z audiokazety, CD/CD-R nebo AudioIn vstup. FM/AM integrovaný tuner (fr. rozsah 87,5-108 Mhz) s 30 předvolbami (20 FM + 10 AM). Podpora hudby ve formátech MP3, CDDA, CD-R/RW, WMA. Teleskopická FM anténa pro lepší příjem radiosignálu. Výstup na sluchátka - stereo jack. Provoz na elektr. síť nebo baterie (6x R14 (vel. C)). Výdrž na baterie cca 23 hodin při FM, 10 hodin při CD a 15 hodin při kazetovém přehrávání. Hmotnost zařízení bez baterií 1,9 kg. Výstupní zvukový výkon reproduktorů 1,7+1,7 W. Spotřeba energie 11 W, v pohotovostním režimu méně než 1 W. Rozměry 310x140x212 mm (š/v/h)</t>
  </si>
  <si>
    <t>Stereopřehrávač bílé barvy. Přehrávání hudby z audiokazety, CD/CD-R nebo AudioIn vstup. FM/AM integrovaný tuner (fr. rozsah 87,5-108 Mhz) s 30 předvolbami (20 FM + 10 AM). Podpora hudby ve formátech MP3, CDDA, CD-R/RW, WMA. Teleskopická FM anténa pro lepší příjem radiosignálu. Výstup na sluchátka - stereo jack. Provoz na elektr. síť nebo baterie (6x R14 (vel. C)). Výdrž na baterie cca 23 hodin při FM, 10 hodin při CD a 15 hodin při kazetovém přehrávání. Hmotnost zařízení bez baterií 1,9 kg. Výstupní zvukový výkon reproduktorů 1,7+1,7 W. Spotřeba energie 11 W, v pohotovostním režimu méně než 1 W. Rozměry 310x140x212 mm (š/v/h)</t>
  </si>
  <si>
    <t>Praktický stereopřehrávač černé barvy. Přehrávání hudby přes USB a CD/CD-R nebo AudioIn vstup. FM/AM integrovaný tuner (fr. rozsah 87,5-108 Mhz) s 30 předvolbami (20 FM + 10 AM). Podpora hudby ve formátech MP3, CDDA, CD-R/RW, WMA. Teleskopická anténa pro lepší příjem radiosignálu. Výstup na sluchátka - stereo jack. Provoz na elektr. síť nebo baterie (6x R14 (vel. C)). Výdrž na baterie cca 26 hodin při FM, 9 hodin při CD přehrávání. Hmotnost zařízení bez baterií 1,72 kg. Výstupní zvukový výkon reproduktorů 2+2 W. Spotřeba energie 15 W. Rozměry zařízení 300x125x210,5 mm (š/v/h).</t>
  </si>
  <si>
    <t>Praktický stereopřehrávač bílé barvy. Přehrávání hudby přes USB a CD/CD-R nebo AudioIn vstup. FM/AM integrovaný tuner (fr. rozsah 87,5-108 Mhz) s 30 předvolbami (20 FM + 10 AM). Podpora hudby ve formátech MP3, CDDA, CD-R/RW, WMA. Teleskopická anténa pro lepší příjem radiosignálu. Výstup na sluchátka - stereo jack. Provoz na elektr. síť nebo baterie (6x R14 (vel. C)). Výdrž na baterie cca 26 hodin při FM, 9 hodin při CD přehrávání. Hmotnost zařízení bez baterií 1,72 kg. Výstupní zvukový výkon reproduktorů 2+2 W. Spotřeba energie 15 W. Rozměry zařízení 300x125x210,5 mm (š/v/h).</t>
  </si>
  <si>
    <t>Lehké a přenosné DAB/DAB+/FM rádio. Barva černá. FM pásmo 87,5-108,0, DAB/DAB+ Pásmo 3 (174,928-239,200 MHz). Velký, dobře čitelný pozitivní LCD display bíle podsvícený. Časovač buzení a vypnutí. 5 tlačítek přímé volby stanic (5 pamětí pro DAB + 5 pro FM). Možnost napájení z el. sítě (100-240 V, 50/60 Hz) nebo přímo 4x AA (LR6) akumulátorem (výdrž baterie 25 hodin (DAB), 27,5 (FM). Vysouvací teleskopická anténa pro lepší příjem DAB/DAB+ signálu. Monofoní reproduktor s výstupním výkonem 650 mW. Průměr reproduktoru 77 mm. Výstup pro sluchátka. Možnost zobrazení času na display přístroje (12/24 h režim). Možnost nastavení časovače vypnutí i vzbuzení.</t>
  </si>
  <si>
    <t>Lehké a přenosné DAB/DAB+/FM rádio. Barva světle modrá. FM pásmo 87,5-108,0, DAB/DAB+ Pásmo 3 (174,928-239,200 MHz). Velký, dobře čitelný pozitivní LCD display bíle podsvícený. Časovač buzení a vypnutí. 5 tlačítek přímé volby stanic (5 pamětí pro DAB + 5 pro FM). Možnost napájení z el. sítě (100-240 V, 50/60 Hz) nebo přímo 4x AA (LR6) akumulátorem (výdrž baterie 25 hodin (DAB), 27,5 (FM). Vysouvací teleskopická anténa pro lepší příjem DAB/DAB+ signálu. Monofoní reproduktor s výstupním výkonem 650 mW. Průměr reproduktoru 77 mm. Výstup pro sluchátka. Možnost zobrazení času na display přístroje (12/24 h režim). Možnost nastavení časovače vypnutí i vzbuzení.</t>
  </si>
  <si>
    <t>Lehké a přenosné DAB/DAB+/FM rádio. Barva červená. FM pásmo 87,5-108,0, DAB/DAB+ Pásmo 3 (174,928-239,200 MHz). Velký, dobře čitelný pozitivní LCD display bíle podsvícený. Časovač buzení a vypnutí. 5 tlačítek přímé volby stanic (5 pamětí pro DAB + 5 pro FM). Možnost napájení z el. sítě (100-240 V, 50/60 Hz) nebo přímo 4x AA (LR6) akumulátorem (výdrž baterie 25 hodin (DAB), 27,5 (FM). Vysouvací teleskopická anténa pro lepší příjem DAB/DAB+ signálu. Monofoní reproduktor s výstupním výkonem 650 mW. Průměr reproduktoru 77 mm. Výstup pro sluchátka. Možnost zobrazení času na display přístroje (12/24 h režim). Možnost nastavení časovače vypnutí i vzbuzení.</t>
  </si>
  <si>
    <t>Lehké a přenosné DAB/DAB+/FM rádio. Barva bílá. FM pásmo 87,5-108,0, DAB/DAB+ Pásmo 3 (174,928-239,200 MHz). Velký, dobře čitelný pozitivní LCD display bíle podsvícený. Časovač buzení a vypnutí. 5 tlačítek přímé volby stanic (5 pamětí pro DAB + 5 pro FM). Možnost napájení z el. sítě (100-240 V, 50/60 Hz) nebo přímo 4x AA (LR6) akumulátorem (výdrž baterie 25 hodin (DAB), 27,5 (FM). Vysouvací teleskopická anténa pro lepší příjem DAB/DAB+ signálu. Monofoní reproduktor s výstupním výkonem 650 mW. Průměr reproduktoru 77 mm. Výstup pro sluchátka. Možnost zobrazení času na display přístroje (12/24 h režim). Možnost nastavení časovače vypnutí i vzbuzení.</t>
  </si>
  <si>
    <t xml:space="preserve">Přenosné rádio moderního designu a tvarů. Barva černá. Digitální FM/AM tuner s 5 pamětmi a teleskopickou stereo anténou. Pozitivní LCD display s možností nastavení podsvícení. Časovač vypnutí + zobrazení času. , 2x 45mm širokopásmový reproduktor pro stereofonní zvuk. Možnost rychlého připojení mob. zařízení přes Bluetooth díky NFC. Vestavený lithiový akumulátor s výdrží až 32 hodin. Možnost napájení přes AC adaptér. Hmotnost 880 g. Rozměry 106x172x117 mm. </t>
  </si>
  <si>
    <t xml:space="preserve">Přenosné rádio moderního designu a tvarů. Barva hnědá. Digitální FM/AM tuner s 5 pamětmi a teleskopickou stereo anténou. Pozitivní LCD display s možností nastavení podsvícení. Časovač vypnutí + zobrazení času. , 2x 45mm širokopásmový reproduktor pro stereofonní zvuk. Možnost rychlého připojení mob. zařízení přes Bluetooth díky NFC. Vestavený lithiový akumulátor s výdrží až 32 hodin. Možnost napájení přes AC adaptér. Hmotnost 880 g. Rozměry 106x172x117 mm. </t>
  </si>
  <si>
    <t xml:space="preserve">Přenosné rádio moderního designu a tvarů. Barva bílá. Digitální FM/AM tuner s 5 pamětmi a teleskopickou stereo anténou. Pozitivní LCD display s možností nastavení podsvícení. Časovač vypnutí + zobrazení času. , 2x 45mm širokopásmový reproduktor pro stereofonní zvuk. Možnost rychlého připojení mob. zařízení přes Bluetooth díky NFC. Vestavený lithiový akumulátor s výdrží až 32 hodin. Možnost napájení přes AC adaptér. Hmotnost 880 g. Rozměry 106x172x117 mm. </t>
  </si>
  <si>
    <t xml:space="preserve">Digitální přenosný radiopřijímač v elegantním retro designu. DAB/DAB+/FM tuner přijímá širokou nabídku stanic. Černá barva. Výborná kvalita zvuku díky DAB tuneru. Teleskopická anténa.  Kompaktní velikost umožňuje poslech doma i na cestách. Čtyřřádkový LCD display poskytuje přehledné informace o programu rádia a názvech stanic. 5 pamětí pro FM rádio a 5 pro DAB a DAB+. Časovač vypnutí a hodiny, napájení ze sítě nebo 3xC (LR14) baterie. Výdrž na baterie cca 16h pro DAB, 14h pro FM, 24h pro AUDIO IN vstup s alk. bateriemi SONY. Konektor pro sluchátka 3,5 mm. Váha 1,3 kg vč. baterií, rozměry 240 x 135 x 85 mm. </t>
  </si>
  <si>
    <t xml:space="preserve">Digitální přenosný radiopřijímač v elegantním retro designu. DAB/DAB+/FM tuner přijímá širokou nabídku stanic. Hnědá barva. Výborná kvalita zvuku díky DAB tuneru. Teleskopická anténa.  Kompaktní velikost umožňuje poslech doma i na cestách. Čtyřřádkový LCD display poskytuje přehledné informace o programu rádia a názvech stanic. 5 pamětí pro FM rádio a 5 pro DAB a DAB+. Časovač vypnutí a hodiny, napájení ze sítě nebo 3xC (LR14) baterie. Výdrž na baterie cca 16h pro DAB, 14h pro FM, 24h pro AUDIO IN vstup s alk. bateriemi SONY. Konektor pro sluchátka 3,5 mm. Váha 1,3 kg vč. baterií, rozměry 240 x 135 x 85 mm. </t>
  </si>
  <si>
    <t xml:space="preserve">Digitální přenosný radiopřijímač v elegantním retro designu. DAB/DAB+/FM tuner přijímá širokou nabídku stanic. Bílá barva. Výborná kvalita zvuku díky DAB tuneru. Teleskopická anténa.  Kompaktní velikost umožňuje poslech doma i na cestách. Čtyřřádkový LCD display poskytuje přehledné informace o programu rádia a názvech stanic. 5 pamětí pro FM rádio a 5 pro DAB a DAB+. Časovač vypnutí a hodiny, napájení ze sítě nebo 3xC (LR14) baterie. Výdrž na baterie cca 16h pro DAB, 14h pro FM, 24h pro AUDIO IN vstup s alk. bateriemi SONY. Konektor pro sluchátka 3,5 mm. Váha 1,3 kg vč. baterií, rozměry 240 x 135 x 85 mm. </t>
  </si>
  <si>
    <t>Kompaktní horizontální analogový FM/AM radiopřijímač s teleskopickou anténou. Napájení dvěmi AA bateriemi. Integrovaný řemínek na ruku. Sdířka pro připojení sluchátek (stereo signál). LED indikátory ladění a stavu baterie, 100mW výstupní výkon (mono zvuk). Barva černá, hmotnost 220 g.</t>
  </si>
  <si>
    <t>Kompaktní vertikální radiopřijímač FM/AM s analogovým tunerem a teleskopickou anténou. Kompaktní rozměry. Napájení dvěmi AA bateriemi. LED indikátory stavu baterie a ladění. Integrovaný řemínek na ruku pro bezpečnější přenášení. Sdířka pro připojení sluchátek (stereo signál) a poslech v soukromí. 100 mW výstupní mono výkon. Váha 190 g. Barva černá.</t>
  </si>
  <si>
    <t>Přenosný analogový FM/AM radiopřijímač s teleskopickou anténou. Napájení 2x AA bateriemi. Vyhrazená sdířka pro připojení stereo sluchátek umožňující poslech v soukromí. LED indikátory ladění a stavu baterie. Vestavěné držadlo pro lepší přenášení. Výstupní výkon 100mW mono. Váha vč. baterií cca 400 g. Barva černá.</t>
  </si>
  <si>
    <t>Malé, přenosné FM/AM rádio. Analogový AM (531-1602kHz) a FM (87,5-108MHz) tuner.  Barva černá. Teleskopická anténa. Vestavěné držadlo pro pohodlné přenášení. Monofonní reproduktor o průměru cca 10 cm a výstupním výkonu 640 mW. Zdířka pro připojení sluchátek (monofonní zvuk pro obě sluchátka). Napájení ze sítě (AC 230-240 V, 50 Hz) nebo 3x AA baterií. Příkon 5 W, výdrž na baterie přibl. 35 hodin (FM i AM). Napájecí kabel součástí balení.</t>
  </si>
  <si>
    <t xml:space="preserve">Radiopřijímač vhodný do koupelny nebo do přírody. AM/FM radiopřijímač s digitálním tunerem a funkcí Autoscan ladění, odolný proti postříkání vodou, dle normy IPX4. 5 pamětí, timer, hodiny, sleep funkce. Napájení 3x baterií typu C, výdrž až 130 hodin s bateriemi SONY LR14GS. Integrovaný anténní kabel s možností přichycení např. na dlaždičky. Praktické odnímatelné silikonové ucho pro pověšení. Ideální pro připevnění v koupelně, campování, rybaření nebo pobyt u bazénu. </t>
  </si>
  <si>
    <t>Radiobudík SONY s FM/AM tunerem a LCD displejem. Barva černá. Možnost nastavení buzení rádiem nebo postupně se zesilujícím tónem. Upravitelný jas displeje. AUTOMATICKE nastavení času vč. letního času. Dodávaná záložní baterie CR2032 udrží nastavení i při výpadku proudu. Snadná obsluha, moderní design. Mono reproduktor. Krychle o velikosti 101 mm. Hmotnosti 520 g.</t>
  </si>
  <si>
    <t>Radiobudík SONY s FM/AM tunerem a LCD displejem. Barva bílá. Možnost nastavení buzení rádiem nebo postupně se zesilujícím tónem. Upravitelný jas displeje. AUTOMATICKE nastavení času vč. letního času. Dodávaná záložní baterie CR2032 udrží nastavení i při výpadku proudu. Snadná obsluha, moderní design. Mono reproduktor. Krychle o velikosti 101 mm. Hmotnosti 520 g.</t>
  </si>
  <si>
    <t>Radiobudík SONY s FM/AM tunerem, duálním buzením a LCD displejem. Barva černá. Možnost nastavení až dvou časů buzení (ideální pro buzení dvou lidí jedním přístrojem) rádiem nebo postupně se zesilujícím tónem. Upravitelný jas displeje. AUTOMATICKE nastavení času vč. letního času. Dodávaná záložní baterie CR2032 udrží nastavení i při výpadku proudu. Snadná obsluha, moderní design. Mono reproduktor. Krychle o velikosti 101 mm. Hmotnosti 520 g.</t>
  </si>
  <si>
    <t>Radiobudík SONY s FM/AM tunerem, duálním buzením a LCD displejem. Barva bílá. Možnost nastavení dvou časů buzení (ideální pro buzení dvou lidí jedním přístrojem) rádiem nebo postupně se zesilujícím tónem. Upravitelný jas displeje. AUTOMATICKE nastavení času vč. letního času. Dodávaná záložní baterie CR2032 udrží nastavení i při výpadku proudu. Snadná obsluha, moderní design. Mono reproduktor. Krychle o velikosti 101 mm. Hmotnosti 520 g.</t>
  </si>
  <si>
    <t>Radiobudík SONY s FM/AM tunerem, duálním buzením a LCD displejem. Barva červená. Možnost nastavení dvou časů buzení (ideální pro buzení dvou lidí jedním přístrojem) rádiem nebo postupně se zesilujícím tónem. Upravitelný jas displeje. AUTOMATICKE nastavení času vč. letního času. Dodávaná záložní baterie CR2032 udrží nastavení i při výpadku proudu. Snadná obsluha, moderní design. Mono reproduktor. Krychle o velikosti 101 mm. Hmotnosti 520 g.</t>
  </si>
  <si>
    <t>Radiobudík SONY s digitálním FM/AM tunerem, projekcí času na stěnu/strop a možností nastavení dvou časů buzení. Automatické nastavení času vč. přechodu na letní/zimní čas. Elegantní design, digitální AM/FM tuner s možností nastavení až 5+5 stanic do paměti. USB port slouží k dobití externího USB zařízení (mob. telefon), dodávaná záložní baterie CR2032 uchová hodnoty nastavení i při výpadku proudu. Možnost projekce na strop/stěnu vč. funkce zaostření. Buzení s možností nastavení dvou odlišných časů (ideální v případě, že se jedním přístrojem budí dva lidé), možnost buzení rádiem nebo nastavenými zvuky přírody. Možnost zesilujícího buzení. Váha 625 g, rozměry 114,5 x 104 x 100,5 mm.</t>
  </si>
  <si>
    <t>Malý a skladný přenosný bezdrátový reproduktor. Barva černá. Připojení přes Bluetooth, snadné spárování díky NFC. Nečekaně silné a kvalitní zvukové podání díky reproduktoru a dvěma pasivním radiátorům - silné basy a prostorový efekt. Stereo mode - možnost bezdrátového spárování dvou X11 reproduktorů a dosažení kvalitního a silného stereo zvuku. Silikonové poutko pro snadné přenášení kdykoli a kdekoli. Možnost použití i jako heads-free s telefonem pro hlasité telefonování. Výdrž s integrovaným akumulátorem až 12 hodin. Dobíjení přes mikro USB.</t>
  </si>
  <si>
    <t>Malý a skladný přenosný bezdrátový reproduktor. Barva modrá. Připojení přes Bluetooth, snadné spárování díky NFC. Nečekaně silné a kvalitní zvukové podání díky reproduktoru a dvěma pasivním radiátorům - silné basy a prostorový efekt. Stereo mode - možnost bezdrátového spárování dvou X11 reproduktorů a dosažení kvalitního a silného stereo zvuku. Silikonové poutko pro snadné přenášení kdykoli a kdekoli. Možnost použití i jako heads-free s telefonem pro hlasité telefonování. Výdrž s integrovaným akumulátorem až 12 hodin. Dobíjení přes mikro USB.</t>
  </si>
  <si>
    <t>Malý a skladný přenosný bezdrátový reproduktor. Barva červená. Připojení přes Bluetooth, snadné spárování díky NFC. Nečekaně silné a kvalitní zvukové podání díky reproduktoru a dvěma pasivním radiátorům - silné basy a prostorový efekt. Stereo mode - možnost bezdrátového spárování dvou X11 reproduktorů a dosažení kvalitního a silného stereo zvuku. Silikonové poutko pro snadné přenášení kdykoli a kdekoli. Možnost použití i jako heads-free s telefonem pro hlasité telefonování. Výdrž s integrovaným akumulátorem až 12 hodin. Dobíjení přes mikro USB.</t>
  </si>
  <si>
    <t>Malý a skladný přenosný bezdrátový reproduktor. Barva růžová. Připojení přes Bluetooth, snadné spárování díky NFC. Nečekaně silné a kvalitní zvukové podání díky reproduktoru a dvěma pasivním radiátorům - silné basy a prostorový efekt. Stereo mode - možnost bezdrátového spárování dvou X11 reproduktorů a dosažení kvalitního a silného stereo zvuku. Silikonové poutko pro snadné přenášení kdykoli a kdekoli. Možnost použití i jako heads-free s telefonem pro hlasité telefonování. Výdrž s integrovaným akumulátorem až 12 hodin. Dobíjení přes mikro USB.</t>
  </si>
  <si>
    <t>Malý a skladný přenosný bezdrátový reproduktor. Barva bílá. Připojení přes Bluetooth, snadné spárování díky NFC. Nečekaně silné a kvalitní zvukové podání díky reproduktoru a dvěma pasivním radiátorům - silné basy a prostorový efekt. Stereo mode - možnost bezdrátového spárování dvou X11 reproduktorů a dosažení kvalitního a silného stereo zvuku. Silikonové poutko pro snadné přenášení kdykoli a kdekoli. Možnost použití i jako heads-free s telefonem pro hlasité telefonování. Výdrž s integrovaným akumulátorem až 12 hodin. Dobíjení přes mikro USB.</t>
  </si>
  <si>
    <t>Výrazné rytmy na cestách. Bezdrátový reproduktor s technologií Extra Bass. Barva černá. Voděodolná konstrukce reproduktoru dle normy IPx5. Snadné bezdrátové připojení díky NFC a technologii Bluetooth 4.2 (podpora kodeků SBC, AAC, profilů A2DP, AVRCP, HFP, HSP. Frekvenční rozsah přenosu 20-20 000 MHz. Výdrž na baterii až 16 hodin, kompaktní rozměry a nízká váha. Díky funkci Pair - možnost spárování s druhým XB10 a vytvoření stereo zvuku. Interní reproduktor o velikosti 46 mm. 3,5 mm INPUT jack. Váha 260 g. Funkce hands-free. Poutko pro snadnější přenášení a zaháknutí součástí balení.</t>
  </si>
  <si>
    <t>Výrazné rytmy na cestách. Bezdrátový reproduktor s technologií Extra Bass. Barva zelená. Voděodolná konstrukce reproduktoru dle normy IPx5. Snadné bezdrátové připojení díky NFC a technologii Bluetooth 4.2 (podpora kodeků SBC, AAC, profilů A2DP, AVRCP, HFP, HSP. Frekvenční rozsah přenosu 20-20 000 MHz. Výdrž na baterii až 16 hodin, kompaktní rozměry a nízká váha. Díky funkci Pair - možnost spárování s druhým XB10 a vytvoření stereo zvuku. Interní reproduktor o velikosti 46 mm. 3,5 mm INPUT jack. Váha 260 g. Funkce hands-free. Poutko pro snadnější přenášení a zaháknutí součástí balení.</t>
  </si>
  <si>
    <t>Výrazné rytmy na cestách. Bezdrátový reproduktor s technologií Extra Bass. Barva červená. Voděodolná konstrukce reproduktoru dle normy IPx5. Snadné bezdrátové připojení díky NFC a technologii Bluetooth 4.2 (podpora kodeků SBC, AAC, profilů A2DP, AVRCP, HFP, HSP. Frekvenční rozsah přenosu 20-20 000 MHz. Výdrž na baterii až 16 hodin, kompaktní rozměry a nízká váha. Díky funkci Pair - možnost spárování s druhým XB10 a vytvoření stereo zvuku. Interní reproduktor o velikosti 46 mm. 3,5 mm INPUT jack. Váha 260 g. Funkce hands-free. Poutko pro snadnější přenášení a zaháknutí součástí balení.</t>
  </si>
  <si>
    <t>Výrazné rytmy na cestách. Bezdrátový reproduktor s technologií Extra Bass. Barva bílá. Voděodolná konstrukce reproduktoru dle normy IPx5. Snadné bezdrátové připojení díky NFC a technologii Bluetooth 4.2 (podpora kodeků SBC, AAC, profilů A2DP, AVRCP, HFP, HSP. Frekvenční rozsah přenosu 20-20 000 MHz. Výdrž na baterii až 16 hodin, kompaktní rozměry a nízká váha. Díky funkci Pair - možnost spárování s druhým XB10 a vytvoření stereo zvuku. Interní reproduktor o velikosti 46 mm. 3,5 mm INPUT jack. Váha 260 g. Funkce hands-free. Poutko pro snadnější přenášení a zaháknutí součástí balení.</t>
  </si>
  <si>
    <t>Výrazné rytmy na cestách. Bezdrátový reproduktor s technologií Extra Bass. Barva žlutá. Voděodolná konstrukce reproduktoru dle normy IPx5. Snadné bezdrátové připojení díky NFC a technologii Bluetooth 4.2 (podpora kodeků SBC, AAC, profilů A2DP, AVRCP, HFP, HSP. Frekvenční rozsah přenosu 20-20 000 MHz. Výdrž na baterii až 16 hodin, kompaktní rozměry a nízká váha. Díky funkci Pair - možnost spárování s druhým XB10 a vytvoření stereo zvuku. Interní reproduktor o velikosti 46 mm. 3,5 mm INPUT jack. Váha 260 g. Funkce hands-free. Poutko pro snadnější přenášení a zaháknutí součástí balení.</t>
  </si>
  <si>
    <t>Přenosný bezdrátový reproduktor s technologií Bluetooth a větší hloubkou díky Extra Bass. Barva černá. Dva pasivní zářiče a širokopásmové reproduktory pro silný a výrazný zvuk. Bezdrátové a kompaktní tělo. Dlouhá výdrž na baterii, voděodolné tělo (dle normy IPx5) a stylově podsvětlený rámeček reproduktoru. Vypnutelná funkce Extra Bass, až 12 hodin výdrže na baterii s microUSB nabíjením. Zvukové módy DSEE a Clear Audio+. Rozměry  198x68x69 mm, hmotnost 590 g. Bezdrátové propojení díky NFC a Bluetooth 4.2. Podporované kodeky SBC/AAC/LDAC a profily A2DP, AVRCP, HSP, HFP. Možnost použití přístroje jako hands-free. Rozsah frekvence 20-20 000 Hz (při 44,1 kHz). MicroUSB vstup, stereo jack 3,5 mm (vstup). Nabíjecí microUSB x USB kabel součástí balení.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</si>
  <si>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Přenosný bezdrátový reproduktor s technologií Bluetooth a větší hloubkou díky Extra Bass. Barva zelená. Dva pasivní zářiče a širokopásmové reproduktory pro silný a výrazný zvuk. Bezdrátové a kompaktní tělo. Dlouhá výdrž na baterii, voděodolné tělo (dle normy IPx5) a stylově podsvětlený rámeček reproduktoru. Vypnutelná funkce Extra Bass, až 12 hodin výdrže na baterii s microUSB nabíjením. Zvukové módy DSEE a Clear Audio+. Rozměry  198x68x69 mm, hmotnost 590 g. Bezdrátové propojení díky NFC a Bluetooth 4.2. Podporované kodeky SBC/AAC/LDAC a profily A2DP, AVRCP, HSP, HFP. Možnost použití přístroje jako hands-free. Rozsah frekvence 20-20 000 Hz (při 44,1 kHz). MicroUSB vstup, stereo jack 3,5 mm (vstup). Nabíjecí microUSB x USB kabel součástí balení.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</si>
  <si>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Přenosný bezdrátový reproduktor s technologií Bluetooth a větší hloubkou díky Extra Bass. Barva červená. Dva pasivní zářiče a širokopásmové reproduktory pro silný a výrazný zvuk. Bezdrátové a kompaktní tělo. Dlouhá výdrž na baterii, voděodolné tělo (dle normy IPx5) a stylově podsvětlený rámeček reproduktoru. Vypnutelná funkce Extra Bass, až 12 hodin výdrže na baterii s microUSB nabíjením. Zvukové módy DSEE a Clear Audio+. Rozměry  198x68x69 mm, hmotnost 590 g. Bezdrátové propojení díky NFC a Bluetooth 4.2. Podporované kodeky SBC/AAC/LDAC a profily A2DP, AVRCP, HSP, HFP. Možnost použití přístroje jako hands-free. Rozsah frekvence 20-20 000 Hz (při 44,1 kHz). MicroUSB vstup, stereo jack 3,5 mm (vstup). Nabíjecí microUSB x USB kabel součástí balení.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</si>
  <si>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Přenosný bezdrátový reproduktor s technologií Bluetooth a větší hloubkou díky Extra Bass. Barva modrá. Dva pasivní zářiče a širokopásmové reproduktory pro silný a výrazný zvuk. Bezdrátové a kompaktní tělo. Dlouhá výdrž na baterii, voděodolné tělo (dle normy IPx5) a stylově podsvětlený rámeček reproduktoru. Vypnutelná funkce Extra Bass, až 12 hodin výdrže na baterii s microUSB nabíjením. Zvukové módy DSEE a Clear Audio+. Rozměry  198x68x69 mm, hmotnost 590 g. Bezdrátové propojení díky NFC a Bluetooth 4.2. Podporované kodeky SBC/AAC/LDAC a profily A2DP, AVRCP, HSP, HFP. Možnost použití přístroje jako hands-free. Rozsah frekvence 20-20 000 Hz (při 44,1 kHz). MicroUSB vstup, stereo jack 3,5 mm (vstup). Nabíjecí microUSB x USB kabel součástí balení.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</si>
  <si>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Přenosný bezdrátový reproduktor s technologií Bluetooth a větší hloubkou díky Extra Bass. Barva bílá. Dva pasivní zářiče a širokopásmové reproduktory pro silný a výrazný zvuk. Bezdrátové a kompaktní tělo. Dlouhá výdrž na baterii, voděodolné tělo (dle normy IPx5) a stylově podsvětlený rámeček reproduktoru. Vypnutelná funkce Extra Bass, až 12 hodin výdrže na baterii s microUSB nabíjením. Zvukové módy DSEE a Clear Audio+. Rozměry  198x68x69 mm, hmotnost 590 g. Bezdrátové propojení díky NFC a Bluetooth 4.2. Podporované kodeky SBC/AAC/LDAC a profily A2DP, AVRCP, HSP, HFP. Možnost použití přístroje jako hands-free. Rozsah frekvence 20-20 000 Hz (při 44,1 kHz). MicroUSB vstup, stereo jack 3,5 mm (vstup). Nabíjecí microUSB x USB kabel součástí balení.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</si>
  <si>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Posuňte zábavu na vyšší úroveň s voděodolným Extra Bass speakerem a barevnými blikajícími světelnými efekty. Barva černá. Dva pasivní zářiče pro energický zvuk. Blikající nastavitelná stroboskopická světla pro vytvoření atmosféry jako na party. Bezdrátové připojení díky NFC a Bluetooth 4.2. Podporované kodeky SBC, AAC, LDAC a profily A2DP, AVRCP, HSP, HFP. 48mm reproduktor s frekv. rozsah přenosu 20-20 000 Hz (vz. 44,1 kHz). Podpora zvukových režimů Clear Audio+ a DSEE. Možnost použití i jako hands-free. Baterie s výdrží až 24 hodin, nabíjení přes externí adaptér. Baterie slouží i jako zdroj pro nabíjení externího zařízení přes USB port. Ochrana proti vodě (IPx5). Rozměry 228x82x86 mm, hmotnost 980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</si>
  <si>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Posuňte zábavu na vyšší úroveň s voděodolným Extra Bass speakerem a barevnými blikajícími světelnými efekty. Barva zelená. Dva pasivní zářiče pro energický zvuk. Blikající nastavitelná stroboskopická světla pro vytvoření atmosféry jako na party. Bezdrátové připojení díky NFC a Bluetooth 4.2. Podporované kodeky SBC, AAC, LDAC a profily A2DP, AVRCP, HSP, HFP. 48mm reproduktor s frekv. rozsah přenosu 20-20 000 Hz (vz. 44,1 kHz). Podpora zvukových režimů Clear Audio+ a DSEE. Možnost použití i jako hands-free. Baterie s výdrží až 24 hodin, nabíjení přes externí adaptér. Baterie slouží i jako zdroj pro nabíjení externího zařízení přes USB port. Ochrana proti vodě (IPx5). Rozměry 228x82x86 mm, hmotnost 980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</si>
  <si>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Posuňte zábavu na vyšší úroveň s voděodolným Extra Bass speakerem a barevnými blikajícími světelnými efekty. Barva červená. Dva pasivní zářiče pro energický zvuk. Blikající nastavitelná stroboskopická světla pro vytvoření atmosféry jako na party. Bezdrátové připojení díky NFC a Bluetooth 4.2. Podporované kodeky SBC, AAC, LDAC a profily A2DP, AVRCP, HSP, HFP. 48mm reproduktor s frekv. rozsah přenosu 20-20 000 Hz (vz. 44,1 kHz). Podpora zvukových režimů Clear Audio+ a DSEE. Možnost použití i jako hands-free. Baterie s výdrží až 24 hodin, nabíjení přes externí adaptér. Baterie slouží i jako zdroj pro nabíjení externího zařízení přes USB port. Ochrana proti vodě (IPx5). Rozměry 228x82x86 mm, hmotnost 980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</si>
  <si>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Posuňte zábavu na vyšší úroveň s voděodolným Extra Bass speakerem a barevnými blikajícími světelnými efekty. Barva modrá. Dva pasivní zářiče pro energický zvuk. Blikající nastavitelná stroboskopická světla pro vytvoření atmosféry jako na party. Bezdrátové připojení díky NFC a Bluetooth 4.2. Podporované kodeky SBC, AAC, LDAC a profily A2DP, AVRCP, HSP, HFP. 48mm reproduktor s frekv. rozsah přenosu 20-20 000 Hz (vz. 44,1 kHz). Podpora zvukových režimů Clear Audio+ a DSEE. Možnost použití i jako hands-free. Baterie s výdrží až 24 hodin, nabíjení přes externí adaptér. Baterie slouží i jako zdroj pro nabíjení externího zařízení přes USB port. Ochrana proti vodě (IPx5). Rozměry 228x82x86 mm, hmotnost 980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</si>
  <si>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Posuňte zábavu na vyšší úroveň s voděodolným Extra Bass speakerem a barevnými blikajícími světelnými efekty. Barva bílá. Dva pasivní zářiče pro energický zvuk. Blikající nastavitelná stroboskopická světla pro vytvoření atmosféry jako na party. Bezdrátové připojení díky NFC a Bluetooth 4.2. Podporované kodeky SBC, AAC, LDAC a profily A2DP, AVRCP, HSP, HFP. 48mm reproduktor s frekv. rozsah přenosu 20-20 000 Hz (vz. 44,1 kHz). Podpora zvukových režimů Clear Audio+ a DSEE. Možnost použití i jako hands-free. Baterie s výdrží až 24 hodin, nabíjení přes externí adaptér. Baterie slouží i jako zdroj pro nabíjení externího zařízení přes USB port. Ochrana proti vodě (IPx5). Rozměry 228x82x86 mm, hmotnost 980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</si>
  <si>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Udělejte si vlastní diskotéku. Vypnutelné Extra Bass hluboké basy, nastavitelné stroboskopické osvětlení a spárování více repro najednou vytvoří zábavu jako na pravé party. Barva černá. Voděodolná konstrukce (norma IPx5), výdrž baterie až 24 hodin vč. hlasového oznámení nutnosti dobití. Až 10 propojených repro díky funkci Wireless Party Chain. Zábavné ovládání přehrávání, efektů podsvícení a zvukových efektů pomocí aplikace Fiestatable. 61 mm repro s fr. rozsahem 20-20 000 Hz (44,1 kHz). Zvukové režimy Clear Audio+, DSEE. Připojení přes NFC a Bluetooth 4.2. Podpora kodeků SBC, AAC, LDAC. Kompatibilní profily A2DP, AVRCP, HSP, HFP. Možné použít i jako bezdrátové hands-free. 3.5mm jack (VSTUP), USB A + napájecí konektor pro adaptér. AC adaptér součástí balení. Rozměry 279x100x105 mm, hmotnost 1500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</si>
  <si>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Udělejte si vlastní diskotéku. Vypnutelné Extra Bass hluboké basy, nastavitelné stroboskopické osvětlení a spárování více repro najednou vytvoří zábavu jako na pravé party. Barva modrá. Voděodolná konstrukce (norma IPx5), výdrž baterie až 24 hodin vč. hlasového oznámení nutnosti dobití. Až 10 propojených repro díky funkci Wireless Party Chain. Zábavné ovládání přehrávání, efektů podsvícení a zvukových efektů pomocí aplikace Fiestatable. 61 mm repro s fr. rozsahem 20-20 000 Hz (44,1 kHz). Zvukové režimy Clear Audio+, DSEE. Připojení přes NFC a Bluetooth 4.2. Podpora kodeků SBC, AAC, LDAC. Kompatibilní profily A2DP, AVRCP, HSP, HFP. Možné použít i jako bezdrátové hands-free. 3.5mm jack (VSTUP), USB A + napájecí konektor pro adaptér. AC adaptér součástí balení. Rozměry 279x100x105 mm, hmotnost 1500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</si>
  <si>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Udělejte si vlastní diskotéku. Vypnutelné Extra Bass hluboké basy, nastavitelné stroboskopické osvětlení a spárování více repro najednou vytvoří zábavu jako na pravé party. Barva červená. Voděodolná konstrukce (norma IPx5), výdrž baterie až 24 hodin vč. hlasového oznámení nutnosti dobití. Až 10 propojených repro díky funkci Wireless Party Chain. Zábavné ovládání přehrávání, efektů podsvícení a zvukových efektů pomocí aplikace Fiestatable. 61 mm repro s fr. rozsahem 20-20 000 Hz (44,1 kHz). Zvukové režimy Clear Audio+, DSEE. Připojení přes NFC a Bluetooth 4.2. Podpora kodeků SBC, AAC, LDAC. Kompatibilní profily A2DP, AVRCP, HSP, HFP. Možné použít i jako bezdrátové hands-free. 3.5mm jack (VSTUP), USB A + napájecí konektor pro adaptér. AC adaptér součástí balení. Rozměry 279x100x105 mm, hmotnost 1500 g.  Možnost spárování dvou speakerů k dosažení stereo zvuku nebo 2x silnější reprodukce. Možnost párování až 10ti zařízení s funkcí Wireless Party Chain. Jednoduché ovládání přes aplikaci Song Pal. Možnost spárování až tří zařízení se speakerem najednou.</t>
  </si>
  <si>
    <t xml:space="preserve">H.ear go - stylový Hi-Resolution Audio bezdrátový reproduktor perfektního zvukového podání, vybavený mnoha funkcemi. Barva černá. S-Master HX zesilovač, DSEE HX vylepšení zvuku, ClearAudio+ vylepšení zvuku. Podpora Google Cast a Spotify. Silné Extra Bass zvýraznění basů. Bezdrátové připojení díky Bluetooth 4.2 (podpora kodeků LDAC, SBC,  AAC), kompatibilní profily (A2DP, AVRCP, HFC, SPP) a snadné spárování přes NFC. Kompatibilní se zvukem ve vysokém rozlišení.  2x 35mm aktivní reproduktor. Připojení přes Wi-Fi, DLNA. Funkce ADD - možnost spárování dvou reproduktorů pro ještě silnější a kvalitnější zvuk. Možnost připojení dvou reproduktorů k sound baru pro lepší prostorový zvuk. Provoz na AC nebo přes integrovaný akumulátor - výdrž až 12 hodin. Hmotnost 0,79 kg, rozměry 204x62x60 mm (š/v/h). </t>
  </si>
  <si>
    <t xml:space="preserve">H.ear go - stylový Hi-Resolution Audio bezdrátový reproduktor perfektního zvukového podání, vybavený mnoha funkcemi. Barva modrá. S-Master HX zesilovač, DSEE HX vylepšení zvuku, ClearAudio+ vylepšení zvuku. Podpora Google Cast a Spotify. Silné Extra Bass zvýraznění basů. Bezdrátové připojení díky Bluetooth 4.2 (podpora kodeků LDAC, SBC,  AAC), kompatibilní profily (A2DP, AVRCP, HFC, SPP) a snadné spárování přes NFC. Kompatibilní se zvukem ve vysokém rozlišení.  2x 35mm aktivní reproduktor. Připojení přes Wi-Fi, DLNA. Funkce ADD - možnost spárování dvou reproduktorů pro ještě silnější a kvalitnější zvuk. Možnost připojení dvou reproduktorů k sound baru pro lepší prostorový zvuk. Provoz na AC nebo přes integrovaný akumulátor - výdrž až 12 hodin. Hmotnost 0,79 kg, rozměry 204x62x60 mm (š/v/h). </t>
  </si>
  <si>
    <t xml:space="preserve">H.ear go - stylový Hi-Resolution Audio bezdrátový reproduktor perfektního zvukového podání, vybavený mnoha funkcemi. Barva růžovo-fialová. S-Master HX zesilovač, DSEE HX vylepšení zvuku, ClearAudio+ vylepšení zvuku. Podpora Google Cast a Spotify. Silné Extra Bass zvýraznění basů. Bezdrátové připojení díky Bluetooth 4.2 (podpora kodeků LDAC, SBC,  AAC), kompatibilní profily (A2DP, AVRCP, HFC, SPP) a snadné spárování přes NFC. Kompatibilní se zvukem ve vysokém rozlišení.  2x 35mm aktivní reproduktor. Připojení přes Wi-Fi, DLNA. Funkce ADD - možnost spárování dvou reproduktorů pro ještě silnější a kvalitnější zvuk. Možnost připojení dvou reproduktorů k sound baru pro lepší prostorový zvuk. Provoz na AC nebo přes integrovaný akumulátor - výdrž až 12 hodin. Hmotnost 0,79 kg, rozměry 204x62x60 mm (š/v/h). </t>
  </si>
  <si>
    <t xml:space="preserve">H.ear go - stylový Hi-Resolution Audio bezdrátový reproduktor perfektního zvukového podání, vybavený mnoha funkcemi. Barva červeno-oranžová. S-Master HX zesilovač, DSEE HX vylepšení zvuku, ClearAudio+ vylepšení zvuku. Podpora Google Cast a Spotify. Silné Extra Bass zvýraznění basů. Bezdrátové připojení díky Bluetooth 4.2 (podpora kodeků LDAC, SBC,  AAC), kompatibilní profily (A2DP, AVRCP, HFC, SPP) a snadné spárování přes NFC. Kompatibilní se zvukem ve vysokém rozlišení.  2x 35mm aktivní reproduktor. Připojení přes Wi-Fi, DLNA. Funkce ADD - možnost spárování dvou reproduktorů pro ještě silnější a kvalitnější zvuk. Možnost připojení dvou reproduktorů k sound baru pro lepší prostorový zvuk. Provoz na AC nebo přes integrovaný akumulátor - výdrž až 12 hodin. Hmotnost 0,79 kg, rozměry 204x62x60 mm (š/v/h). </t>
  </si>
  <si>
    <t xml:space="preserve">H.ear go - stylový Hi-Resolution Audio bezdrátový reproduktor perfektního zvukového podání, vybavený mnoha funkcemi. Barva limetkově zelená. S-Master HX zesilovač, DSEE HX vylepšení zvuku, ClearAudio+ vylepšení zvuku. Podpora Google Cast a Spotify. Silné Extra Bass zvýraznění basů. Bezdrátové připojení díky Bluetooth 4.2 (podpora kodeků LDAC, SBC,  AAC), kompatibilní profily (A2DP, AVRCP, HFC, SPP) a snadné spárování přes NFC. Kompatibilní se zvukem ve vysokém rozlišení.  2x 35mm aktivní reproduktor. Připojení přes Wi-Fi, DLNA. Funkce ADD - možnost spárování dvou reproduktorů pro ještě silnější a kvalitnější zvuk. Možnost připojení dvou reproduktorů k sound baru pro lepší prostorový zvuk. Provoz na AC nebo přes integrovaný akumulátor - výdrž až 12 hodin. Hmotnost 0,79 kg, rozměry 204x62x60 mm (š/v/h). </t>
  </si>
  <si>
    <t xml:space="preserve">Bezdrátový reproduktor SONY pro domácí použití. Barva černá. Možnost připojení přes Bluetooth ver 4.2 a Wi-Fi. Snadné připojení přes NFC. Kompatibilní profily A2DP, AVRCP, SPP. Podporované kodeky SBC, AAC, LDAC. Velikost basového reproduktoru 70 mm, výškového 14 mm. Podpora SongPal pro přehrávání hudby z více reproduktorů, Goodle Cast a Spotify Connect. Možnost připojení k televizoru přes HDMI (ARC). 2pásmový reproduktor a dva pasivní zářiče. Ethernet, stereo mini jack, USB A a HDMI (ARC) vstupy. Zvukové režimy DSEE a ClearAudio+. Rozměry přístroje 10x16,1x10 mm, váha 1,7 kg. Napájení přes AC kabel. Spotřeba cca 30 W, poh. režim 0,5 W. </t>
  </si>
  <si>
    <t xml:space="preserve">Bezdrátový reproduktor SONY pro domácí použití. Barva bílá. Možnost připojení přes Bluetooth ver 4.2 a Wi-Fi. Snadné připojení přes NFC. Kompatibilní profily A2DP, AVRCP, SPP. Podporované kodeky SBC, AAC, LDAC. Velikost basového reproduktoru 70 mm, výškového 14 mm. Podpora SongPal pro přehrávání hudby z více reproduktorů, Goodle Cast a Spotify Connect. Možnost připojení k televizoru přes HDMI (ARC). 2pásmový reproduktor a dva pasivní zářiče. Ethernet, stereo mini jack, USB A a HDMI (ARC) vstupy. Zvukové režimy DSEE a ClearAudio+. Rozměry přístroje 10x16,1x10 mm, váha 1,7 kg. Napájení přes AC kabel. Spotřeba cca 30 W, poh. režim 0,5 W. </t>
  </si>
  <si>
    <t>Bezdrátový reproduktor SONY s certifikací High Resolution Audio pro domácí použití. Barva černá. Připojení přes Bluetooth ver 4.2 a NFC a Wi-Fi. Streamování s Google Cast a Spotify Connect. Multi-room řešení díky SongPal aplikaci. 2.2 kanálový zvuk a dva pasivní zářiče pro bezkonkurenční zvuk. Podpora DSEE HX a ClearAudio+ režimů, SBC, AAC, LDAC kodeků a A2DP, AVRCP a SPP zvukových profilů. Možnost připojení přes Ethernet k domácí síti, Stereo mini jack, USB A a USB B vstupy. HDMI (ARC) k televizoru (podpora formátu DTS a DD). 2x reproduktor o pr. 45 mm, subwoofer 2x o průměru 62 mm. Frekvenční rozsah 20-20 000 Hz (vzork. 44,1 kHz). Napájení AC kabelem. Spotřeba 30 W, pohot. režim méně než 0,5 W. Váha 1,8 kg.</t>
  </si>
  <si>
    <t>Bezdrátový reproduktor SONY s certifikací High Resolution Audio pro domácí použití. Barva bílá. Připojení přes Bluetooth ver 4.2 a NFC a Wi-Fi. Streamování s Google Cast a Spotify Connect. Multi-room řešení díky SongPal aplikaci. 2.2 kanálový zvuk a dva pasivní zářiče pro bezkonkurenční zvuk. Podpora DSEE HX a ClearAudio+ režimů, SBC, AAC, LDAC kodeků a A2DP, AVRCP a SPP zvukových profilů. Možnost připojení přes Ethernet k domácí síti, Stereo mini jack, USB A a USB B vstupy. HDMI (ARC) k televizoru (podpora formátu DTS a DD). 2x reproduktor o pr. 45 mm, subwoofer 2x o průměru 62 mm. Frekvenční rozsah 20-20 000 Hz (vzork. 44,1 kHz). Napájení AC kabelem. Spotřeba 30 W, pohot. režim méně než 0,5 W. Váha 1,8 kg.</t>
  </si>
  <si>
    <t xml:space="preserve">Luxusní high-end bezdrátový reproduktor. Černá barva. Vysoká kvalita zpracování a zvukového podání. Sedm aktivních reproduktorů a dva pasivní zářiče poskytují dokonalé podání hudby. Bezdrátový přenos přes Bluetooth s podporou LDAC, Wi-Fi a Airplay. Podpora AAC a aptX kodeků. HRA kompatibilita. DSEE HX a ClearAudio+ technologie vylepší vaše stávající hudební nahrávky do kvality téměř HRA. Zvukový výkon 154 W. Podpora Multi-room řešení, Google Cast for Audio a Spotify Connect. 2 USB vstupy + Audio In pro připojení externího zařízení. </t>
  </si>
  <si>
    <t xml:space="preserve">Sluchátka do uší s vysoce výkonným neodymovým magnetem s hustotou 300 kJ/m3, 13,5mm reproduktorem a 1,2 m dlouhým kabelem
</t>
  </si>
  <si>
    <t>Sluchátka do ucha, 13,5 mm budicí jednotka, neodymový magnet, kabel 1,2 m, stereofonní minikonektor ve tvaru L, Frekvence (Hz) :18 - 22 000, citlivost 104 dB/mW. Barva černá</t>
  </si>
  <si>
    <t>Sluchátka do ucha, 13,5 mm budicí jednotka, neodymový magnet, kabel 1,2 m, stereofonní minikonektor ve tvaru L, Frekvence (Hz) :18 - 22 000, citlivost 104 dB/mW. Barva modrá</t>
  </si>
  <si>
    <t>Sluchátka do ucha, 13,5 mm budicí jednotka, neodymový magnet, kabel 1,2 m, stereofonní minikonektor ve tvaru L, Frekvence (Hz) :18 - 22 000, citlivost 104 dB/mW. Barva růžová</t>
  </si>
  <si>
    <t>Sluchátka do ucha, 13,5 mm budicí jednotka, neodymový magnet, kabel 1,2 m, stereofonní minikonektor ve tvaru L, Frekvence (Hz) :18 - 22 000, citlivost 104 dB/mW. Barva šedá</t>
  </si>
  <si>
    <t>Uzavřená sluchátka do uší,9mm jednotka ovladače, frekvenční rozsah 8 až 22000 Hz. Barva černá.</t>
  </si>
  <si>
    <t>Uzavřená sluchátka do uší,9mm jednotka ovladače, frekvenční rozsah 8 až 22000 Hz. Barva modrá.</t>
  </si>
  <si>
    <t>Uzavřená sluchátka do uší,9mm jednotka ovladače, frekvenční rozsah 8 až 22000 Hz. Barva růžová.</t>
  </si>
  <si>
    <t>Uzavřená sluchátka do uší,9mm jednotka ovladače, frekvenční rozsah 8 až 22000 Hz. Barva bílá.</t>
  </si>
  <si>
    <t>Sluchátka do uší, 9mm neodymové reproduktory, frekvenční rozsah 5 až 24000 Hz. Barva černá.</t>
  </si>
  <si>
    <t>Sluchátka do uší, 9mm neodymové reproduktory, frekvenční rozsah 5 až 24000 Hz. Barva červená.</t>
  </si>
  <si>
    <t>Sluchátka do uší, 9mm neodymové reproduktory, frekvenční rozsah 5 až 24000 Hz. Barva bílá.</t>
  </si>
  <si>
    <t>Sluchátka do uší, 12mm neodymové reproduktory, frekvenční rozsah 5 až 25000 Hz. Vysoce kvalitní hliníkové provedení.Barva šedá.</t>
  </si>
  <si>
    <t>Sluchátka do uší, 12mm neodymové reproduktory, frekvenční rozsah 5 až 25000 Hz. Vysoce kvalitní hliníkové provedení.Barva bílá.</t>
  </si>
  <si>
    <t>Sluchátka do uší, 12mm neodymové reproduktory, frekvenční rozsah, 20 až 20,000Hz. Cestovní pouzdro.</t>
  </si>
  <si>
    <t xml:space="preserve">Lehká Extra Bass sluchátka do uší. Barva černá.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</si>
  <si>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Barva modrá.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</si>
  <si>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Barva bílá.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</si>
  <si>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s vestavěným mikrofonem a ovladačem pro hands-free telefonování a ovládání hudby. Barva černá.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</si>
  <si>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s vestavěným mikrofonem a ovladačem pro hands-free telefonování a ovládání hudby. Barva modrá.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</si>
  <si>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s vestavěným mikrofonem a ovladačem pro hands-free telefonování a ovládání hudby. Barva červená. 12 mm nedymový magnet pro výrazný zvuk a basy. Frekvenční rozsah 4-24000 Hz, 100 mW kapacita, impedance 40 Ohmů (1kHz). Vroubkovaný kabel o délce 1,20 metru zakončený pozlaceným čtyřpinovým konektorem ve tvaru L. Váha 8 g. </t>
  </si>
  <si>
    <t xml:space="preserve">Lehká Extra Bass sluchátka do uší s vestavěným mikrofonem a ovladačem pro hands-free telefonování a ovládání hudby. Barva bílá. 12 mm nedymový magnet pro výrazný zvuk a basy. Frekvenční rozsah 4-24000 Hz, 100 mW kapacita, impedance 40 Ohmů (1kHz). Vroubkovaný kabel o délce 1,20 metru zakončený pozlaceným čtyřpinovým konektorem ve tvaru L. Váha 8 g. </t>
  </si>
  <si>
    <t xml:space="preserve">Velmi kvalitní Extra bass sluchátka do uší se zvýrazněnou reprodukcí basů a hliníkovým tělem. Barva černo-stříbrná. 12 mm neodymový reproduktor s funkcí Bass Duct++ pro extra hluboké basy. Frekvence 4-26 000 Hz, impedance 16 Ohmů (1kHz). Kabel ve tvaru Y, vroubkovaný pro omezené zauzlování, zakončený čtyřpinovým konektorem ve tvaru L. Váha přibl. 9 g. Součástí kabelu integrovaný ovladač pro hands-free telefonování a ovládání hudby. Součástí balení jsou náhradní silikonové koncovky do uší + pouzdro pro snazší přenášení. </t>
  </si>
  <si>
    <t xml:space="preserve">Velmi kvalitní Extra bass sluchátka do uší se zvýrazněnou reprodukcí basů a hliníkovým tělem. Barva černo-zlatá. 12 mm neodymový reproduktor s funkcí Bass Duct++ pro extra hluboké basy. Frekvence 4-26 000 Hz, impedance 16 Ohmů (1kHz). Kabel ve tvaru Y, vroubkovaný pro omezené zauzlování, zakončený čtyřpinovým konektorem ve tvaru L. Váha přibl. 9 g. Součástí kabelu integrovaný ovladač pro hands-free telefonování a ovládání hudby. Součástí balení jsou náhradní silikonové koncovky do uší + pouzdro pro snazší přenášení. </t>
  </si>
  <si>
    <t>Sluchátka ZX110AP rozšířená o funkci noise cancelling. Barva černá. Až 95% utlumení okolního ruchu. Napájení na AAA baterii. Výdrž až 80 hodin. 30 mm reproduktor, 10-22000 Hz zvukový rozsah, délka kabelu 1,20 m. Integrovaný mikrofon a ovládání pro lepší spolupráci s mob. telefonem nebo tabletem.</t>
  </si>
  <si>
    <t>Sluchátka ZX110AP rozšířená o funkci noise cancelling. Barva bílá. Až 95% utlumení okolního ruchu. Napájení na AAA baterii. Výdrž až 80 hodin. 30 mm reproduktor, 10-22000 Hz zvukový rozsah, délka kabelu 1,20 m. Integrovaný mikrofon a ovládání pro lepší spolupráci s mob. telefonem nebo tabletem.</t>
  </si>
  <si>
    <t xml:space="preserve">Barva černá. Základní sluchátka přes hlavu s polstrovanými mušlemi, snadno složitelná pro pohodlné nošení a polech. 30 mm dynamický reproduktor s neodymovými magnety pro silný zvuk. Frekvenční rozsah 12 Hz - 22 kHz. </t>
  </si>
  <si>
    <t xml:space="preserve">Barva růžová. Základní sluchátka přes hlavu s polstrovanými mušlemi, snadno složitelná pro pohodlné nošení a polech. 30 mm dynamický reproduktor s neodymovými magnety pro silný zvuk. Frekvenční rozsah 12 Hz - 22 kHz. </t>
  </si>
  <si>
    <t xml:space="preserve">Barva bílá. Základní sluchátka přes hlavu s polstrovanými mušlemi, snadno složitelná pro pohodlné nošení a polech. 30 mm dynamický reproduktor s neodymovými magnety pro silný zvuk. Frekvenční rozsah 12 Hz - 22 kHz. </t>
  </si>
  <si>
    <t>Barva černá. Základní sluchátka přes hlavu s polstrovanými mušlemi, snadno složitelná pro pohodlné nošení. 30 mm dynamický reproduktor s neodymovými magnety pro silný zvuk. Frekvenční rozsah 12 Hz - 22 kHz. Integrovaný AP ovladač pro použití jako heads-free a pro snadné přehrávání hudby.</t>
  </si>
  <si>
    <t>Barva růžová. Základní sluchátka přes hlavu s polstrovanými mušlemi, snadno složitelná pro pohodlné nošení. 30 mm dynamický reproduktor s neodymovými magnety pro silný zvuk. Frekvenční rozsah 12 Hz - 22 kHz. Integrovaný AP ovladač pro použití jako heads-free a pro snadné přehrávání hudby.</t>
  </si>
  <si>
    <t>Barva bílá. Základní sluchátka přes hlavu s polstrovanými mušlemi, snadno složitelná pro pohodlné nošení. 30 mm dynamický reproduktor s neodymovými magnety pro silný zvuk. Frekvenční rozsah 12 Hz - 22 kHz. Integrovaný AP ovladač pro použití jako heads-free a pro snadné přehrávání hudby.</t>
  </si>
  <si>
    <t>Sluchátka přes uši, 30mm neodymové reproduktory, frekvenční rozsah 10 až 24 000. Možnost složení pro pohodlné přenášení. Barva černá.</t>
  </si>
  <si>
    <t>Sluchátka přes uši, 30mm neodymové reproduktory, frekvenční rozsah 10 až 24 000. Možnost složení pro pohodlné přenášení. Barva modrá.</t>
  </si>
  <si>
    <t>Sluchátka přes uši, 30mm neodymové reproduktory, frekvenční rozsah 10 až 24 000. Možnost složení pro pohodlné přenášení. Barva červená.</t>
  </si>
  <si>
    <t>Sluchátka přes uši, 30mm neodymové reproduktory, frekvenční rozsah 10 až 24 000. Možnost složení pro pohodlné přenášení. Barva bílá.</t>
  </si>
  <si>
    <t>Sluchátka přes uši, 30mm neodymové reproduktory, frekvenční rozsah 10 až 24 000. Možnost složení pro pohodlné přenášení. Barva čeverná.</t>
  </si>
  <si>
    <t>Sluchátka přes hlavu. Nástupce modelu ZX610. Černá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</si>
  <si>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Sluchátka přes hlavu. Nástupce modelu ZX610. Oranžová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</si>
  <si>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Sluchátka přes hlavu. Nástupce modelu ZX610. Modrá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</si>
  <si>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Sluchátka přes hlavu. Nástupce modelu ZX610. Bílá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</si>
  <si>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Sluchátka přes hlavu. Nástupce modelu ZX610. Zelená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</si>
  <si>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Sluchátka přes hlavu. Nástupce modelu ZX610. Champagne barva. Čistý a jasný zvuk, kvalitní provedení. 40 mm reproduktor pro bohaté zvukové podání. Kvalitní a pevné provedení sluchátek díky kovovému hlavovému mostu. Jednostranný plochý kabel pro větší pohodlí a menší pravděpodobnost zauzlování. AP ovladač s integrovaným mikrofonem - dá se použít jako headsfree k mob. zařízením + možnost ovládání hudby a hovorů.</t>
  </si>
  <si>
    <t>Lehká bezdrátová supra-aurální sluchátka přes hlavu. Barva černá. Snadné spárování díky NFC a bezdrátový přenos přes Bluetooth ver. 4.1 (podpora A2DP, AVRCP, HFP, HSP), podporovaný audio formát (SBC, AAC). Výdrž na vestavěnou Li-Ion baterii 8 hodin, microUSB nabíjení (doba nabíjení 2,5 hodiny).30mm neodymový reproduktor s frekvencí 20-20 000 Hz, citlivost 100 dB/mW. Vestavěný mikrofon a ovládání hudby a hovorů - může sloužit jako hands-free. Možnost složení pro snadnější přepravu. 3 ovládací tlačítka. Vstup microUSB. Součástí balení microUSB kabel.</t>
  </si>
  <si>
    <t>Lehká bezdrátová supra-aurální sluchátka přes hlavu. Barva modrá. Snadné spárování díky NFC a bezdrátový přenos přes Bluetooth ver. 4.1 (podpora A2DP, AVRCP, HFP, HSP), podporovaný audio formát (SBC, AAC). Výdrž na vestavěnou Li-Ion baterii 8 hodin, microUSB nabíjení (doba nabíjení 2,5 hodiny).30mm neodymový reproduktor s frekvencí 20-20 000 Hz, citlivost 100 dB/mW. Vestavěný mikrofon a ovládání hudby a hovorů - může sloužit jako hands-free. Možnost složení pro snadnější přepravu. 3 ovládací tlačítka. Vstup microUSB. Součástí balení microUSB kabel.</t>
  </si>
  <si>
    <t>Lehká bezdrátová supra-aurální sluchátka přes hlavu. Barva šedá. Snadné spárování díky NFC a bezdrátový přenos přes Bluetooth ver. 4.1 (podpora A2DP, AVRCP, HFP, HSP), podporovaný audio formát (SBC, AAC). Výdrž na vestavěnou Li-Ion baterii 8 hodin, microUSB nabíjení (doba nabíjení 2,5 hodiny).30mm neodymový reproduktor s frekvencí 20-20 000 Hz, citlivost 100 dB/mW. Vestavěný mikrofon a ovládání hudby a hovorů - může sloužit jako hands-free. Možnost složení pro snadnější přepravu. 3 ovládací tlačítka. Vstup microUSB. Součástí balení microUSB kabel.</t>
  </si>
  <si>
    <t>Bezdrátová Bluetooth sluchátka přes hlavu. Barva černá. Nejdostupnější bezdrátová sluchátka SONY s Bluetooth a NFC pro snadné připojení. Skládací tělo pro snadné přenášení. 30 mm reproduktor. Napájeno integrovanou baterií - výdrž až 30 hodin. Funkce rychlého nabíjení - 1 hodina nabíjení = 10 hodin přehrávání. Nabíjení přes mikro USB kabel.</t>
  </si>
  <si>
    <t>Kvalitní bezdrátová sluchátka přes hlavu s technologií noise cancelling. Ideální pro cestování. Barva černá. Funkce Digital Noise Cancelling (DNC) s použitím unikátního SONY enginu odfiltruje až 98 % okolního ruchu. Bezdrátové připojení díky Bluetooth a NFC. Integrovaný akumulátor - doba nabíjení cca 2,5 hodiny. 13 hodin výdrž při přehrávání přes BT s aktivní funkcí NC. Otočné náušníky pro snadnější přenášení. Funkce AAC/apt-X/SBC codec podpora. Fungují také přes dodávaný kabel jako běžná pasivní sluchátka (s aktivovanou nebo deaktivovanou funkcí DNC).</t>
  </si>
  <si>
    <t xml:space="preserve">Hi-Res Audio bezdrátová sluchátka přes hlavu nabitá technologiemi vč. Digital Noise cancellingu a DSEE-HX upscalingu. Barva černá. Snadné spárování díky NFC, bezdrátový přenos přes Bluetooth (A2DP, AVRCP, HFP, HSP). Podpora formátů LDAC, aptX, AAC, SBC. Ovládání hlasitosti dotykem. Funkce Voice Guide komentuje zvolené funkce. Prvotřídní Noise cancelling - filtrace okolních hluků (několik režimů nastavení automatického NC) vč. Smart Touch senzoru, Personal NC optimalizace, duálních NC senzorů, Quick attention modu atd. 40 mm neodymový reproduktor s podporou High-Resolution Audio. Frekvence 4-40 000 Hz, citl. 103dB/mW a imped. 46 ohm (obě s kabelem a zapnutými sluchátky). Výdrž na vestavěný akumulátor až 26 hodin, nabíjení přes microUSB cca 4 hodiny. Připojitelný 1,5m dlouhý kabel. Vestavěný mikrofon. Možnost praktického složení pro lepší přenos. Ovládání hovorů a hudby. Možnost užití jako hands-free. Váha 275 g. Součástí balení přenosné pouzdro, USB a audio kabel, koncovka do letadla. </t>
  </si>
  <si>
    <t xml:space="preserve">Hi-Res Audio bezdrátová sluchátka přes hlavu nabitá technologiemi vč. Digital Noise cancellingu a DSEE-HX upscalingu. Barva béžová (champagne). Snadné spárování díky NFC, bezdrátový přenos přes Bluetooth (A2DP, AVRCP, HFP, HSP). Podpora formátů LDAC, aptX, AAC, SBC. Ovládání hlasitosti dotykem. Funkce Voice Guide komentuje zvolené funkce. Prvotřídní Noise cancelling - filtrace okolních hluků (několik režimů nastavení automatického NC) vč. Smart Touch senzoru, Personal NC optimalizace, duálních NC senzorů, Quick attention modu atd. 40 mm neodymový reproduktor s podporou High-Resolution Audio. Frekvence 4-40 000 Hz, citl. 103dB/mW a imped. 46 ohm (obě s kabelem a zapnutými sluchátky). Výdrž na vestavěný akumulátor až 26 hodin, nabíjení přes microUSB cca 4 hodiny. Připojitelný 1,5m dlouhý kabel. Vestavěný mikrofon. Možnost praktického složení pro lepší přenos. Ovládání hovorů a hudby. Možnost užití jako hands-free. Váha 275 g. Součástí balení přenosné pouzdro, USB a audio kabel, koncovka do letadla. </t>
  </si>
  <si>
    <t xml:space="preserve">Barva černá. Hi-Res audio sluchátka přes hlavu pro luxusní poslech vaší oblíbené hudby. Vyrobeny z kvalitních materiálů pro dlouhotrvající poslech. 40 mm reproduktor, zvuková reprodukce 3 Hz- 100 kHz (splňující Hi-Res audio požadavky). Možnost volby mezi kabelem s a bez AP ovladače pro komfortní použití k ovládání hovorů a hudby. </t>
  </si>
  <si>
    <t>Barva černá. Hi-Res sluchátka s integrovaným DAC zesilovačem pro kvalitní poslech Hi-Res audia. Díky výměnným kabelům možnost připojení digitálního i analogového signálu. 40 mm reproduktor, zvuková reprodukce 3 Hz- 100 kHz pro dokonalý Hi-Res zvuk. Možnost volby mezi kabelem s a bez AP ovladače pro použití k ovládání hovoru a hudby.</t>
  </si>
  <si>
    <t>Super High-end High Resolution Audio sluchátka přes hlavu. Barva černá. Uzavřená circum-auralní sluchátka se 70mm neodymovým reproduktorem. Citlivost 100 dB/mW, frekvence 4-120 000 Hz. Impedance 64 ohmů při 1 kHz. Most a náušníky sluchátek potaženy pravou kůží. Dva odnímatelné stříbrem pokryté Y kabely cca 3m a 1,2m zakončené pozlaceným jackem. Váha sluchátek 385 g bez kabelů. Součástí balení je luxusní kůží pokrytá krabice. Sluchátka mají svůj SN štítek. Made in Japan.</t>
  </si>
  <si>
    <t>Barva černá. Luxusní sluchátka, vhodná pro poslech Hi-Res audio nahrávek. Nový 70 mm reproduktor s rozsahem 4 Hz - 100 kHz. Ideální poslech díky kvalitní ergonomii sluchátek a kvalitním použitým materiálům. Separátní připojení pravého a levého reproduktoru, speciální akustický port pro kontrolu přísunu vzduchu do sluchátek a tím optimálnímu podání basů.</t>
  </si>
  <si>
    <t>Dynamická uzavřená Hi-Fi sluchátka se 40mm jednotkou ovladače, citlivost 100 dB/mW, frekvence 12 – 22000 Hz, délka kabelu 2m, ergonomický tvar a měkký materiál náušníků zajišťuje pohodlnější nošení, hmotnost 160 g, barva černá.</t>
  </si>
  <si>
    <t>Dynamická uzavřená Hi-Fi sluchátka se 40mm jednotkou ovladače, citlivost 100 dB/mW, frekvence 12 – 22000 Hz, délka kabelu 2m, ergonomický tvar a měkký materiál náušníků zajišťuje pohodlnější nošení, hmotnost 160 g, barva bílá.</t>
  </si>
  <si>
    <t>Sluchátka do uší pro milovníky hudby. Speciální hybridní driver poskytuje neuvěřitelně kvalitní reprodukci zvuku. Citlivost 102dB/mW, frekvence 4-40 000 Hz, impedance 32 ohm. Délka Y kabelu 1,2 m. Zakončeno pozlaceným L tvar jackem. Váha sluchátek 6 gramů bez kabelu. Na kabelu vestavěný mikrofon s ovládáním hudby a hovorů. Lze použít jako hands-free. Součástí balení náhradní silikonové špuntíky (vel. SS, S, M, L) a Triple Comfort Earbuds (S, M, L) + clip na oblečení, přenosné pouzdro, spona pro regulaci délky kabelu.</t>
  </si>
  <si>
    <t>Sluchátka do uší pro milovníky hudby. Speciální hybridní driver poskytuje neuvěřitelně kvalitní reprodukci zvuku. Citlivost 105dB/mW, frekvence 3-40 000 Hz, impedance 32 ohm. Délka odpojitelného Y kabelu 1,2 m. Zakončeno pozlaceným L tvar jackem. Váha sluchátek 7 gramů bez kabelu. Na kabelu vestavěný mikrofon s ovládáním hudby a hovorů. Lze použít jako hands-free. Součástí balení náhradní silikonové špuntíky (vel. SS, S, M, L) a Triple Comfort Earbuds (S, M, L) + clip na oblečení, přenosné pouzdro, spona na zkrácení kabelu.</t>
  </si>
  <si>
    <t xml:space="preserve">Odvážný styl a silné basy uzavřených dynamických sluchátek díky funkci Extra Bass. Barva černá. Ovládání hudby a mikrofon součástí kabelu. Pohodlné a měkce polstrované náušníky. Kovový most sluchátek pro větší odolnost. 30 mm kulatý reproduktor s PET membránou a frekvenčním rozsahem 5- 22 000 Hz. Citlivost 102dB/mW, neodymový magnet, impedance 24 ohmů. Délka Y kabelu 1,2 m zakončený pozlaceným čtyřpolovým konektorem ve tvaru L. Hmotnost 180 g. </t>
  </si>
  <si>
    <t xml:space="preserve">Odvážný styl a silné basy uzavřených dynamických sluchátek díky funkci Extra Bass. Barva bílá. Ovládání hudby a mikrofon součástí kabelu. Pohodlné a měkce polstrované náušníky. Kovový most sluchátek pro větší odolnost. 30 mm kulatý reproduktor s PET membránou a frekvenčním rozsahem 5- 22 000 Hz. Citlivost 102dB/mW, neodymový magnet, impedance 24 ohmů. Délka Y kabelu 1,2 m zakončený pozlaceným čtyřpolovým konektorem ve tvaru L. Hmotnost 180 g. </t>
  </si>
  <si>
    <t xml:space="preserve">Odvážný styl a silné basy uzavřených dynamických sluchátek díky funkci Extra Bass. Barva červená. Ovládání hudby a mikrofon součástí kabelu. Pohodlné a měkce polstrované náušníky. Kovový most sluchátek pro větší odolnost. 30 mm kulatý reproduktor s PET membránou a frekvenčním rozsahem 5- 22 000 Hz. Citlivost 102dB/mW, neodymový magnet, impedance 24 ohmů. Délka Y kabelu 1,2 m zakončený pozlaceným čtyřpolovým konektorem ve tvaru L. Hmotnost 180 g. </t>
  </si>
  <si>
    <t xml:space="preserve">Odvážný styl a silné basy uzavřených dynamických sluchátek díky funkci Extra Bass. Barva modrá. Ovládání hudby a mikrofon součástí kabelu. Pohodlné a měkce polstrované náušníky. Kovový most sluchátek pro větší odolnost. 30 mm kulatý reproduktor s PET membránou a frekvenčním rozsahem 5- 22 000 Hz. Citlivost 102dB/mW, neodymový magnet, impedance 24 ohmů. Délka Y kabelu 1,2 m zakončený pozlaceným čtyřpolovým konektorem ve tvaru L. Hmotnost 180 g. </t>
  </si>
  <si>
    <t xml:space="preserve">Odvážný styl a silné basy uzavřených dynamických sluchátek díky funkci Extra Bass. Barva zelená. Ovládání hudby a mikrofon součástí kabelu. Pohodlné a měkce polstrované náušníky. Kovový most sluchátek pro větší odolnost. 30 mm kulatý reproduktor s PET membránou a frekvenčním rozsahem 5- 22 000 Hz. Citlivost 102dB/mW, neodymový magnet, impedance 24 ohmů. Délka Y kabelu 1,2 m zakončený pozlaceným čtyřpolovým konektorem ve tvaru L. Hmotnost 180 g. </t>
  </si>
  <si>
    <t xml:space="preserve">Bezdrátová sluchátka přes hlavu s výrazným podáním basů. Barva černá.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</si>
  <si>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Bezdrátová sluchátka přes hlavu s výrazným podáním basů. Barva modrá.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</si>
  <si>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Bezdrátová sluchátka přes hlavu s výrazným podáním basů. Barva červená.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</si>
  <si>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Uzavřená, dynamická sluchátka. Hluboké basy díky funkci vypnutelné funkci Extra Bass bez kabelů. Výdrž přes microUSB dobíjitelného akumulátoru až 18 hodin. Barva černá. Bezdrátové připojení díky NFC a Bluetooth. Možné použít i jako hads-free. Úprava zvuku a přednastavené hudební režimy přes aplikaci Headphones Connect. Doba nabíjení cca 4 hodiny. Možnost ovládání hlasitosti na sluchátkách. 40 mm kulatý vnitřní reproduktor. Možnost připojení dodávaného audio kabelu o délce 1,2 m. Dobíjecí USB kabel součástí balení. </t>
  </si>
  <si>
    <t xml:space="preserve">Uzavřená, dynamická sluchátka s funkcí odstranění okolního hluku (Noise cancelling). Hluboké basy díky funkci vypnutelné funkci Extra Bass bez kabelů. Výdrž přes microUSB dobíjitelného akumulátoru až 22 hodin. Barva černá. Bezdrátové připojení díky NFC a Bluetooth. Možné použít i jako hads-free. Pohodlné, polstrované náušníky pro dlouhý a pohodlný poslech. Možnost praktického složení. Úprava zvuku a přednastavené hudební režimy přes aplikaci Headphones Connect. Doba nabíjení cca 7 hodin. Možnost ovládání hlasitosti na sluchátkách. 40 mm kulatý vnitřní reproduktor. Možnost připojení dodávaného audio kabelu o délce 1,2 m. Dobíjecí USB kabel součástí balení. 40 mm reproduktor kulatého typu, frekvenční rozsah 20-20 000 Hz (se zapnutým audio kabelem). Hmotnost cca 290 g. Vak na přenášení, propojovací audio a dobíjecí kabel součástí balení. </t>
  </si>
  <si>
    <t xml:space="preserve">Uzavřená, dynamická sluchátka s funkcí odstranění okolního hluku (Noise cancelling). Hluboké basy díky funkci vypnutelné funkci Extra Bass bez kabelů. Výdrž přes microUSB dobíjitelného akumulátoru až 22 hodin. Barva zelená. Bezdrátové připojení díky NFC a Bluetooth. Možné použít i jako hads-free. Pohodlné, polstrované náušníky pro dlouhý a pohodlný poslech. Možnost praktického složení. Úprava zvuku a přednastavené hudební režimy přes aplikaci Headphones Connect. Doba nabíjení cca 7 hodin. Možnost ovládání hlasitosti na sluchátkách. 40 mm kulatý vnitřní reproduktor. Možnost připojení dodávaného audio kabelu o délce 1,2 m. Dobíjecí USB kabel součástí balení. 40 mm reproduktor kulatého typu, frekvenční rozsah 20-20 000 Hz (se zapnutým audio kabelem). Hmotnost cca 290 g. Vak na přenášení, propojovací audio a dobíjecí kabel součástí balení. </t>
  </si>
  <si>
    <t>Barva černá. Nejvyšší řada Extrabas sluchátek s koženými náušníky, železným mostem přes hlavu a AP ovladačem. 40 mm reproduktor s rozsahem 3 Hz - 28 kHz, citlivost 106 dB. Funkce Bass Bost pro intenzivní vnímání zvuku a basů. Díky integrovanému ovladači možnost použití jako heads-free nebo ovládání přehrávané hudby.</t>
  </si>
  <si>
    <t>DJ uzavřená sluchátka, 30mm membrána s rozsahem 16-22 000 Hz. Barva černá</t>
  </si>
  <si>
    <t>DJ uzavřená sluchátka, 30mm membrána s rozsahem 16-22 000 Hz. Barva bílá.</t>
  </si>
  <si>
    <t>Uzavřená sluchátka Xtra Bass, která přesně zobrazí hluboké, dynamické basy. Věrně reprodukují velmi nízké frekvence. 40 mm membrána, skládací a otáčecí mechanismus, ČERNÁ  barva</t>
  </si>
  <si>
    <t>Uzavřená sluchátka Xtra Bass, která přesně zobrazí hluboké, dynamické basy. Věrně reprodukují velmi nízké frekvence. 40 mm membrána, skládací a otáčecí mechanismus, BÍLÁ barva</t>
  </si>
  <si>
    <t>Uzavřená sluchátka Xtra Bass, která přesně zobrazí hluboké, dynamické basy. Věrně reprodukují velmi nízké frekvence. 40 mm membrána, skládací a otáčecí mechanismus, ČERVENÁ barva</t>
  </si>
  <si>
    <t>Uzavřená sluchátka Xtra Bass, která přesně zobrazí hluboké, dynamické basy. Věrně reprodukují velmi nízké frekvence. 40 mm membrána, skládací a otáčecí mechanismus, MODRÁ barva</t>
  </si>
  <si>
    <t>Bezdrátové sluchátka uzavřený typ, dosah RF signálu  až 100 m, vysoce kvalitní zvuk – 40mm reproduktor, neodymový magnet, frekvenční rozsah 10 - 20.000 Hz, výdrž 13 h při použití nabíjecí baterie NiHM ( dobití 16 hod. ), 28 hod. při použití AAA baterie, přepínač pro úsporu energie,  2 kanály, automatické ladění, vestavěný ovladač hlasitosti, v dodávce: AC adaptér, dobíjecí baterie, kabely pro připojení.</t>
  </si>
  <si>
    <t>Uzavřená bezdrátová sluchátka s dobíjecími bateriemi, 40mm neodymovým reproduktorem a dobíjecí stanicí</t>
  </si>
  <si>
    <t>Bezdrátová sluchátka, ideální pro poslech TV či domácí hudby. Barva černá. Dosah až 100 m. Systém redukce šumu pro čistější zvuk. 40mm reproduktor s neodymovým magnetem. Frekvenční rozsah 10-22000 Hz, PET membrána, citlivost 100 dB/mW, impedance 32 ohmů (1 kHz). Vestavěné automatické ladění pro vysoce kvalitní přenos. Doba výdrže na vestavěný akumulátor až 20 hodin - plné dobití z dokovací stanice cca 7 hodin. Měkké a pohodlné, nastavitelné náušníky pro dlouhodobý poslech. Ovládání hlasitosti na sluchátkách. Hmotnost sluchátek cca 275 g. Hlasový režim - podpora srozumitelnějších dialogů v TV. Vstupy - stereo mini jack. Dodávané příslušenství - sluchátka, dokovací stanice, AC adaptér, propojovací kabel.</t>
  </si>
  <si>
    <t>Bezdrátová sluchátka -7.1kanálový prostorový zvuk digitální sluchátka mohou reprodukovat zvuk domácího kina.</t>
  </si>
  <si>
    <t>Bezdráttová sluchátka, 9.1kanálový prostorový zvuk, 50mm neodymové reproduktory, frekvenční rozsah 5 až 25000 Hz. Zabudovaná dobíjecí baterie, čas plného dobití 3 hod. Výdrž baterie 12 hodin.</t>
  </si>
  <si>
    <t>Sportovní sluchátka s klipem pro rychlé a stabilní uchycení okolo ucha. Barva černá. Odolná proti postříkání vodou, 13,5mm neodymové reproduktory, kmitočet 17 -22000Hz, citlivost 104 dB/mW, otevřená konstrukce s přirozenou akustikou, délka kabelu ve tvaru Y 1,2m, hmotnost 12g bez kabelu.</t>
  </si>
  <si>
    <t>Sportovní sluchátka s klipem pro rychlé a stabilní uchycení okolo ucha. Barva bílá. Odolná proti postříkání vodou, 13,5mm neodymové reproduktory, kmitočet 17 -22000Hz, citlivost 104 dB/mW, otevřená konstrukce s přirozenou akustikou, délka kabelu ve tvaru Y 1,2m, hmotnost 12g bez kabelu.</t>
  </si>
  <si>
    <t>Sportovní sluchátka s klipem pro rychlé a stabilní uchycení okolo ucha. Barva růžová. Odolná proti postříkání vodou, 13,5mm neodymové reproduktory, kmitočet 17 -22000Hz, citlivost 104 dB/mW, otevřená konstrukce s přirozenou akustikou, délka kabelu ve tvaru Y 1,2m, hmotnost 12g bez kabelu.</t>
  </si>
  <si>
    <t>Sportovní sluchátka s klipem pro rychlé a stabilní uchycení okolo ucha. Barva žlutá. Odolná proti postříkání vodou, 13,5mm neodymové reproduktory, kmitočet 17 -22000Hz, citlivost 104 dB/mW, otevřená konstrukce s přirozenou akustikou, délka kabelu ve tvaru Y 1,2m, hmotnost 12g bez kabelu.</t>
  </si>
  <si>
    <t>Sportovní sluchátka s klipem pro rychlé a stabilní uchycení okolo ucha + ovladačem pro váš telefon. Barva černá. Odolná proti postříkání vodou, 13,5mm neodymové reproduktory, kmitočet 17 -22000Hz, citlivost 104 dB/mW, otevřená konstrukce s přirozenou akustikou, délka kabelu ve tvaru Y 1,2m. Součástí kabelu ovladač pro příjem hovorů a ovládání hudby s integrovaným mikrofonem. Může posloužit i jako hands-free. Hmotnost sluchátek 12g bez kabelu.</t>
  </si>
  <si>
    <t>Sportovní sluchátka s klipem pro rychlé a stabilní uchycení okolo ucha + ovladačem pro váš telefon. Barva bílá. Odolná proti postříkání vodou, 13,5mm neodymové reproduktory, kmitočet 17 -22000Hz, citlivost 104 dB/mW, otevřená konstrukce s přirozenou akustikou, délka kabelu ve tvaru Y 1,2m. Součástí kabelu ovladač pro příjem hovorů a ovládání hudby s integrovaným mikrofonem. Může posloužit i jako hands-free. Hmotnost sluchátek 12g bez kabelu.</t>
  </si>
  <si>
    <t>Sportovní sluchátka s klipem pro rychlé a stabilní uchycení okolo ucha + ovladačem pro váš telefon. Barva růžová. Odolná proti postříkání vodou, 13,5mm neodymové reproduktory, kmitočet 17 -22000Hz, citlivost 104 dB/mW, otevřená konstrukce s přirozenou akustikou, délka kabelu ve tvaru Y 1,2m. Součástí kabelu ovladač pro příjem hovorů a ovládání hudby s integrovaným mikrofonem. Může posloužit i jako hands-free. Hmotnost sluchátek 12g bez kabelu.</t>
  </si>
  <si>
    <t>Sportovní sluchátka s klipem pro rychlé a stabilní uchycení okolo ucha + ovladačem pro váš telefon. Barva žlutá. Odolná proti postříkání vodou, 13,5mm neodymové reproduktory, kmitočet 17 -22000Hz, citlivost 104 dB/mW, otevřená konstrukce s přirozenou akustikou, délka kabelu ve tvaru Y 1,2m. Součástí kabelu ovladač pro příjem hovorů a ovládání hudby s integrovaným mikrofonem. Může posloužit i jako hands-free. Hmotnost sluchátek 12g bez kabelu.</t>
  </si>
  <si>
    <t>Sportovní sluchátka s uchycením okolo ucha a ovladačem pro váš telefon. Odolná vůči postříkání vodou a potem. Barva černá. 9mm neodymové reproduktory, kmitočet 5-24000Hz, citlivost 103 dB/mW. Praktické stahovatelné upevňovací oko pro pevné a stabilní uchycení okolo ucha, silikonové nástavce ve 4 velikostech (SS,S,M,L). Délka kabelu ve tvaru Y 1,2m. Součástí kabelu ovladač pro příjem hovorů a ovládání hudby s integrovaným mikrofonem. Může posloužit i jako hands-free. Hmotnost sluchátek bez kabelu 10g. V balení dále náhradní silikonové koncovky (vel. SS, S, M, L), textilní sáček pro praktické uložení a přenášení, spona pro uchycení na oblečení a zkracovací spona na kabel.</t>
  </si>
  <si>
    <t>Sportovní sluchátka s uchycením okolo ucha a ovladačem pro váš telefon. Odolná vůči postříkání vodou a potem. Barva bílá. 9mm neodymové reproduktory, kmitočet 5-24000Hz, citlivost 103 dB/mW. Praktické stahovatelné upevňovací oko pro pevné a stabilní uchycení okolo ucha, silikonové nástavce ve 4 velikostech (SS,S,M,L). Délka kabelu ve tvaru Y 1,2m. Součástí kabelu ovladač pro příjem hovorů a ovládání hudby s integrovaným mikrofonem. Může posloužit i jako hands-free. Hmotnost sluchátek bez kabelu 10g. V balení dále náhradní silikonové koncovky (vel. SS, S, M, L), textilní sáček pro praktické uložení a přenášení, spona pro uchycení na oblečení a zkracovací spona na kabel.</t>
  </si>
  <si>
    <t>Sportovní sluchátka s uchycením okolo ucha a ovladačem pro váš telefon. Odolná vůči postříkání vodou a potem. Barva růžová. 9mm neodymové reproduktory, kmitočet 5-24000Hz, citlivost 103 dB/mW. Praktické stahovatelné upevňovací oko pro pevné a stabilní uchycení okolo ucha, silikonové nástavce ve 4 velikostech (SS,S,M,L). Délka kabelu ve tvaru Y 1,2m. Součástí kabelu ovladač pro příjem hovorů a ovládání hudby s integrovaným mikrofonem. Může posloužit i jako hands-free. Hmotnost sluchátek bez kabelu 10g. V balení dále náhradní silikonové koncovky (vel. SS, S, M, L), textilní sáček pro praktické uložení a přenášení, spona pro uchycení na oblečení a zkracovací spona na kabel.</t>
  </si>
  <si>
    <t>Sportovní sluchátka s uchycením okolo ucha a ovladačem pro váš telefon. Odolná vůči postříkání vodou a potem. Barva žlutá. 9mm neodymové reproduktory, kmitočet 5-24000Hz, citlivost 103 dB/mW. Praktické stahovatelné upevňovací oko pro pevné a stabilní uchycení okolo ucha, silikonové nástavce ve 4 velikostech (SS,S,M,L). Délka kabelu ve tvaru Y 1,2m. Součástí kabelu ovladač pro příjem hovorů a ovládání hudby s integrovaným mikrofonem. Může posloužit i jako hands-free. Hmotnost sluchátek bez kabelu 10g. V balení dále náhradní silikonové koncovky (vel. SS, S, M, L), textilní sáček pro praktické uložení a přenášení, spona pro uchycení na oblečení a zkracovací spona na kabel.</t>
  </si>
  <si>
    <t xml:space="preserve">Sportovní sluchátka do uší s technologií Extra Bass a zvýšenou odolností proti stříkající vodě a potu. Barva černá. Možnost opláchnout ve vodě (podle normy IPx5/7). Technologie Extra Bass pro hluboký a výrazný zvuk. Pohodlné nošení díky inovativnímu uchycení. Frekvenční rozsah 4-24 000 Hz. Délka Y kabelu 1,2 m, zakončený pozlaceným L čtyřpinovým minikonektorem jack. 12mm kulatý neodymový reproduktor s PET membránou. Citlivost 106 dB/mW, impedance 56 ohmů. Hmotnost bez kabelu 9 g. Součástí balení ke sluchátkům spona, vak na přenášení, seřizovač délky kabelu, hybridní silikonové koncovky sluchátek SS, S, M, L + závěsné oblouky 2x S, M, L. Mikrofon a tlačítko na ovládání hudby součástí kabelu. Lze použít i jako hands-free. </t>
  </si>
  <si>
    <t xml:space="preserve">Sportovní sluchátka do uší s technologií Extra Bass a zvýšenou odolností proti stříkající vodě a potu. Barva zelená. Možnost opláchnout ve vodě (podle normy IPx5/7). Technologie Extra Bass pro hluboký a výrazný zvuk. Pohodlné nošení díky inovativnímu uchycení. Frekvenční rozsah 4-24 000 Hz. Délka Y kabelu 1,2 m, zakončený pozlaceným L čtyřpinovým minikonektorem jack. 12mm kulatý neodymový reproduktor s PET membránou. Citlivost 106 dB/mW, impedance 56 ohmů. Hmotnost bez kabelu 9 g. Součástí balení ke sluchátkům spona, vak na přenášení, seřizovač délky kabelu, hybridní silikonové koncovky sluchátek SS, S, M, L + závěsné oblouky 2x S, M, L. Mikrofon a tlačítko na ovládání hudby součástí kabelu. Lze použít i jako hands-free. </t>
  </si>
  <si>
    <t xml:space="preserve">Sportovní sluchátka do uší s technologií Extra Bass a zvýšenou odolností proti stříkající vodě a potu. Barva modrá. Možnost opláchnout ve vodě (podle normy IPx5/7). Technologie Extra Bass pro hluboký a výrazný zvuk. Pohodlné nošení díky inovativnímu uchycení. Frekvenční rozsah 4-24 000 Hz. Délka Y kabelu 1,2 m, zakončený pozlaceným L čtyřpinovým minikonektorem jack. 12mm kulatý neodymový reproduktor s PET membránou. Citlivost 106 dB/mW, impedance 56 ohmů. Hmotnost bez kabelu 9 g. Součástí balení ke sluchátkům spona, vak na přenášení, seřizovač délky kabelu, hybridní silikonové koncovky sluchátek SS, S, M, L + závěsné oblouky 2x S, M, L. Mikrofon a tlačítko na ovládání hudby součástí kabelu. Lze použít i jako hands-free. </t>
  </si>
  <si>
    <t xml:space="preserve">Sportovní sluchátka do uší s technologií Extra Bass a zvýšenou odolností proti stříkající vodě a potu. Barva červená. Možnost opláchnout ve vodě (podle normy IPx5/7). Technologie Extra Bass pro hluboký a výrazný zvuk. Pohodlné nošení díky inovativnímu uchycení. Frekvenční rozsah 4-24 000 Hz. Délka Y kabelu 1,2 m, zakončený pozlaceným L čtyřpinovým minikonektorem jack. 12mm kulatý neodymový reproduktor s PET membránou. Citlivost 106 dB/mW, impedance 56 ohmů. Hmotnost bez kabelu 9 g. Součástí balení ke sluchátkům spona, vak na přenášení, seřizovač délky kabelu, hybridní silikonové koncovky sluchátek SS, S, M, L + závěsné oblouky 2x S, M, L. Mikrofon a tlačítko na ovládání hudby součástí kabelu. Lze použít i jako hands-free. </t>
  </si>
  <si>
    <t>Sportovní bezdrátová sluchátka do uší s dlouhou výdrží baterie. Barva černá. Snadné spárování díky NFC, bezdrátový přenos přes Bluetooth 4.1 (podpora A2DP, AVRCP, HFP, HSP), audio formáty SBC, AAC. Odolné vůči postříkání vodou (IPX-4) - vhodné pro sport i v dešti. 12mm neodymový reproduktor, rozsah 4-24 000 Hz. Vestavěný akumulátor s výdrží až 8 hodin, nabíjení přes microUSB (doba nabíjení 2,5 hodiny). Integrované hands-free s ovládáním hovorů a hudby. Bezdrátový poslech díky Bluetooth a snadné spárování přes NFC. Výdrž na baterii až 8,5 hodiny. Dokonalé přizpůsobení vašemu uchu díky výměnným ušním opěrkám a výměnným ušním kloboučkům. Váha 22 gramů (bez silikonových opěrek do uší).</t>
  </si>
  <si>
    <t>Sportovní bezdrátová sluchátka do uší s dlouhou výdrží baterie. Barva modrá. Snadné spárování díky NFC, bezdrátový přenos přes Bluetooth 4.1 (podpora A2DP, AVRCP, HFP, HSP), audio formáty SBC, AAC. Odolné vůči postříkání vodou (IPX-4) - vhodné pro sport i v dešti. 12mm neodymový reproduktor, rozsah 4-24 000 Hz. Vestavěný akumulátor s výdrží až 8 hodin, nabíjení přes microUSB (doba nabíjení 2,5 hodiny). Integrované hands-free s ovládáním hovorů a hudby. Bezdrátový poslech díky Bluetooth a snadné spárování přes NFC. Výdrž na baterii až 8,5 hodiny. Dokonalé přizpůsobení vašemu uchu díky výměnným ušním opěrkám a výměnným ušním kloboučkům. Váha 22 gramů (bez silikonových opěrek do uší).</t>
  </si>
  <si>
    <t>Sportovní bezdrátová sluchátka do uší s dlouhou výdrží baterie. Barva červená. Snadné spárování díky NFC, bezdrátový přenos přes Bluetooth 4.1 (podpora A2DP, AVRCP, HFP, HSP), audio formáty SBC, AAC. Odolné vůči postříkání vodou (IPX-4) - vhodné pro sport i v dešti. 12mm neodymový reproduktor, rozsah 4-24 000 Hz. Vestavěný akumulátor s výdrží až 8 hodin, nabíjení přes microUSB (doba nabíjení 2,5 hodiny). Integrované hands-free s ovládáním hovorů a hudby. Bezdrátový poslech díky Bluetooth a snadné spárování přes NFC. Výdrž na baterii až 8,5 hodiny. Dokonalé přizpůsobení vašemu uchu díky výměnným ušním opěrkám a výměnným ušním kloboučkům. Váha 22 gramů (bez silikonových opěrek do uší).</t>
  </si>
  <si>
    <t xml:space="preserve">Sportovní bezdrátová sluchátka s uchycením za ucho. Barva černá. Snadné spárování díky NFC a připojení přes Bluetooth (ver. 4.1) - podpora rozhraní A2DP, AVRCP, HFP, HSP a audio formátů AAC, SBC, aptX, LDAC. 12 mm neodymový reproduktor, rozsah 4-24000 Hz. Vestavěný akumulátor, doba nabíjení 2 hodiny přes microUSB. Doba výdrže až 7 hodin. Sluchátka odolná proti postříkání vodou (norma IPx5). V balení dodávané pouzdro, prodlužovací kabel ke sluchátkům, USB nabíjecí kabel, náhradní silikonové koncovky, instrukční manuál. </t>
  </si>
  <si>
    <t xml:space="preserve">Sportovní bezdrátová sluchátka s uchycením za ucho. Barva modrá. Snadné spárování díky NFC a připojení přes Bluetooth (ver. 4.1) - podpora rozhraní A2DP, AVRCP, HFP, HSP a audio formátů AAC, SBC, aptX, LDAC. 12 mm neodymový reproduktor, rozsah 4-24000 Hz. Vestavěný akumulátor, doba nabíjení 2 hodiny přes microUSB. Doba výdrže až 7 hodin. Sluchátka odolná proti postříkání vodou (norma IPx5). V balení dodávané pouzdro, prodlužovací kabel ke sluchátkům, USB nabíjecí kabel, náhradní silikonové koncovky, instrukční manuál. </t>
  </si>
  <si>
    <t xml:space="preserve">Sportovní bezdrátová sluchátka s uchycením za ucho. Barva červená. Snadné spárování díky NFC a připojení přes Bluetooth (ver. 4.1) - podpora rozhraní A2DP, AVRCP, HFP, HSP a audio formátů AAC, SBC, aptX, LDAC. 12 mm neodymový reproduktor, rozsah 4-24000 Hz. Vestavěný akumulátor, doba nabíjení 2 hodiny přes microUSB. Doba výdrže až 7 hodin. Sluchátka odolná proti postříkání vodou (norma IPx5). V balení dodávané pouzdro, prodlužovací kabel ke sluchátkům, USB nabíjecí kabel, náhradní silikonové koncovky, instrukční manuál. </t>
  </si>
  <si>
    <t xml:space="preserve">Bezdrátová sluchátka s pohodlným nošením za krkem. Praktická sluchátka do uší černé barvy. Snadné připojení přes Bluetooth (ver 4.1) a NFC. Podpora rozhraní A2DP, AVRCP, HFP, HSP, audio formáty SBC, AAC.  12 mm dynamický reproduktor (fr. rozsah 4-24 000 Hz citlivost 105 dB/mW). Součástí sluchátek je mikrofon a ovládání na příjem hovorů. Lze použít i jako hands-free. Napájení sluchátek na vestavěný akumulátor. Dobjení přes micro USB, doba výdrže na baterii 8,5 hodiny, doba dobíjení 2,5 hodiny přes microUSB kabel. Hmotnost 43 g. V rámci balení USB nabíjecí kabel, dokumentace.  </t>
  </si>
  <si>
    <t xml:space="preserve">Bezdrátová sluchátka s pohodlným nošením za krkem. Praktická sluchátka do uší modré barvy. Snadné připojení přes Bluetooth (ver 4.1) a NFC. Podpora rozhraní A2DP, AVRCP, HFP, HSP, audio formáty SBC, AAC.  12 mm dynamický reproduktor (fr. rozsah 4-24 000 Hz citlivost 105 dB/mW). Součástí sluchátek je mikrofon a ovládání na příjem hovorů. Lze použít i jako hands-free. Napájení sluchátek na vestavěný akumulátor. Dobjení přes micro USB, doba výdrže na baterii 8,5 hodiny, doba dobíjení 2,5 hodiny přes microUSB kabel. Hmotnost 43 g. V rámci balení USB nabíjecí kabel, dokumentace.  </t>
  </si>
  <si>
    <t xml:space="preserve">Bezdrátová sluchátka s pohodlným nošením za krkem. Praktická sluchátka do uší červené barvy. Snadné připojení přes Bluetooth (ver 4.1) a NFC. Podpora rozhraní A2DP, AVRCP, HFP, HSP, audio formáty SBC, AAC.  12 mm dynamický reproduktor (fr. rozsah 4-24 000 Hz citlivost 105 dB/mW). Součástí sluchátek je mikrofon a ovládání na příjem hovorů. Lze použít i jako hands-free. Napájení sluchátek na vestavěný akumulátor. Dobjení přes micro USB, doba výdrže na baterii 8,5 hodiny, doba dobíjení 2,5 hodiny přes microUSB kabel. Hmotnost 43 g. V rámci balení USB nabíjecí kabel, dokumentace.  </t>
  </si>
  <si>
    <t>Sluchátka h.ear in do uší kombinující zvuk z vysokým rozlišením s technologií odstranění okolního hluku + AP ovladačem. Barva černá. Ideální volba na cesty v pohodlí a klidu. 9 mm reproduktor s vysokou citlivostí, frekvenční rozsah 5-40 000 Hz, impedance 32 Ohmů při 1kHz zapnuto, 17 Ohm při vypnutém stavu. Dva mikrofony zachytávající okolní hluk. Výrazné basy díky funkci Beat Response Control. NC technologi napájena integrovaným akumulátorem. Dobíjení přes micro USB, doba výdrže až 16 hodin, doba nabíjení 2,5 hodiny. Pozlacený L konektor, kabel o délce cca 1 metr s vylepšenou strukturou omezující zamotání. Součástí balení spona na uchycení na oděv, váček na přenášení, hybridní silikonové koncovky v barvě, adaptér pro použití v letadle.</t>
  </si>
  <si>
    <t>Sluchátka h.ear in do uší kombinující zvuk z vysokým rozlišením s technologií odstranění okolního hluku + AP ovladačem. Barva modrá. Ideální volba na cesty v pohodlí a klidu. 9 mm reproduktor s vysokou citlivostí, frekvenční rozsah 5-40 000 Hz, impedance 32 Ohmů při 1kHz zapnuto, 17 Ohm při vypnutém stavu. Dva mikrofony zachytávající okolní hluk. Výrazné basy díky funkci Beat Response Control. NC technologi napájena integrovaným akumulátorem. Dobíjení přes micro USB, doba výdrže až 16 hodin, doba nabíjení 2,5 hodiny. Pozlacený L konektor, kabel o délce cca 1 metr s vylepšenou strukturou omezující zamotání. Součástí balení spona na uchycení na oděv, váček na přenášení, hybridní silikonové koncovky v barvě, adaptér pro použití v letadle.</t>
  </si>
  <si>
    <t>Sluchátka h.ear in do uší kombinující zvuk z vysokým rozlišením s technologií odstranění okolního hluku + AP ovladačem. Barva růžovo-fialová. Ideální volba na cesty v pohodlí a klidu. 9 mm reproduktor s vysokou citlivostí, frekvenční rozsah 5-40 000 Hz, impedance 32 Ohmů při 1kHz zapnuto, 17 Ohm při vypnutém stavu. Dva mikrofony zachytávající okolní hluk. Výrazné basy díky funkci Beat Response Control. NC technologi napájena integrovaným akumulátorem. Dobíjení přes micro USB, doba výdrže až 16 hodin, doba nabíjení 2,5 hodiny. Pozlacený L konektor, kabel o délce cca 1 metr s vylepšenou strukturou omezující zamotání. Součástí balení spona na uchycení na oděv, váček na přenášení, hybridní silikonové koncovky v barvě, adaptér pro použití v letadle.</t>
  </si>
  <si>
    <t>Sluchátka h.ear in do uší kombinující zvuk z vysokým rozlišením s technologií odstranění okolního hluku + AP ovladačem. Barva červená. Ideální volba na cesty v pohodlí a klidu. 9 mm reproduktor s vysokou citlivostí, frekvenční rozsah 5-40 000 Hz, impedance 32 Ohmů při 1kHz zapnuto, 17 Ohm při vypnutém stavu. Dva mikrofony zachytávající okolní hluk. Výrazné basy díky funkci Beat Response Control. NC technologi napájena integrovaným akumulátorem. Dobíjení přes micro USB, doba výdrže až 16 hodin, doba nabíjení 2,5 hodiny. Pozlacený L konektor, kabel o délce cca 1 metr s vylepšenou strukturou omezující zamotání. Součástí balení spona na uchycení na oděv, váček na přenášení, hybridní silikonové koncovky v barvě, adaptér pro použití v letadle.</t>
  </si>
  <si>
    <t>Sluchátka h.ear in do uší kombinující zvuk z vysokým rozlišením s technologií odstranění okolního hluku + AP ovladačem. Barva limetkovo-žlutá. Ideální volba na cesty v pohodlí a klidu. 9 mm reproduktor s vysokou citlivostí, frekvenční rozsah 5-40 000 Hz, impedance 32 Ohmů při 1kHz zapnuto, 17 Ohm při vypnutém stavu. Dva mikrofony zachytávající okolní hluk. Výrazné basy díky funkci Beat Response Control. NC technologi napájena integrovaným akumulátorem. Dobíjení přes micro USB, doba výdrže až 16 hodin, doba nabíjení 2,5 hodiny. Pozlacený L konektor, kabel o délce cca 1 metr s vylepšenou strukturou omezující zamotání. Součástí balení spona na uchycení na oděv, váček na přenášení, hybridní silikonové koncovky v barvě, adaptér pro použití v letadle.</t>
  </si>
  <si>
    <t xml:space="preserve">H.ear In - bezdrátová sluchátka s Hi-Resolution Audio certifikací a pohodlným nošením za krk. Praktická sluchátka do uší černé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</si>
  <si>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sluchátka s Hi-Resolution Audio certifikací a pohodlným nošením za krk. Praktická sluchátka do uší modré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</si>
  <si>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sluchátka s Hi-Resolution Audio certifikací a pohodlným nošením za krk. Praktická sluchátka do uší růžovo-fialové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</si>
  <si>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sluchátka s Hi-Resolution Audio certifikací a pohodlným nošením za krk. Praktická sluchátka do uší červeno-oranžové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</si>
  <si>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sluchátka s Hi-Resolution Audio certifikací a pohodlným nošením za krk. Praktická sluchátka do uší limetkově zelené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</si>
  <si>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Luxusní stylová sluchátka h.ear s perfektním skládacím designem a vysokou kvalitou reprodukovaného zvuku. Barva černá. Velice příjemné na nošení a dlouhodobý poslech. 40mm neodymový HD reproduktor s kvalitním dynamickým rozsahem. Impedance 24 Ohm při 1 kHz. Titanový potah membrán. Frekvenční rozsah 5-60 000 Hz. Hmotnost sluchátek 220 g. Odpojitelný vroubkovaný kabel o délce cca 1,20 m s pozlaceným čtyřpolovým L konektorem vč. mikrofonu a ovladače pro funkce přehrávání hudby a hands-free telefonování. </t>
  </si>
  <si>
    <t xml:space="preserve">Luxusní stylová sluchátka h.ear s perfektním skládacím designem a vysokou kvalitou reprodukovaného zvuku. Barva modrá. Velice příjemné na nošení a dlouhodobý poslech. 40mm neodymový HD reproduktor s kvalitním dynamickým rozsahem. Impedance 24 Ohm při 1 kHz. Titanový potah membrán. Frekvenční rozsah 5-60 000 Hz. Hmotnost sluchátek 220 g. Odpojitelný vroubkovaný kabel o délce cca 1,20 m s pozlaceným čtyřpolovým L konektorem vč. mikrofonu a ovladače pro funkce přehrávání hudby a hands-free telefonování. </t>
  </si>
  <si>
    <t xml:space="preserve">Luxusní stylová sluchátka h.ear s perfektním skládacím designem a vysokou kvalitou reprodukovaného zvuku. Barva růžovo-fialová. Velice příjemné na nošení a dlouhodobý poslech. 40mm neodymový HD reproduktor s kvalitním dynamickým rozsahem. Impedance 24 Ohm při 1 kHz. Titanový potah membrán. Frekvenční rozsah 5-60 000 Hz. Hmotnost sluchátek 220 g. Odpojitelný vroubkovaný kabel o délce cca 1,20 m s pozlaceným čtyřpolovým L konektorem vč. mikrofonu a ovladače pro funkce přehrávání hudby a hands-free telefonování. </t>
  </si>
  <si>
    <t xml:space="preserve">Luxusní stylová sluchátka h.ear s perfektním skládacím designem a vysokou kvalitou reprodukovaného zvuku. Barva červená. Velice příjemné na nošení a dlouhodobý poslech. 40mm neodymový HD reproduktor s kvalitním dynamickým rozsahem. Impedance 24 Ohm při 1 kHz. Titanový potah membrán. Frekvenční rozsah 5-60 000 Hz. Hmotnost sluchátek 220 g. Odpojitelný vroubkovaný kabel o délce cca 1,20 m s pozlaceným čtyřpolovým L konektorem vč. mikrofonu a ovladače pro funkce přehrávání hudby a hands-free telefonování. </t>
  </si>
  <si>
    <t xml:space="preserve">Luxusní stylová sluchátka h.ear s perfektním skládacím designem a vysokou kvalitou reprodukovaného zvuku. Barva limetkovo-žlutá. Velice příjemné na nošení a dlouhodobý poslech. 40mm neodymový HD reproduktor s kvalitním dynamickým rozsahem. Impedance 24 Ohm při 1 kHz. Titanový potah membrán. Frekvenční rozsah 5-60 000 Hz. Hmotnost sluchátek 220 g. Odpojitelný vroubkovaný kabel o délce cca 1,20 m s pozlaceným čtyřpolovým L konektorem vč. mikrofonu a ovladače pro funkce přehrávání hudby a hands-free telefonování. </t>
  </si>
  <si>
    <t xml:space="preserve">H.ear ON  NC - bezdrátová sluchátka přes hlavu s Hi-Resolution Audio certifikací a aktivním Noise Cancellingem. Výrazná luxusní sluchátka moderních barev. Barva černá.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</si>
  <si>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sluchátka přes hlavu s Hi-Resolution Audio certifikací a aktivním Noise Cancellingem. Výrazná luxusní sluchátka moderních barev. Barva modrá.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</si>
  <si>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sluchátka přes hlavu s Hi-Resolution Audio certifikací a aktivním Noise Cancellingem. Výrazná luxusní sluchátka moderních barev. Barva růžovo-fialová.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</si>
  <si>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sluchátka přes hlavu s Hi-Resolution Audio certifikací a aktivním Noise Cancellingem. Výrazná luxusní sluchátka moderních barev. Barva červeno-oranžová.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</si>
  <si>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sluchátka přes hlavu s Hi-Resolution Audio certifikací a aktivním Noise Cancellingem. Výrazná luxusní sluchátka moderních barev. Barva limetkově zelená.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</si>
  <si>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Náhradní silikonové koncovky do in-ear sluchátek (špuntových do uší). Barva černá. 4 různé velikosti, vždy pár od každé. Dostupné velikosti SS, S, M a L. Baleno v blister balení</t>
  </si>
  <si>
    <t>Náhradní silikonové koncovky do in-ear sluchátek  (špuntových do uší). Barva bílá. 4 různé velikosti, vždy pár od každé. Dostupné velikosti SS, S, M a L. Baleno v blister balení</t>
  </si>
  <si>
    <t>9 ks ZX310B, 9 ks ZX310R, 9 ks ZX310L, 9 ks ZX310W, 24 ks EX15LPB, 24 ks EX15LPPI, 24 ks EX15LPLI, 24 ks EX15LPW zabalené v barevném papírovém stojanu sloužícím pro přímý prodej na prodejně. Ideální pro vystavení více ks najednou pro prodejní akci.</t>
  </si>
  <si>
    <t>Dostupné vysokorychlostní připojení pro audiovizuální zařízení. 1m vysokorychlostní kabel HDMI® základní úrovně s certifikací 1.4. Poradí s rozlišením videa 1080p, včetně pokročilých technologií 4K, 3D a x.v.Colour. Podporuje 3D, Blu-ray Disc™, PlayStation®, BRAVIA® Sync, Ethernet. Vhodný pro FULL HD. Vysoce kvalitní komponenty - trojvrstvé stínění snižuje elektromagnetické a vysokofrekvenční rušení, pozlacené konektory zaručují větší odolnost.  Dokonalý pro hry, filmy a 3D a zobrazení fotografií v bohatých, věrných barvách. Baleno v plastovém obalu.</t>
  </si>
  <si>
    <t>Dostupné vysokorychlostní připojení pro audiovizuální zařízení. 2m vysokorychlostní kabel HDMI® základní úrovně s certifikací 1.4. Poradí s rozlišením videa 1080p, včetně pokročilých technologií 4K, 3D a x.v.Colour. Podporuje 3D, Blu-ray Disc™, PlayStation®, BRAVIA® Sync, Ethernet. Vhodný pro FULL HD. Vysoce kvalitní komponenty - trojvrstvé stínění snižuje elektromagnetické a vysokofrekvenční rušení, pozlacené konektory zaručují větší odolnost.  Dokonalý pro hry, filmy a 3D a zobrazení fotografií v bohatých, věrných barvách. Baleno v plastovém obalu.</t>
  </si>
  <si>
    <t>Dostupné vysokorychlostní připojení pro audiovizuální zařízení. 3m vysokorychlostní kabel HDMI® základní úrovně s certifikací 1.4. Poradí s rozlišením videa 1080p, včetně pokročilých technologií 4K, 3D a x.v.Colour. Podporuje 3D, Blu-ray Disc™, PlayStation®, BRAVIA® Sync, Ethernet. Vhodný pro FULL HD. Vysoce kvalitní komponenty - trojvrstvé stínění snižuje elektromagnetické a vysokofrekvenční rušení, pozlacené konektory zaručují větší odolnost.  Dokonalý pro hry, filmy a 3D a zobrazení fotografií v bohatých, věrných barvách. Baleno v plastovém obalu.</t>
  </si>
  <si>
    <t>10xCDR 700MB Inkjet Printable Slim</t>
  </si>
  <si>
    <t>10xCDR 700MB Spindle</t>
  </si>
  <si>
    <t>10xCDR 700MB Slim</t>
  </si>
  <si>
    <t>25xCDR 700MB Spindle</t>
  </si>
  <si>
    <t>50xCDR 700MB Spindle</t>
  </si>
  <si>
    <t>50xCDR 700MB Bulk</t>
  </si>
  <si>
    <t>1xCDR 700MB Jewel case</t>
  </si>
  <si>
    <t>1xCDR Slim cace</t>
  </si>
  <si>
    <t>HDV videokazeta (high-definition), kompatibilní s HDV kamkordéry pro nahrávání i přehrávání v HDV/DV kvalitě (u DV kamkordéru lze HDV videokazetu použít pro nahrávání či přehrávání pouze v DV kvalitě), 63 min v HDV kvalitě</t>
  </si>
  <si>
    <t>DV Premium - 60 min, 2ks v blistru</t>
  </si>
  <si>
    <t>Digitální videokazeta Mini "Premium" bez paměťového čipu / 60 min</t>
  </si>
  <si>
    <t>Digitální videokazeta Mini "Excellence" bez paměťového čipu / 60 min</t>
  </si>
  <si>
    <t>5x DVD-RW 4.7GB Slim case (120min)</t>
  </si>
  <si>
    <t>5x DVD+RW 4.7GB Slim case</t>
  </si>
  <si>
    <t>10xDVD-R 4,7GB Spindle</t>
  </si>
  <si>
    <t>10xDVD-R 4,7GB Slim case</t>
  </si>
  <si>
    <t>10xDVD+R 4,7GB Spindle (120 min)</t>
  </si>
  <si>
    <t>10xDVD+R 4,7GB Slim case (120 min)</t>
  </si>
  <si>
    <t>25xDVD+R 4,7GB Spindle (120 min)</t>
  </si>
  <si>
    <t>50xDVD-R 4,7GB Inkjet Printable Spindle</t>
  </si>
  <si>
    <t>50xDVD-R 4,7GB Bulk</t>
  </si>
  <si>
    <t>50xDVD-R 4,7GB Spindle</t>
  </si>
  <si>
    <t>50xDVD+R 4,7GB Bulk (120 min)</t>
  </si>
  <si>
    <t>50xDVD+R 4,7GB Spindle (120 min)</t>
  </si>
  <si>
    <t>1xDVD-R 4,7GB Jewel case</t>
  </si>
  <si>
    <t>1xDVD-R 4,7GB Slim case</t>
  </si>
  <si>
    <t>1xDVD+R 4,7GB Jewel case (120 min)</t>
  </si>
  <si>
    <t>1xDVD+R 4,7GB Slim case (120 min)</t>
  </si>
  <si>
    <t>DVD-R disk 8 cm / 1.4 GB/ 30 min. - pro použití v DVD kamerách, značka AccuCORE zahrnuje systém Scratch Guard(proti poškrábání), spolehlivou archivaci, antistatickou úpravu a ochranu před prachem a otisky prstů</t>
  </si>
  <si>
    <t>DVD-R disk 8 cm / 2.8 GB/ 60 min. - pro použití v DVD kamerách, značka AccuCORE zahrnuje systém Scratch Guard(proti poškrábání), spolehlivou archivaci, antistatickou úpravu a ochranu před prachem a otisky prstů</t>
  </si>
  <si>
    <t>DVD+RW disk 8 cm / 1.4 GB / 30 min. - pro použití v DVD kamerách, možnost až 1.000 zápisů, značka AccuCORE zahrnuje systém Scratch Guard(proti poškrábání), spolehlivou archivaci, antistatickou úpravu a ochranu před prachem a otisky prstů</t>
  </si>
  <si>
    <t>DVD-RW disk 8 cm / 1.4 GB / 30 min. - pro použití v DVD kamerách, možnost až 1.000 zápisů, značka AccuCORE zahrnuje systém Scratch Guard(proti poškrábání), spolehlivou archivaci, antistatickou úpravu a ochranu před prachem a otisky prstů</t>
  </si>
  <si>
    <t>DVD-RW disk 8 cm / 2.8 GB / 60 min. - pro použití v DVD kamerách, možnost až 1.000 zápisů, značka AccuCORE zahrnuje systém Scratch Guard(proti poškrábání), spolehlivou archivaci, antistatickou úpravu a ochranu před prachem a otisky prstů</t>
  </si>
  <si>
    <t>3x25GB BLU-RAY -R Recordable Slim</t>
  </si>
  <si>
    <t>1x25GB Blu-Ray -R Recordable</t>
  </si>
  <si>
    <t>BLU-RAY -R, DUAL LAYER, 50GB (270 MIN) - NEPŘEPISOVATELNÉ</t>
  </si>
  <si>
    <t>BLU-RAY -RE, DUAL LAYER/2X , 50 GB (270 MIN), PŘEPISOVATELNÉ</t>
  </si>
  <si>
    <t>60 minutová Hi8 kazeta do kamery nabízí záznam příjemných barev, ostrého a kvalitního obrazu a výjimečného zvuku. Technologie XR (Extended Resolution) poskytuje rozlišení až se 440 řádky. Kompatibilní s formátem Digital 8.</t>
  </si>
  <si>
    <t xml:space="preserve">Nejrychlejší paměťová karta na trhu. SD karta standardu UHS-II, class 10, SDXC. Kapacita 128 GB. Čtecí rychlost 300 MB/s, zápisová rychlost 299 MB/s.  Kompatibilita se 4K zařízeními. </t>
  </si>
  <si>
    <t xml:space="preserve">Nejrychlejší paměťová karta na trhu. SD karta standardu UHS-II, class 10, SDXC. Kapacita 64 GB. Čtecí rychlost 300 MB/s, zápisová rychlost 299 MB/s.  Kompatibilita se 4K zařízeními. </t>
  </si>
  <si>
    <t xml:space="preserve">Nejrychlejší paměťová karta na trhu. SD karta standardu UHS-II, class 10, SDHC. Kapacita 32 GB. Čtecí rychlost 300 MB/s, zápisová rychlost 299 MB/s.  Kompatibilita se 4K zařízeními. </t>
  </si>
  <si>
    <t xml:space="preserve">Čtečka paměťových karet SD UHS-II. Rychlý přenos dat přes SD kartu a USB. Kompatibilní s rozhraním SuperSpeed USB (USB 3.1 1. generace) </t>
  </si>
  <si>
    <t xml:space="preserve">SD karta standardu SDXC UHS-II, kapacita 128 GB, čtecí rychlost až 260 MB/s, zápis 100 MB/s. Class 10 třída. UHS-II až 17x rychlejší než standardní SD karty. Kompatibilita se 4K zařízeními. </t>
  </si>
  <si>
    <t xml:space="preserve">SD karta standardu SDXC UHS-II, kapacita 64 GB, čtecí rychlost až 260 MB/s, zápis 100 MB/s. Class 10 třída. UHS-II až 17x rychlejší než standardní SD karty. Kompatibilita se 4K zařízeními. </t>
  </si>
  <si>
    <t xml:space="preserve">SD karta standardu SDHC UHS-II, kapacita 32 GB, čtecí rychlost až 260 MB/s, zápis 100 MB/s. Class 10 třída. UHS-II až 17x rychlejší než standardní SD karty. Kompatibilita se 4K zařízeními. </t>
  </si>
  <si>
    <t>SD karta standardu SDXC, kapacita 256GB. Rychlost čtení 95 MB/S, rychlost zápisu 90 MB/s, Class 10, UHS-I U3 rychlostní standard. Ideální pro 4k záznam např. AX100, AS100, Alpha 7, 7R, 7S atd.  Software File Rescue pro obnovu dat, odolnost proti vodě, nárazům a vysokým teplotám. Záruka 5 let.</t>
  </si>
  <si>
    <t>SD karta standardu SDXC, kapacita 128GB. Rychlost čtení 95 MB/S, rychlost zápisu 90 MB/s, Class 10, UHS-I U3 rychlostní standard. Ideální pro 4k záznam např. AX100, AS100, Alpha 7, 7R, 7S atd.  Software File Rescue pro obnovu dat, odolnost proti vodě, nárazům a vysokým teplotám. Záruka 5 let.</t>
  </si>
  <si>
    <t>SD karta standardu SDXC, kapacita 64 GB. Rychlost čtení 95 MB/S, rychlost zápisu 90 MB/s, Class 10, UHS-I U3 rychlostní standard. Ideální pro 4k záznam např. AX100, AS100, Alpha 7, 7R, 7S atd.  Software File Rescue pro obnovu dat, odolnost proti vodě, nárazům a vysokým teplotám. Záruka 5 let.</t>
  </si>
  <si>
    <t>SD karta standardu SDHC, kapacita 32 GB. Rychlost čtení 95 MB/S, rychlost zápisu 90 MB/s, Class 10, UHS-I U3 rychlostní standard. Software File Rescue pro obnovu dat, odolnost proti vodě, nárazům a vysokým teplotám. Záruka 5 let.</t>
  </si>
  <si>
    <t>SD karta standardu SDHC, kapacita 16 GB. Rychlost čtení 95 MB/S, rychlost zápisu 90 MB/s, Class 10, UHS-I U3 rychlostní standard. Software File Rescue pro obnovu dat, odolnost proti vodě, nárazům a vysokým teplotám. Záruka 5 let.</t>
  </si>
  <si>
    <t>SD karta standardu SDXC, kapacita 256 GB. Rychlost čtení 94 MB/s, rychlost zápisu 70 MB/s, Class 10, UHS-I, U3 rychlostní standard, ideální pro záznam 4k. Software File Rescue pro obnovu dat, odolnost proti vodě, rentgenovému záření, nárazům a vysokým teplotám. Záruka 5 let.</t>
  </si>
  <si>
    <t>SD karta standardu SDXC, kapacita 128 GB. Rychlost čtení 94 MB/s, rychlost zápisu 70 MB/s, Class 10, UHS-I, U3 rychlostní standard, ideální pro záznam 4k. Software File Rescue pro obnovu dat, odolnost proti vodě, rentgenovému záření, nárazům a vysokým teplotám. Záruka 5 let.</t>
  </si>
  <si>
    <t>SD karta standardu SDXC, kapacita 64 GB. Rychlost čtení 94 MB/s, rychlost zápisu 70 MB/s, Class 10, UHS-I, U3 rychlostní standard, ideální pro záznam 4k. Software File Rescue pro obnovu dat,odolnost proti vodě, rentgenovému záření, nárazům a vysokým teplotám. Záruka 5 let.</t>
  </si>
  <si>
    <t>SD karta standardu SDHC, kapacita 32 GB. Rychlost čtení 94 MB/s, rychlost zápisu 70 MB/s, Class 10, UHS-I, U3 rychlostní standard. Software File Rescue pro obnovu dat, odolnost proti vodě, rentgenovému záření, nárazům a vysokým teplotám. Záruka 5 let.</t>
  </si>
  <si>
    <t>SD karta standardu SDHC, kapacita 16 GB. Rychlost čtení 94 MB/S, zápis 45 MB/s, Class 10, UHS-I rychlostní standard. Software File Rescue pro obnovu dat, odolnost proti vodě, rentgenovému záření, nárazům a vysokým teplotám. Záruka 5 let.</t>
  </si>
  <si>
    <t>SD karta standardu SDHC, kapacita 8 GB. Rychlost čtení 94 MB/S, zápis 22 MB/s, Class 10, UHS-I rychlostní standard. Software File Rescue pro obnovu dat, odolnost proti vodě, rentgenovému záření, nárazům a vysokým teplotám. Záruka 5 let.</t>
  </si>
  <si>
    <t>SD karta standardu SDXC, kapacita 128 GB. Rychlost čtení 90 MB/S, Class 10, UHS-I rychlostní standard. Software File Rescue pro obnovu dat, odolnost proti rentgenovému záření, nárazům a vysokým teplotám. Záruka 5 let.</t>
  </si>
  <si>
    <t>SD karta standardu SDXC, kapacita 64 GB. Rychlost čtení 90 MB/S, Class 10, UHS-I rychlostní standard. Software File Rescue pro obnovu dat, odolnost proti rentgenovému záření, nárazům a vysokým teplotám. Záruka 5 let.</t>
  </si>
  <si>
    <t>SD karta standardu SDHC, kapacita 32 GB. Rychlost čtení 90 MB/S, Class 10, UHS-I rychlostní standard. Software File Rescue pro obnovu dat, odolnost proti rentgenovému záření, nárazům a vysokým teplotám. Záruka 5 let.</t>
  </si>
  <si>
    <t>SD karta standardu SDHC, kapacita 16 GB. Rychlost čtení 90 MB/S, Class 10, UHS-I rychlostní standard. Software File Rescue pro obnovu dat, odolnost proti rentgenovému záření, nárazům a vysokým teplotám. Záruka 5 let.</t>
  </si>
  <si>
    <t>SD karta standardu SDHC, kapacita 8 GB. Rychlost čtení 90 MB/S, Class 10, UHS-I rychlostní standard. Software File Rescue pro obnovu dat, odolnost proti rentgenovému záření, nárazům a vysokým teplotám. Záruka 5 let.</t>
  </si>
  <si>
    <t>SD karta standardu SDHC, kapacita 32 GB. Rychlost čtení 15 MB/S, Class 4. Software File Rescue pro obnovu dat, odolnost proti nárazům a vysokým teplotám. Záruka 5 let.</t>
  </si>
  <si>
    <t>SD karta standardu SDHC, kapacita 16 GB. Rychlost čtení 15 MB/S, Class 4. Software File Rescue pro obnovu dat, odolnost proti nárazům a vysokým teplotám. Záruka 5 let.</t>
  </si>
  <si>
    <t>SD karta standardu SDHC, kapacita 8 GB. Rychlost čtení 15 MB/S, Class 4. Software File Rescue pro obnovu dat, odolnost proti nárazům a vysokým teplotám. Záruka 5 let.</t>
  </si>
  <si>
    <t>MicroSD karta standardu SDXC, kapacita 128 GB s adaptérem na klasickou SD kartu. Class 10, UHS-I, rychlost čtení 95 MB/s, zápisu 90 MB/s. 4K kompatibilita (100 Mbps). Odolnost proti rentgenovému záření, vodě a prachu, nárazům a okamžitým rozdílům teplot. Záruka 5 let.</t>
  </si>
  <si>
    <t>MicroSD karta standardu SDXC, kapacita 64 GB s adaptérem na klasickou SD kartu. Class 10, UHS-I, rychlost čtení 95 MB/s, zápisu 90 MB/s. 4K kompatibilita (100 Mbps). Odolnost proti rentgenovému záření, vodě a prachu, nárazům a okamžitým rozdílům teplot. Záruka 5 let.</t>
  </si>
  <si>
    <t>MicroSD karta standardu SDHC, kapacita 32 GB s adaptérem na klasickou SD kartu. Class 10, UHS-I, rychlost čtení 95 MB/s, zápisu 90 MB/s. 4K kompatibilita (100 Mbps). Odolnost proti rentgenovému záření, vodě a prachu, nárazům a okamžitým rozdílům teplot. Záruka 5 let.</t>
  </si>
  <si>
    <t>MicroSD karta standardu SDXC, kapacita 128 GB, s adaptérem na SD. Rychlost čtení 95 MB/s, rychlost zápisu 70MB/s, Class 10, UHS-I U3 rychlostní standard. Ideální pro záznam 4K. Software File Rescue pro obnovu dat, odolnost proti vodě, rentgenovému záření, nárazům a vysokým teplotám. Záruka 5 let.</t>
  </si>
  <si>
    <t>MicroSD karta standardu SDXC, kapacita 64 GB, s adaptérem na SD. Rychlost čtení 95 MB/s, rychlost zápisu 70MB/s, Class 10, UHS-I U3 rychlostní standard. Ideální pro záznam 4K. Software File Rescue pro obnovu dat, odolnost proti vodě, rentgenovému záření, nárazům a vysokým teplotám. Záruka 5 let.</t>
  </si>
  <si>
    <t>MicroSD karta standardu SDHC, kapacita 32 GB, s adaptérem na SD. Rychlost čtení 95 MB/s, rychlost zápisu 70MB/s, Class 10, UHS-I rychlostní standard. Software File Rescue pro obnovu dat, odolnost proti vodě, rentgenovému záření, nárazům a vysokým teplotám. Záruka 5 let.</t>
  </si>
  <si>
    <t>MicroSD karta standardu SDHC, kapacita 16 GB, s adaptérem na SD. Rychlost čtení 95 MB/s, rychlost zápisu 60MB/s, Class 10, UHS-I rychlostní standard. Software File Rescue pro obnovu dat, odolnost proti vodě, rentgenovému záření, nárazům a vysokým teplotám. Záruka 5 let.</t>
  </si>
  <si>
    <t>MicroSD karta standardu SDXC, kapacita 128 GB, s adaptérem na SD. Rychlost čtení 90 MB/S, Class 10, UHS-I rychlostní standard. Software File Rescue pro obnovu dat, odolnost proti vodě, rentgenovému záření, nárazům a vysokým teplotám. Záruka 5 let.</t>
  </si>
  <si>
    <t>MicroSD karta standardu SDXC, kapacita 64 GB, s adaptérem na SD. Rychlost čtení 90 MB/S, Class 10, UHS-I rychlostní standard. Software File Rescue pro obnovu dat, odolnost proti vodě, rentgenovému záření, nárazům a vysokým teplotám. Záruka 5 let.</t>
  </si>
  <si>
    <t>MicroSD karta standardu SDHC, kapacita 32 GB, s adaptérem na SD. Rychlost čtení 90 MB/S, Class 10, UHS-I rychlostní standard. Software File Rescue pro obnovu dat, odolnost proti vodě, rentgenovému záření, nárazům a vysokým teplotám. Záruka 5 let.</t>
  </si>
  <si>
    <t>MicroSD karta standardu SDHC, kapacita 16 GB, s adaptérem na SD. Rychlost čtení 90 MB/S, Class 10, UHS-I rychlostní standard. Software File Rescue pro obnovu dat, odolnost proti vodě, rentgenovému záření, nárazům a vysokým teplotám. Záruka 5 let.</t>
  </si>
  <si>
    <t>MicroSD karta standardu SDHC, kapacita 8 GB, s adaptérem na SD. Rychlost čtení 90 MB/S, Class 10, UHS-I rychlostní standard. Software File Rescue pro obnovu dat, odolnost proti vodě, rentgenovému záření, nárazům a vysokým teplotám. Záruka 5 let.</t>
  </si>
  <si>
    <t>MicroSD karta standardu SDHC, kapacita 32 GB, čtecí rychlost 15 MB/s. S adaptérem na SD, Class 4. Software File Rescue pro obnovu dat, x-Pict Story pro vytváření slideshow. Záruka 5 let.</t>
  </si>
  <si>
    <t>MicroSD karta standardu SDHC, kapacita 16 GB, čtecí rychlost 15 MB/s. S adaptérem na SD, Class 4. Software File Rescue pro obnovu dat, x-Pict Story pro vytváření slideshow. Záruka 5 let.</t>
  </si>
  <si>
    <t>MicroSD karta standardu SDHC, kapacita 8 GB, čtecí rychlost 15 MB/s. S adaptérem na SD, Class 4. Software File Rescue pro obnovu dat, x-Pict Story pro vytváření slideshow. Záruka 5 let.</t>
  </si>
  <si>
    <t>Memory Stick PRO-HX Duo v kapacitě 32GB, až 50MB/s (240Mbps)* Read/Write (*v ideálních podmínkách).</t>
  </si>
  <si>
    <t>Memory Stick PRO-HX Duo v kapacitě 16GB, až 50MB/s (240Mbps)* Read/Write (*v ideálních podmínkách).</t>
  </si>
  <si>
    <t>Memory Stick PRO-HX Duo v kapacitě 8GB, až 50MB/s (240Mbps)* Read/Write (*v ideálních podmínkách).</t>
  </si>
  <si>
    <t>Memory Stick PRO Duo (Mark2=podpora metody zápisu AVCHD), min.přenos.rychlost 32Mbps, max přenosová rychlost 60Mbps. Kapacita 4GB.</t>
  </si>
  <si>
    <t>XQD karty řady G pro opravdové profesionály. Kapacita 128 GB. Rychlosti až 440 MB/s čtení, 400 MB/s zápis. Kompatibilní se 4K zařízeními.</t>
  </si>
  <si>
    <t>XQD karty řady G pro opravdové profesionály. Kapacita 64 GB. Rychlosti až 440 MB/s čtení, 400 MB/s zápis. Kompatibilní se 4K zařízeními.</t>
  </si>
  <si>
    <t>XQD karty řady G pro opravdové profesionály. Kapacita 32 GB. Rychlosti až 440 MB/s čtení, 400 MB/s zápis. Kompatibilní se 4K zařízeními.</t>
  </si>
  <si>
    <t>XQD karty řady M pro opravdové profesionály. Kapacita 128 GB. Rychlosti až 440 MB/s čtení, 150 MB/s zápis. Kompatibilní se 4K zařízeními.</t>
  </si>
  <si>
    <t>XQD karty řady M pro opravdové profesionály. Kapacita 64 GB. Rychlosti až 440 MB/s čtení, 150 MB/s zápis. Kompatibilní se 4K zařízeními.</t>
  </si>
  <si>
    <t>XQD karty řady M pro opravdové profesionály. Kapacita 32 GB. Rychlosti až 440 MB/s čtení, 150 MB/s zápis. Kompatibilní se 4K zařízeními.</t>
  </si>
  <si>
    <t>USB 3.1 XQD adapter. Podporované karty XQD G a M série. M série je kompatibilní s adaptérem vloženým v balení karty G série. Váha 30 g. Rozměry 45 x 79,4 x 12 mm. Kompatibilní s Win7(SP1), 8, 8.1, 10, iOS X10.8, 10.9, 10.10, 10.11.</t>
  </si>
  <si>
    <t>Čtečka XQD a SD karet. Připojení přes USB 3.1. Kompatibilní s Win7(SP1), 8, 8.1, 10, iOS X10.8, 10.9, 10.10, 10.11. Váha 52 g. Rozměry 50 x 98 x 14,1 mm. Indikace červenou LED diodou.</t>
  </si>
  <si>
    <t>MICRO VAULT USB 2.0, v kapacitě 8GB s výsuvným konektorem. Zdarma software File Rescue + x-Pict Story™.</t>
  </si>
  <si>
    <t>MICRO VAULT USB 2.0, v kapacitě 16GBs výsuvným konektorem. Zdarma software File Rescue + x-Pict Story™.</t>
  </si>
  <si>
    <t>MICRO VAULT USB 2.0, v kapacitě 32GB s výsuvným konektorem. Zdarma software File Rescue + x-Pict Story™.</t>
  </si>
  <si>
    <t>MICRO VAULT USB 2.0, v kapacitě 64GB s výsuvným konektorem. Zdarma software File Rescue + x-Pict Story™.</t>
  </si>
  <si>
    <t>MICRO VAULT -kapacita 8 GB, rozhraní USB 2.0(1.1). Software zdarma File Rescue, x-Pict Story. Barva bílá.</t>
  </si>
  <si>
    <t>MICRO VAULT -kapacita 16 GB, rozhraní USB 2.0(1.1). Software zdarma File Rescue, x-Pict Story. Barva bílá.</t>
  </si>
  <si>
    <t>MICRO VAULT -kapacita 32 GB, rozhraní USB 2.0(1.1). Software zdarma File Rescue, x-Pict Story. Barva bílá.</t>
  </si>
  <si>
    <t>MICRO VAULT -kapacita 64 GB, rozhraní USB 2.0(1.1). Software zdarma File Rescue, x-Pict Story. Barva bílá.</t>
  </si>
  <si>
    <t>MICRO VAULT -kapacita 8 GB, rozhraní USB 2.0(1.1). Software zdarma File Rescue, x-Pict Story. Barva růžová.</t>
  </si>
  <si>
    <t>MICRO VAULT -kapacita 16 GB, rozhraní USB 2.0(1.1). Software zdarma File Rescue, x-Pict Story. Barva růžová.</t>
  </si>
  <si>
    <t>MICRO VAULT -kapacita 32 GB, rozhraní USB 2.0(1.1). Software zdarma File Rescue, x-Pict Story. Barva růžová.</t>
  </si>
  <si>
    <t>MICRO VAULT -kapacita 8 GB, rozhraní USB 2.0(1.1). Software zdarma File Rescue, x-Pict Story. Barva  zelená.</t>
  </si>
  <si>
    <t>MICRO VAULT -kapacita 16 GB, rozhraní USB 2.0(1.1). Software zdarma File Rescue, x-Pict Story. Barva zelená.</t>
  </si>
  <si>
    <t>MICRO VAULT -kapacita 32 GB, rozhraní USB 2.0(1.1). Software zdarma File Rescue, x-Pict Story. Barva zelená.</t>
  </si>
  <si>
    <t>USB 2.0 flash. Kapacita 8 GB, barva černá. Malé a lehké kovové tělo z kartáčovaného hliníku, elegantní zpracování. Bez krytky - přímý přístup ke konektoru. Otvor pro uchycení na kroužek nebo klíčenku. Váha 4 g. Rozměry 43x12,2x5,6 mm. File Rescue software pro obnovu smazaných souborů (90% úspěšnost), x-PICT STORY software - snadné vytváření efektních obrázkových prezentací a sdílení jich.</t>
  </si>
  <si>
    <t>USB 2.0 flash. Kapacita 16 GB, barva černá. Malé a lehké kovové tělo z kartáčovaného hliníku, elegantní zpracování. Bez krytky - přímý přístup ke konektoru. Otvor pro uchycení na kroužek nebo klíčenku. Váha 4 g. Rozměry 43x12,2x5,6 mm. File Rescue software pro obnovu smazaných souborů (90% úspěšnost), x-PICT STORY software - snadné vytváření efektních obrázkových prezentací a sdílení jich.</t>
  </si>
  <si>
    <t>USB 2.0 flash. Kapacita 32 GB, barva černá. Malé a lehké kovové tělo z kartáčovaného hliníku, elegantní zpracování. Bez krytky - přímý přístup ke konektoru. Otvor pro uchycení na kroužek nebo klíčenku. Váha 4 g. Rozměry 43x12,2x5,6 mm. File Rescue software pro obnovu smazaných souborů (90% úspěšnost), x-PICT STORY software - snadné vytváření efektních obrázkových prezentací a sdílení jich.</t>
  </si>
  <si>
    <t>USB 2.0 flash. Kapacita 64 GB, barva černá. Malé a lehké kovové tělo z kartáčovaného hliníku, elegantní zpracování. Bez krytky - přímý přístup ke konektoru. Otvor pro uchycení na kroužek nebo klíčenku. Váha 4 g. Rozměry 43x12,2x5,6 mm. File Rescue software pro obnovu smazaných souborů (90% úspěšnost), x-PICT STORY software - snadné vytváření efektních obrázkových prezentací a sdílení jich.</t>
  </si>
  <si>
    <t>USB 3.0 flash. Kapacita 8 GB, barva černá. Čtení 110 MB/s (4x rychlejší než USB 2.0). Odnímatelná krytka konektoru. Otvor pro připevnění šňůrky na krk. Záruka 5 let.</t>
  </si>
  <si>
    <t>USB 3.0 flash. Kapacita 8 GB, barva bílá. Čtení 110 MB/s (4x rychlejší než USB 2.0). Odnímatelná krytka konektoru. Otvor pro připevnění šňůrky na krk. Záruka 5 let.</t>
  </si>
  <si>
    <t>USB 3.0 flash. Kapacita 8 GB, barva růžová. Čtení 110 MB/s (4x rychlejší než USB 2.0). Odnímatelná krytka konektoru. Otvor pro připevnění šňůrky na krk. Záruka 5 let.</t>
  </si>
  <si>
    <t>USB 3.0 flash. Kapacita 8 GB, barva modrá. Čtení 110 MB/s (4x rychlejší než USB 2.0). Odnímatelná krytka konektoru. Otvor pro připevnění šňůrky na krk. Záruka 5 let.</t>
  </si>
  <si>
    <t>USB 3.0 flash. Kapacita 16 GB, barva černá. Čtení 110 MB/s (4x rychlejší než USB 2.0). Odnímatelná krytka konektoru. Otvor pro připevnění šňůrky na krk. Záruka 5 let.</t>
  </si>
  <si>
    <t>USB 3.0 flash. Kapacita 16 GB, barva bílá. Čtení 110 MB/s (4x rychlejší než USB 2.0). Odnímatelná krytka konektoru. Otvor pro připevnění šňůrky na krk. Záruka 5 let.</t>
  </si>
  <si>
    <t>USB 3.0 flash. Kapacita 16 GB, barva růžová. Čtení 110 MB/s (4x rychlejší než USB 2.0). Odnímatelná krytka konektoru. Otvor pro připevnění šňůrky na krk. Záruka 5 let.</t>
  </si>
  <si>
    <t>USB 3.0 flash. Kapacita 16 GB, barva modrá. Čtení 110 MB/s (4x rychlejší než USB 2.0). Odnímatelná krytka konektoru. Otvor pro připevnění šňůrky na krk. Záruka 5 let.</t>
  </si>
  <si>
    <t>USB 3.0 flash. Kapacita 32 GB, barva černá. Čtení 110 MB/s (4x rychlejší než USB 2.0). Odnímatelná krytka konektoru. Otvor pro připevnění šňůrky na krk. Záruka 5 let.</t>
  </si>
  <si>
    <t>USB 3.0 flash. Kapacita 32 GB, barva bílá. Čtení 110 MB/s (4x rychlejší než USB 2.0). Odnímatelná krytka konektoru. Otvor pro připevnění šňůrky na krk. Záruka 5 let.</t>
  </si>
  <si>
    <t>USB 3.0 flash. Kapacita 32 GB, barva růžová. Čtení 110 MB/s (4x rychlejší než USB 2.0). Odnímatelná krytka konektoru. Otvor pro připevnění šňůrky na krk. Záruka 5 let.</t>
  </si>
  <si>
    <t>USB 3.0 flash. Kapacita 32 GB, barva modrá. Čtení 110 MB/s (4x rychlejší než USB 2.0). Odnímatelná krytka konektoru. Otvor pro připevnění šňůrky na krk. Záruka 5 let.</t>
  </si>
  <si>
    <t>USB 3.0 flash. Kapacita 64 GB, barva černá. Čtení 110 MB/s (4x rychlejší než USB 2.0). Odnímatelná krytka konektoru. Otvor pro připevnění šňůrky na krk. Záruka 5 let.</t>
  </si>
  <si>
    <t>USB 3.0 flash. Kapacita 64 GB, barva bílá. Čtení 110 MB/s (4x rychlejší než USB 2.0). Odnímatelná krytka konektoru. Otvor pro připevnění šňůrky na krk. Záruka 5 let.</t>
  </si>
  <si>
    <t>USB 3.0 flash. Kapacita 64 GB, barva růžová. Čtení 110 MB/s (4x rychlejší než USB 2.0). Odnímatelná krytka konektoru. Otvor pro připevnění šňůrky na krk. Záruka 5 let.</t>
  </si>
  <si>
    <t>USB 3.0 flash. Kapacita 64 GB, barva modrá. Čtení 110 MB/s (4x rychlejší než USB 2.0). Odnímatelná krytka konektoru. Otvor pro připevnění šňůrky na krk. Záruka 5 let.</t>
  </si>
  <si>
    <t>CLICK - MICRO VAULT MACH 3.0, USB konektor s výsuvným mechanismem, luxusný kovový design v černé barvě , kapacita 16GB. Zdarma software File Rescue + x-Pict Story™. Rychlost čtení až 226MB/s.</t>
  </si>
  <si>
    <t>CLICK - MICRO VAULT MACH 3.0, USB konektor s výsuvným mechanismem, luxusný kovový design v černé barvě, kapacita 32GB. Zdarma software File Rescue + x-Pict Story™. Rychlost čtení až 226MB/s.</t>
  </si>
  <si>
    <t>CLICK - MICRO VAULT MACH 3.0, USB konektor s výsuvným mechanismem, luxusný kovový design v černé barvě,  kapacita 64GB. Zdarma software File Rescue + x-Pict Story™. Rychlost čtení až 226MB/s.</t>
  </si>
  <si>
    <t>CLICK - MICRO VAULT MACH 3.0, USB konektor s výsuvným mechanismem, luxusný kovový design v černé barvě,  kapacita 128GB. Zdarma software File Rescue + x-Pict Story™. Rychlost čtení až 226MB/s.</t>
  </si>
  <si>
    <t>USB 3.0 flash drive se dvěma konektory vhodný pro zálohování a přenášení dat v tabletu, mobilu či PC. Rychlý USB 3.0 přenos. Kapacita 16 GB, černá barva. Čtecí rychlost až 130 MB/s. Záruka na produkt 5 let. Micro USB krytka s otvorem pro uchycení na šňůrku na krk.</t>
  </si>
  <si>
    <t>USB 3.0 flash drive se dvěma konektory vhodný pro zálohování a přenášení dat v tabletu, mobilu či PC. Rychlý USB 3.0 přenos. Kapacita 32 GB, černá barva. Čtecí rychlost až 130 MB/s. Záruka na produkt 5 let. Micro USB krytka s otvorem pro uchycení na šňůrku na krk.</t>
  </si>
  <si>
    <t>USB 3.0 flash drive se dvěma konektory vhodný pro zálohování a přenášení dat v tabletu, mobilu či PC. Rychlý USB 3.0 přenos. Kapacita 64 GB, černá barva. Čtecí rychlost až 130 MB/s. Záruka na produkt 5 let. Micro USB krytka s otvorem pro uchycení na šňůrku na krk.</t>
  </si>
  <si>
    <t>USB 3.0 flash drive se dvěma konektory vhodný pro zálohování a přenášení dat v tabletu, mobilu či PC. Rychlý USB 3.0 přenos. Kapacita 16 GB, bílá barva. Čtecí rychlost až 130 MB/s. Záruka na produkt 5 let. Micro USB krytka s otvorem pro uchycení na šňůrku na krk.</t>
  </si>
  <si>
    <t>USB 3.0 flash drive se dvěma konektory vhodný pro zálohování a přenášení dat v tabletu, mobilu či PC. Rychlý USB 3.0 přenos. Kapacita 32 GB, bílá barva. Čtecí rychlost až 130 MB/s. Záruka na produkt 5 let. Micro USB krytka s otvorem pro uchycení na šňůrku na krk.</t>
  </si>
  <si>
    <t>USB 3.0 flash drive se dvěma konektory vhodný pro zálohování a přenášení dat v tabletu, mobilu či PC. Rychlý USB 3.0 přenos. Kapacita 64 GB, bílá barva. Čtecí rychlost až 130 MB/s. Záruka na produkt 5 let. Micro USB krytka s otvorem pro uchycení na šňůrku na krk.</t>
  </si>
  <si>
    <t>USB 3.1 OTG adaptér. Dva konektory - Type C &amp; Type A. Kapacita 16 GB. Kompatibilní se zařízeními Apple (iOS 10.8 a novější), Windows (Win7, 8, 8.1, 10), Android (OS 5.x a novější), Chromebook vybavenými porty Type C/Type A. Čtecí rychlost 130 MB/s shodná pro Type C a Type A konektory. Záruka 5 let. Váha 5 g. Rozměry 26,35 x 12,2 x 5,3 (bez ochranného obalu).</t>
  </si>
  <si>
    <t>USB 3.1 OTG adaptér. Dva konektory - Type C &amp; Type A. Kapacita 32 GB. Kompatibilní se zařízeními Apple (iOS 10.8 a novější), Windows (Win7, 8, 8.1, 10), Android (OS 5.x a novější), Chromebook vybavenými porty Type C/Type A. Čtecí rychlost 130 MB/s shodná pro Type C a Type A konektory. Záruka 5 let. Váha 5 g. Rozměry 26,35 x 12,2 x 5,3 (bez ochranného obalu).</t>
  </si>
  <si>
    <t>USB 3.1 OTG adaptér. Dva konektory - Type C &amp; Type A. Kapacita 64 GB. Kompatibilní se zařízeními Apple (iOS 10.8 a novější), Windows (Win7, 8, 8.1, 10), Android (OS 5.x a novější), Chromebook vybavenými porty Type C/Type A. Čtecí rychlost 130 MB/s shodná pro Type C a Type A konektory. Záruka 5 let. Váha 5 g. Rozměry 26,35 x 12,2 x 5,3 (bez ochranného obalu).</t>
  </si>
  <si>
    <t>USB 3.1 flash drive. Kapacita 16 GB. Barva černá. USB 3.1, zpětně kompatibilní s USB 3.0 a USB 2.0. Rychlost čtení až 160 MB/s. Malé a lehké kompaktní tělo z kartáčovaného hliníku. Elegantní a minimalistické zpracování. Otvor pro uchycení na kroužek nebo klíčenku. Váha okolo 4 g.</t>
  </si>
  <si>
    <t>USB 3.1 flash drive. Kapacita 32 GB. Barva černá. USB 3.1, zpětně kompatibilní s USB 3.0 a USB 2.0. Rychlost čtení až 160 MB/s. Malé a lehké kompaktní tělo z kartáčovaného hliníku. Elegantní a minimalistické zpracování. Otvor pro uchycení na kroužek nebo klíčenku. Váha okolo 4 g.</t>
  </si>
  <si>
    <t>USB 3.1 flash drive. Kapacita 64 GB. Barva černá. USB 3.1, zpětně kompatibilní s USB 3.0 a USB 2.0. Rychlost čtení až 160 MB/s. Malé a lehké kompaktní tělo z kartáčovaného hliníku. Elegantní a minimalistické zpracování. Otvor pro uchycení na kroužek nebo klíčenku. Váha okolo 4 g.</t>
  </si>
  <si>
    <t>USB 3.1 flash drive. Kapacita 128 GB. Barva černá. USB 3.1, zpětně kompatibilní s USB 3.0 a USB 2.0. Rychlost čtení až 160 MB/s. Malé a lehké kompaktní tělo z kartáčovaného hliníku. Elegantní a minimalistické zpracování. Otvor pro uchycení na kroužek nebo klíčenku. Váha okolo 4 g.</t>
  </si>
  <si>
    <t>Alkalická baterie "STAMINA PLATINUM" - LR20/D 1,5V - 2 ks v balení Eco Pack</t>
  </si>
  <si>
    <t>Alkalická baterie "STAMINA PLATINUM" - LR14/C 1,5V - 2 ks v balení Eco Pack</t>
  </si>
  <si>
    <t>Alkalická baterie "STAMINA PLATINUM" - LR6/AA 1,5V - 4 ks v balení Eco Pack</t>
  </si>
  <si>
    <t>Alkalická baterie "STAMINA PLATINUM" - LR03/AAA 1,5V - 4 ks v balení Eco Pack</t>
  </si>
  <si>
    <t>Alkalická baterie "STAMINA PLATINUM" - E block 9V - 1 ks v balení Eco Pack</t>
  </si>
  <si>
    <t>Alkalická baterie "STAMINA PLATINUM" - LR6 AA 4+4ks</t>
  </si>
  <si>
    <t>Alkalická baterie "STAMINA PLATINUM" - LR3/AAA- 4+4ks</t>
  </si>
  <si>
    <t>Alkalická baterie "STAMINA PLUS" - LR20/D 1,5V - 2 ks v balení Eco Pack</t>
  </si>
  <si>
    <t>Alkalická baterie "STAMINA PLUS" - LR14/C 1,5V - 2 ks v balení Eco Pack</t>
  </si>
  <si>
    <t>Alkalická baterie "STAMINA PLUS" - LR6/AA 1,5V - 4 ks v balení Eco Pack</t>
  </si>
  <si>
    <t>Alkalická baterie "STAMINA PLUS" - LR03/AAA 1,5V - 4 ks v balení Eco Pack</t>
  </si>
  <si>
    <t>Alkalická baterie "STAMINA PLUS" - E block 9V - 1 ks v baleni Eco Pack</t>
  </si>
  <si>
    <t>Alkalická baterie LR6 AA 1,5V x4 ECOPACK</t>
  </si>
  <si>
    <t>Alkalická baterie LR03, AAA 1.5V X4 ECOPACK</t>
  </si>
  <si>
    <t>Alkalická baterie - LR3 AAA- 20ks ECOPACK</t>
  </si>
  <si>
    <t>Alkalická baterie "mini" 1.5V / 65 mAh / 1 ks v blistru</t>
  </si>
  <si>
    <t>Alkalická baterie "mini" 1.5V / 100mAh / 1 ks v blistru</t>
  </si>
  <si>
    <t>Alkalická baterie "mini" 12V /38 mAh, 1 ks v blistru -použití pro car alarm</t>
  </si>
  <si>
    <t>Alkalická baterie "mini" 1.5V / 120 mAh / 1 ks v blistru</t>
  </si>
  <si>
    <t>1,5V - 2 ks v balení - R20/D (ULTRA)-</t>
  </si>
  <si>
    <t>1,5V - 2 ks v balení - R14/C (ULTRA)</t>
  </si>
  <si>
    <t>1,5V - 4 ks v balení - R6/AA (ULTRA)</t>
  </si>
  <si>
    <t>1,5V - 4 ks v balení - R03/AAA (ULTRA</t>
  </si>
  <si>
    <t>9V - 1 ks v balení - E block (ULTRA)</t>
  </si>
  <si>
    <t>1,5V - 2 ks v balení - R20/D (SUPER)</t>
  </si>
  <si>
    <t>1,5V - 2 ks v balení - R14/C (SUPER)</t>
  </si>
  <si>
    <t>1,5V - 4 ks v balení - R6/AA (SUPER)</t>
  </si>
  <si>
    <t>1,5V - 4 ks v balení - R03/AAA</t>
  </si>
  <si>
    <t>Lithiová foto baterie 6.0V / 61300 mAh / 1 ks v blistru</t>
  </si>
  <si>
    <t>Lithiová foto baterie 3.0V / 750 mAh / 1 ks v blistru</t>
  </si>
  <si>
    <t>Lithiová foto baterie 3.0V / 1300 mAh / 1 ks v blistru</t>
  </si>
  <si>
    <t>Lithiová foto baterie 6.0V / 1400 mAh / 1 ks v blistru</t>
  </si>
  <si>
    <t>Lithiová knoflíková baterie 3.0V / 85 mAh / průměr x výška 20 x 1.6 mm / 1 ks</t>
  </si>
  <si>
    <t>Lithiová knoflíková baterie 3.0V / 160 mAh / průměr x výška 20 x 2.5 mm / 1 ks</t>
  </si>
  <si>
    <t>Lithiová knoflíková baterie 3.0V / 220 mAh / průměr x výška 20 x 3.2 mm / 1 ks</t>
  </si>
  <si>
    <t>Přenosný USB dobíjecí zdroj pro micro USB dobíjecí zařízení - barva černá. Kapacita 3000 mAh. Li-Ion polymerová baterie. 1x USB port. Garantovaná kapacita. Výstup na USB 1.5 A zajišťuje rychlé nabití. Hybridgelové články - zajišťují více než 90 % kapacitu i při 1000x nabití. Přednabito na 80 % - připraveno pro okamžité použití po vybalení. Micro USB kabel součástí balení.</t>
  </si>
  <si>
    <t>Přenosný USB dobíjecí zdroj pro micro USB dobíjecí zařízení - barva bílá. Kapacita 3000 mAh. Li-Ion polymerová baterie. Garantovaná kapacita. Výstup na USB 1.5 A zajišťuje rychlé nabití. Hybridgelové články - zajišťují více než 90 % kapacitu i při 1000x nabití. Přednabito na 80 % - připraveno pro okamžité použití po vybalení. Micro USB kabel součástí balení.</t>
  </si>
  <si>
    <t>Přenosný USB dobíjecí zdroj pro micro USB dobíjecí zařízení - barva modrá. Kapacita 3000 mAh. Li-Ion polymerová baterie. Garantovaná kapacita. Výstup na USB 1.5 A zajišťuje rychlé nabití. Hybridgelové články - zajišťují více než 90 % kapacitu i při 1000x nabití. Přednabito na 80 % - připraveno pro okamžité použití po vybalení. Micro USB kabel součástí balení.</t>
  </si>
  <si>
    <t>Přenosný USB dobíjecí zdroj pro micro USB dobíjecí zařízení - barva fialová. Kapacita 3000 mAh. Li-Ion polymerová baterie. Garantovaná kapacita. Výstup na USB 1.5 A zajišťuje rychlé nabití. Hybridgelové články - zajišťují více než 90 % kapacitu i při 1000x nabití. Přednabito na 80 % - připraveno pro okamžité použití po vybalení. Micro USB kabel součástí balení.</t>
  </si>
  <si>
    <t>Přenosný USB dobíjecí zdroj pro micro USB dobíjecí zařízení - barva černá. Kapacita 5800 mAh. Li-Ion polymerová baterie. 1x USB port. Garantovaná kapacita. Hybridgelové články - zajišťují více než 90 % kapacitu i při 1000x nabití. Rychlý nabíjecí výstup 1.5 A při nabíjení externího zařízení. LED indikátory zobrazující kapacitu baterie. Přednabito na 80 % - připraveno pro okamžité použití po vybalení. Micro USB kabel součástí balení. Rozměry baterie 110x64x15 mm.</t>
  </si>
  <si>
    <t>Přenosný USB dobíjecí zdroj pro micro USB dobíjecí zařízení - barva tmavě modrá. Kapacita 5800 mAh. Li-Ion polymerová baterie. 1x USB port. Garantovaná kapacita. Hybridgelové články - zajišťují více než 90 % kapacitu i při 1000x nabití. Rychlý nabíjecí výstup 1.5 A při nabíjení externího zařízení. LED indikátory zobrazující kapacitu baterie. Přednabito na 80 % - připraveno pro okamžité použití po vybalení. Micro USB kabel součástí balení. Rozměry baterie 110x64x15 mm.</t>
  </si>
  <si>
    <t>Přenosný USB dobíjecí zdroj pro micro USB dobíjecí zařízení - barva bílá. Kapacita 5800 mAh. Li-Ion polymerová baterie. 1x USB port. Garantovaná kapacita. Hybridgelové články - zajišťují více než 90 % kapacitu i při 1000x nabití. Rychlý nabíjecí výstup 1.5 A při nabíjení externího zařízení. LED indikátory zobrazující kapacitu baterie. Přednabito na 80 % - připraveno pro okamžité použití po vybalení. Micro USB kabel součástí balení. Rozměry baterie 110x64x15 mm.</t>
  </si>
  <si>
    <t>Přenosný USB dobíjecí zdroj pro micro USB dobíjecí zařízení - barva černá. Kapacita 8700 mAh. Li-Ion polymerová baterie. 2x USB port. Garantovaná kapacita. Hybridgelové články - zajišťují více než 90 % kapacitu i při 1000x nabití. Rychlý nabíjecí výstup až 3,0 A při nabíjení externího zařízení. LED indikátory zobrazující kapacitu baterie. Přednabito na 80 % - připraveno pro okamžité použití po vybalení. Micro USB kabel součástí balení.</t>
  </si>
  <si>
    <t>Přenosný USB dobíjecí zdroj pro micro USB dobíjecí zařízení - barva černá. Kapacita 10000 mAh rychle nabije či dobije váš tablet či několikrát mobilní telefon. 1x USB port. Li-Ion polymerové články baterie. Garantovaná kapacita. Hybridgelové články - zajišťují více než 90 % kapacitu i při 1000x nabití. Rychlý nabíjecí výstup 1.5 A při nabíjení externího zařízení. LED indikátory zobrazující kapacitu baterie. Přednabito na 80 % - připraveno pro okamžité použití po vybalení. Micro USB kabel součástí balení.</t>
  </si>
  <si>
    <t>Přenosný USB dobíjecí zdroj pro USB Type C dobíjecí zařízení - tmavě stříbrná barva (hliníkové tělo). Kapacita 5000 mAh. Li-Ion polymerová baterie. 1x USB port. Garantovaná kapacita. Hybridgelové články - zajišťují více než 90 % kapacitu i při 1000x nabití. Velmi rychlý nabíjecí výstup 3.0 A (5V DC) při nabíjení externího zařízení. Funkce Pass through charging dovolí nabíjet externí zařízení a zároveň samotnou baterii. LED indikátory zobrazující kapacitu baterie. Přednabito na 80 % - připraveno pro okamžité použití po vybalení. USB - C kabel součástí balení. Dokáže dobít i Apple MacBook (na cca 35 % v závislosti na velikosti baterie).</t>
  </si>
  <si>
    <t>Přenosný USB dobíjecí zdroj pro USB Type C dobíjecí zařízení - stříbrná barva(hliníkové tělo). Kapacita 10 000 mAh. Li-Ion polymerová baterie. 2x USB port. Garantovaná kapacita. Hybridgelové články - zajišťují více než 90 % kapacitu i při 1000x nabití. Velmi rychlý nabíjecí výstup 2x 3.0 A (5V DC) při nabíjení externího zařízení. Funkce Pass through charging dovolí nabíjet externí zařízení a zároveň samotnou baterii. LED indikátory zobrazující kapacitu baterie. Přednabito na 80 % - připraveno pro okamžité použití po vybalení. 1x USB - C kabel součástí balení. Dokáže dobít i Apple MacBook (na cca 85 % v závislosti na velikosti baterie).</t>
  </si>
  <si>
    <t>Přenosný USB dobíjecí zdroj pro USB Type C dobíjecí zařízení - champagne barva (hliníkové tělo). Kapacita 10 000 mAh. Li-Ion polymerová baterie. 2x USB port. Garantovaná kapacita. Hybridgelové články - zajišťují více než 90 % kapacitu i při 1000x nabití. Velmi rychlý nabíjecí výstup 2x 3.0 A (5V DC) při nabíjení externího zařízení. Funkce Pass through charging dovolí nabíjet externí zařízení a zároveň samotnou baterii. LED indikátory zobrazující kapacitu baterie. Přednabito na 80 % - připraveno pro okamžité použití po vybalení. 1x USB - C kabel součástí balení. Dokáže dobít i Apple MacBook (na cca 85 % v závislosti na velikosti baterie).</t>
  </si>
  <si>
    <t>Přenosný USB dobíjecí zdroj pro micro USB dobíjecí zařízení - barva stříbrná. Kapacita 15000 mAh. Li-Ion polymerová baterie. 2x USB port. Garantovaná kapacita. Hybridgelové články - zajišťují více než 90 % kapacitu i při 1000x nabití. Rychlý nabíjecí výstup až 3,9 A při nabíjení externího zařízení. LED indikátory zobrazující kapacitu baterie. Přednabito na 80 % - připraveno pro okamžité použití po vybalení. Micro USB kabel součástí balení.</t>
  </si>
  <si>
    <t>Cestovní USB dobíjecí zdroj pro micro USB dobíjecí zařízení - barva černá. Náhrada CP-B20 s menšími rozměry. Kapacita 20000 mAh. Záruka kapacity až 90 % po 1000 nabitích baterie.On/Off tlačítko. Ukazatel kapacity akumulátoru (4 LED). 4x USB pro nabíjení 4 zařízení současně s maximálním výstupním výkonem 6.9 A. V balení 1x micro USB - USB kabel. Kovové tělo. Váha cca 550 g. Doba nabíjení 15 hodin z AC adaptéru, 50 hodin ze standardního USB portu. Rozměry produktu: 78x138x30,6 mm</t>
  </si>
  <si>
    <t>POUZE PRO AKČNÍ NABÍDKY: Přenosný USB dobíjecí zdroj pro micro USB dobíjecí zařízení - barva černá. Kapacita 3000 mAh. Li-Ion polymerová baterie. 1x USB port. Garantovaná kapacita. Hybridgelové články - zajišťují více než 90 % kapacitu i při 1000x nabití. Rychlý nabíjecí výstup 1.5 A při nabíjení externího zařízení. Přednabito na 80 % - připraveno pro okamžité použití po vybalení. Micro USB kabel součástí balení.</t>
  </si>
  <si>
    <t xml:space="preserve">AC x USB adaptér SONY. Výstupní výkon DC 5V a 2.1 A. 1x USB výstupní port. Barva bílá. Plastové tělo. 50cm kabel USB A-B součástí balení. Velikost 41x61x44,5 mm. </t>
  </si>
  <si>
    <t>AC x USB adaptér SONY. Výstupní výkon DC 5V a 3 A. 2x USB výstupní port. Barva bílá. Plastové tělo. 1x 50cm kabel USB A-B součástí balení. Velikost 44x26x75,5 mm. Zvýšená uživatelská ochrana - ochrana proti přebíjení, zkratu a monitoring teploty.</t>
  </si>
  <si>
    <t xml:space="preserve">AC nabíjecí adaptér a Type A USB, vhodný pro nabíjení Type C zařízení. Výstupní výkon 5V, 2.1 A. Type A - Type C kabel součástí balení. Barva bílá. </t>
  </si>
  <si>
    <t>AC x USB Type C adaptér SONY. Výstupní výkon DC 5V a 3 A. 1x USB výstupní port. Barva bílá. Plastové tělo. 50cm kabel USB C-C součástí balení. Velikost 44x26x75,5 mm. Zvýšená uživatelská ochrana - ochrana proti přebíjení, zkratu a monitoring teploty.</t>
  </si>
  <si>
    <t>Nabíjecí adaptér pro použití ve vozidle s DC12/24 V vstupem. 2 výstupní USB Type A porty s výkonem 5V 4,8A (2x 2,4 A). Barva černá. Bez napájecího kabelu. Ochrana proti elektrickému zkratu, přehřátí, přebití zařízení.</t>
  </si>
  <si>
    <t xml:space="preserve">USB C-B kabel. Délka 100 cm. Barva bílá. Možný výstupní výkon 3A, 480 Mbps. Váha 30 g. USB-IF certifikace, kompatibilní s USB 2.0, Hi-Speed data transfer. </t>
  </si>
  <si>
    <t xml:space="preserve">USB C-C kabel. Délka 100 cm. Barva bílá. Možný výstupní výkon 3A, 480 Mbps. Váha 33 g. USB-IF certifikace, kompatibilní s USB 2.0, Hi-Speed data transfer. </t>
  </si>
  <si>
    <t xml:space="preserve">USB Type A - Type C napájecí kabel. Délka 100 cm. Napájecí výkon 3 A, přenosová rychlost 480 Mb/s. Zvýšená odolnost při ohýbání. Barva bílá. </t>
  </si>
  <si>
    <t xml:space="preserve">USB Type A - Type B kabel bílé barvy o délce 150 cm. Max. nabíjecí výkon 2,4 A, přenosová rychlost 480 Mb/s. Zvýšená odolnost při ohýbání. </t>
  </si>
  <si>
    <t>2,5" externí pevný disk se zvýšenou odolností proti postříkání vodou (IPx2), prachu (IP5x) a pádu (drop proof 1,2 m). Kapacita 1000 GB (1 TB). Barva modrá. Tělo pokryté gumovým obalem pro ochranu proti pádu. Rychlý přenos přes USB 3.0. Váha 260 g. Aplikace pro ochranu dat Password Protection Manager. Nový data Backup Manager 2 s cloudovým zálohováním + obvyklé aplikace Data Transfer Accelerator a FAT32 Formatter. Kompatibilní s iOS a MS Windows. Rozměry 86,6x24x127 mm.</t>
  </si>
  <si>
    <t>2,5" tenký externí disk s kapacitou 1 TB. Barva černá. Povrch z kartáčovaného hliníku. Tloušťka pouhých 12 mm. Předinstalovaný software Data Transfer Accelerator pro rychlejší přenos dat, FAT32 formatter pro snadné formátování, Backup Manager 2 (zálohování na cloud) + možnost stažení Password Protection Manager - software pro zaheslování přístupu na HDD.</t>
  </si>
  <si>
    <t>2,5" tenký externí disk s kapacitou 1 TB. Barva stříbrná. Povrch z kartáčovaného hliníku. Tloušťka pouhých 12 mm. Předinstalovaný software Data Transfer Accelerator pro rychlejší přenos dat, FAT32 formatter pro snadné formátování, Backup Manager 2 (zálohování na cloud) + možnost stažení Password Protection Manager - software pro zaheslování přístupu na HDD.</t>
  </si>
  <si>
    <t xml:space="preserve">2,5" elegantní externí přenosný pevný disk. Barva černá. Rozhraní USB 3.0. Kapacita 2000 GB (2 TB). Tělo z broušeného hliníku. Snadné zálohování díky aplikaci Easy Backup. Rychlé kopírování s aplikací Data Transfer Accelerator. </t>
  </si>
  <si>
    <t xml:space="preserve">2,5" elegantní externí přenosný pevný disk. Barva stříbrná. Rozhraní USB 3.0. Kapacita 2000 GB (2 TB). Tělo z broušeného hliníku. Snadné zálohování díky aplikaci Easy Backup. Rychlé kopírování s aplikací Data Transfer Accelerator. </t>
  </si>
  <si>
    <t>2,5" externí přenosný pevný disk ve variantě slim. Barva černá. Kapacita 500 GB. Tenký pouhých 8,7 mm. Nízká váha, rychlý přenos dat díky USB 3.0 rozhraní. Aplikace Data Transfer Acceleration pro rychlejší kopírování, Easy Backup pro snadné a rychlé zálohování dat. Vhodný i pro použití s Playstation 3, Blu-ray a TV.</t>
  </si>
  <si>
    <t>2,5" externí přenosný pevný disk ve variantě slim. Barva stříbrná. Kapacita 500 GB. Tenký pouhých 8,7 mm. Nízká váha, rychlý přenos dat díky USB 3.0 rozhraní. Aplikace Data Transfer Acceleration pro rychlejší kopírování, Easy Backup pro snadné a rychlé zálohování dat. Vhodný i pro použití s Playstation 3, Blu-ray a TV.</t>
  </si>
  <si>
    <t>2,5" externí přenosný pevný disk ve variantě slim. Barva černá. Kapacita 1000 GB. Tenký pouhých 8,7 mm. Nízká váha, rychlý přenos dat díky USB 3.0 rozhraní. Aplikace Data Transfer Acceleration pro rychlejší kopírování, Easy Backup pro snadné a rychlé zálohování dat. Vhodný i pro použití s Playstation 3, Blu-ray a TV.</t>
  </si>
  <si>
    <t>2,5" externí přenosný pevný disk ve variantě slim. Barva stříbrná. Kapacita 1000 GB. Tenký pouhých 8,7 mm. Nízká váha, rychlý přenos dat díky USB 3.0 rozhraní. Aplikace Data Transfer Acceleration pro rychlejší kopírování, Easy Backup pro snadné a rychlé zálohování dat. Vhodný i pro použití s Playstation 3, Blu-ray a TV.</t>
  </si>
  <si>
    <t>Externí SSD. Extrémně tenký a lehký. Kapacita 128 GB. Barva černá. Připojení USB 3.0. Minimální transfer rate 290 MB/s. Žádné pohyblivé části, úspora energie a vyšší odolnost zařízení. Rozměry velikosti vizitky, váha 35 g. Tělo z broušeného hliníku. Předinstalovaný software pro kryptování dat a pro snadné a rychlé zálohování.</t>
  </si>
  <si>
    <t>Externí SSD. Extrémně tenký a lehký. Kapacita 128 GB. Barva stříbrná. Připojení USB 3.0. Minimální transfer rate 290 MB/s. Žádné pohyblivé části, úspora energie a vyšší odolnost zařízení. Rozměry velikosti vizitky, váha 35 g. Tělo z broušeného hliníku. Předinstalovaný software pro kryptování dat a pro snadné a rychlé zálohování.</t>
  </si>
  <si>
    <t>Externí SSD. Extrémně tenký a lehký. Kapacita 256 GB. Barva černá. Připojení USB 3.0. Minimální transfer rate 290 MB/s. Žádné pohyblivé části, úspora energie a vyšší odolnost zařízení. Rozměry velikosti vizitky, váha 35 g. Tělo z broušeného hliníku. Předinstalovaný software pro kryptování dat a pro snadné a rychlé zálohování.</t>
  </si>
  <si>
    <t>Externí SSD. Extrémně tenký a lehký. Kapacita 256 GB. Barva stříbrná. Připojení USB 3.0. Minimální transfer rate 290 MB/s. Žádné pohyblivé části, úspora energie a vyšší odolnost zařízení. Rozměry velikosti vizitky, váha 35 g. Tělo z broušeného hliníku. Předinstalovaný software pro kryptování dat a pro snadné a rychlé zálohování.</t>
  </si>
  <si>
    <t xml:space="preserve">Radiomagnetofóny </t>
  </si>
  <si>
    <t>Rádioprijímače - DAB tuner</t>
  </si>
  <si>
    <t>Rádioprijímače s Bluetooth</t>
  </si>
  <si>
    <t>Rádioprijímače</t>
  </si>
  <si>
    <t>Rádiobudíky</t>
  </si>
  <si>
    <t>Bezdrôtové reproduktory</t>
  </si>
  <si>
    <t>Slúchadlá ANYWHERE - In ear no ear channel</t>
  </si>
  <si>
    <t>Slúchadlá ANYWHERE - In-ear ear channel</t>
  </si>
  <si>
    <t>Slúchadlá Extra Bass - In-ear ear channel</t>
  </si>
  <si>
    <t>Slúchadlá ANYWHERE - headband</t>
  </si>
  <si>
    <t>Slúchadlá ANYWHERE - Bluetooth</t>
  </si>
  <si>
    <t>Slúchadlá ANYWHERE - Bluetooth, Noise cancelling</t>
  </si>
  <si>
    <t>Slúchadlá PREMIUM ANYWHERE - Bluetooth, Noise cancelling</t>
  </si>
  <si>
    <t>Slúchadlá PREMIUM ANYWHERE - headband</t>
  </si>
  <si>
    <t>Slúchadlá XBA ANYWHERE - in-ear ear channel</t>
  </si>
  <si>
    <t>Slúchadlá EXTRA BASS &amp; DJ type - headband</t>
  </si>
  <si>
    <t>Slúchadlá EXTRA BASS &amp; DJ type - Bluetooth</t>
  </si>
  <si>
    <t>HiFi Slúchadlá HOME</t>
  </si>
  <si>
    <t>Slúchadlá H.ear - In ear</t>
  </si>
  <si>
    <t>Slúchadlá H.ear - headband</t>
  </si>
  <si>
    <t>Příslušenstvo</t>
  </si>
  <si>
    <t>Káble</t>
  </si>
  <si>
    <t>Digitálne videokazety HDV</t>
  </si>
  <si>
    <t>Digitálne videokazety Mini DV a DV</t>
  </si>
  <si>
    <t>Performance, cl10 UHS-I R70-&gt;R90</t>
  </si>
  <si>
    <t>Pro Challenge cl. 10, UHS-I, R95 W90</t>
  </si>
  <si>
    <t>Expert, cl10 UHS-I R95 W50-&gt;W70</t>
  </si>
  <si>
    <t>Expert, cl10 UHS-I R95 W30-&gt;W60</t>
  </si>
  <si>
    <t>Alkalické mini batérie</t>
  </si>
  <si>
    <t>Zinko - chloridové batérie - ULTRA</t>
  </si>
  <si>
    <t>Zinko - chloridové batérie - SUPER (shrink)</t>
  </si>
  <si>
    <t>Lithiové foto batérie</t>
  </si>
  <si>
    <t>Lithiové knoflíkové batérie</t>
  </si>
  <si>
    <t>AC adaptér</t>
  </si>
  <si>
    <t>USB kabel</t>
  </si>
  <si>
    <t>obmedzená distribúcia</t>
  </si>
  <si>
    <t>modifikacie možné - na dopit u KAM</t>
  </si>
  <si>
    <t>na dopit</t>
  </si>
  <si>
    <t xml:space="preserve">Bluetooth/Wi-Fi bezdrôtový reproduktor </t>
  </si>
  <si>
    <t>Bluetooth/Wi-Fi bezdrôtový reproduktor - HRA</t>
  </si>
  <si>
    <t>SDXC, 4k kompatibilná, UHS-I</t>
  </si>
  <si>
    <t>Rádiomagnetofón s CD, USB a digitálnym FM tunerom. Farba čierna. CD - vertikálne vkladanie CD, podpora CDDA, CD-R / RW, MP3, WMA. Radio tuner AM, FM. 30 staníc do pamäte (20 FM, 10 AM). Teleskopická anténa, automatické scanovanie staníc. USB - podpora prehrávania MP3 a WMA. LCD display zobrazujúci aktuálne funkcie a stav. Audio In a slúchadlový výstup. Výkon stereo repro 2x 1,1 W. Veľkosť repro 55 mm. Sleep timer. Napájanie AC aj DC. Odpojiteľný AC kábel, možnosť prevádzky na 6x AA batériu. Spotreba energie 10 W. Výdrž na batériu v režime rádio až 15 hodín, CD až 9 hodín. Rozmery zariadenia 318x156x70 mm, váha 1,4 kg, s batériou 1,6 kg.</t>
  </si>
  <si>
    <t>Rádiomagnetofón s CD, USB a digitálnym FM tunerom. Farba biela. CD - vertikálne vkladanie CD, podpora CDDA, CD-R / RW, MP3, WMA. Radio tuner AM, FM. 30 staníc do pamäte (20 FM, 10 AM). Teleskopická anténa, automatické scanovanie staníc. USB - podpora prehrávania MP3 a WMA. LCD display zobrazujúci aktuálne funkcie a stav. Audio In a slúchadlový výstup. Výkon stereo repro 2x 1,1 W. Veľkosť repro 55 mm. Sleep timer. Napájanie AC aj DC. Odpojiteľný AC kábel, možnosť prevádzky na 6x AA batériu. Spotreba energie 10 W. Výdrž na batériu v režime rádio až 15 hodín, CD až 9 hodín. Rozmery zariadenia 318x156x70 mm, váha 1,4 kg, s batériou 1,6 kg.</t>
  </si>
  <si>
    <t xml:space="preserve">Vyšší model prenosného audio prehrávača SONY. Farba čierna. Vybavený technológiou Bluetooth a NFC pre prehrávanie napr. z tabletu či mob. tel. USB Rec&amp;Play funkcia pre zálohovanie hudby z CD na USB. CD mechanika pre prehrávanie audio CD a MP3 CD, Audio In vstup pre pripojenie externého zariadenia. FM/AM rádio tuner. Výkon 2+2 W. </t>
  </si>
  <si>
    <t>Bezdrôtový CD prehrávač, ľahké pripojenie k Bluetooth® pomocou NFC funkcie. Prehrávanie audia z CD diskov, USB, MP3 prehrávača a ďalších audio zariadení. Pripojenie USB, Bluetooth a stereo mini jack. Audio výstup pre pripojenie slúchadiel. Funkcie nahrávania na USB (z rádia alebo CD diskov). Výstupný výkon  2,3W + 2,3W. FM DAB tuner s 3 predvoľbami pre uloženie staníc. LCD displej s RDS funkciou. Napájanie zo siete a na batérie. Výdrž prehrávania na batérie (pri použití SONY alkalických batérií): 10 hod cez BT, 9 hod rádio, 7,5, hod prehrávanie cez CD. Hmotnosť 3,3. Farba čierna.</t>
  </si>
  <si>
    <t>Stereopřehrávač černé barvy. Přehrávání hudby z audiokazety, CD/CD-R nebo AudioIn vstup. FM/AM integrovaný tuner (fr. rozsah 87,5-108 Mhz) s 30 předvolbami (20 FM + 10 AM). Podpora hudby ve formátech MP3, CDDA, CD-R/RW, WMA. Teleskopická FM anténa pro lepší příjem radiosignálu. Výstup na Slúchadlá - stereo jack. Provoz na elektr. síť nebo baterie (6x R14 (vel. C)). Výdrž na baterie cca 23 hodin při FM, 10 hodin při CD a 15 hodin při kazetovém přehrávání. Hmotnost zařízení bez baterií 1,9 kg. Výstupní zvukový výkon reproduktorů 1,7+1,7 W. Spotřeba energie 11 W, v pohotovostním režimu méně než 1 W. Rozměry 310x140x212 mm (š/v/h)</t>
  </si>
  <si>
    <t>Stereopřehrávač bílé barvy. Přehrávání hudby z audiokazety, CD/CD-R nebo AudioIn vstup. FM/AM integrovaný tuner (fr. rozsah 87,5-108 Mhz) s 30 předvolbami (20 FM + 10 AM). Podpora hudby ve formátech MP3, CDDA, CD-R/RW, WMA. Teleskopická FM anténa pro lepší příjem radiosignálu. Výstup na Slúchadlá - stereo jack. Provoz na elektr. síť nebo baterie (6x R14 (vel. C)). Výdrž na baterie cca 23 hodin při FM, 10 hodin při CD a 15 hodin při kazetovém přehrávání. Hmotnost zařízení bez baterií 1,9 kg. Výstupní zvukový výkon reproduktorů 1,7+1,7 W. Spotřeba energie 11 W, v pohotovostním režimu méně než 1 W. Rozměry 310x140x212 mm (š/v/h)</t>
  </si>
  <si>
    <t>Praktický stereopřehrávač černé barvy. Přehrávání hudby přes USB a CD/CD-R nebo AudioIn vstup. FM/AM integrovaný tuner (fr. rozsah 87,5-108 Mhz) s 30 předvolbami (20 FM + 10 AM). Podpora hudby ve formátech MP3, CDDA, CD-R/RW, WMA. Teleskopická anténa pro lepší příjem radiosignálu. Výstup na Slúchadlá - stereo jack. Provoz na elektr. síť nebo baterie (6x R14 (vel. C)). Výdrž na baterie cca 26 hodin při FM, 9 hodin při CD přehrávání. Hmotnost zařízení bez baterií 1,72 kg. Výstupní zvukový výkon reproduktorů 2+2 W. Spotřeba energie 15 W. Rozměry zařízení 300x125x210,5 mm (š/v/h).</t>
  </si>
  <si>
    <t>Praktický stereopřehrávač bílé barvy. Přehrávání hudby přes USB a CD/CD-R nebo AudioIn vstup. FM/AM integrovaný tuner (fr. rozsah 87,5-108 Mhz) s 30 předvolbami (20 FM + 10 AM). Podpora hudby ve formátech MP3, CDDA, CD-R/RW, WMA. Teleskopická anténa pro lepší příjem radiosignálu. Výstup na Slúchadlá - stereo jack. Provoz na elektr. síť nebo baterie (6x R14 (vel. C)). Výdrž na baterie cca 26 hodin při FM, 9 hodin při CD přehrávání. Hmotnost zařízení bez baterií 1,72 kg. Výstupní zvukový výkon reproduktorů 2+2 W. Spotřeba energie 15 W. Rozměry zařízení 300x125x210,5 mm (š/v/h).</t>
  </si>
  <si>
    <t>Ľahké a prenosné DAB/DAB+/FM rádio. Farba čierna. FM pásmo 87,5-108,0, DAB/DAB+ Pásmo 3 (174,928-239,200 MHz). Veľký, dobre čitateľný pozitívny LCD displej bielo podsvietený. Časovač budenia a vypnutia. 5 tlačidiel priamej voľby staníc (5 pamätí pre DAB + 5 pre FM). Možnosť napájania z el. siete (100-240 V, 50/60 Hz) alebo priamo 4x AA (LR6) akumulátorom (výdrž batérie 25 hodín (DAB), 27,5 (FM). Vysúvacia teleskopická anténa pre lepší príjem DAB/DAB+ signálu. Monofónny reproduktor s výstupným výkonom 650 mW. Priemer reproduktora 77 mm. Výstup pre slúchadlá. Možnosť zobrazenia času na displeji prístroja (12/24 h režim). Možnosť nastavenia časovača vypnutia aj zobudenia.</t>
  </si>
  <si>
    <t>Ľahké a prenosné DAB/DAB+/FM rádio. Farba svetlo modrá. FM pásmo 87,5-108,0, DAB/DAB+ Pásmo 3 (174,928-239,200 MHz). Veľký, dobre čitateľný pozitívny LCD displej bielo podsvietený. Časovač budenia a vypnutia. 5 tlačidiel priamej voľby staníc (5 pamätí pre DAB + 5 pre FM). Možnosť napájania z el. siete (100-240 V, 50/60 Hz) alebo priamo 4x AA (LR6) akumulátorom (výdrž batérie 25 hodín (DAB), 27,5 (FM). Vysúvacia teleskopická anténa pre lepší príjem DAB/DAB+ signálu. Monofónny reproduktor s výstupným výkonom 650 mW. Priemer reproduktora 77 mm. Výstup pre slúchadlá. Možnosť zobrazenia času na displeji prístroja (12/24 h režim). Možnosť nastavenia časovača vypnutia aj zobudenia.</t>
  </si>
  <si>
    <t>Ľahké a prenosné DAB/DAB+/FM rádio. Farba červená. FM pásmo 87,5-108,0, DAB/DAB+ Pásmo 3 (174,928-239,200 MHz). Veľký, dobre čitateľný pozitívny LCD displej bielo podsvietený. Časovač budenia a vypnutia. 5 tlačidiel priamej voľby staníc (5 pamätí pre DAB + 5 pre FM). Možnosť napájania z el. siete (100-240 V, 50/60 Hz) alebo priamo 4x AA (LR6) akumulátorom (výdrž batérie 25 hodín (DAB), 27,5 (FM). Vysúvacia teleskopická anténa pre lepší príjem DAB/DAB+ signálu. Monofónny reproduktor s výstupným výkonom 650 mW. Priemer reproduktora 77 mm. Výstup pre slúchadlá. Možnosť zobrazenia času na displeji prístroja (12/24 h režim). Možnosť nastavenia časovača vypnutia aj zobudenia.</t>
  </si>
  <si>
    <t>Ľahké a prenosné DAB/DAB+/FM rádio. Farba biela. FM pásmo 87,5-108,0, DAB/DAB+ Pásmo 3 (174,928-239,200 MHz). Veľký, dobre čitateľný pozitívny LCD displej bielo podsvietený. Časovač budenia a vypnutia. 5 tlačidiel priamej voľby staníc (5 pamätí pre DAB + 5 pre FM). Možnosť napájania z el. siete (100-240 V, 50/60 Hz) alebo priamo 4x AA (LR6) akumulátorom (výdrž batérie 25 hodín (DAB), 27,5 (FM). Vysúvacia teleskopická anténa pre lepší príjem DAB/DAB+ signálu. Monofónny reproduktor s výstupným výkonom 650 mW. Priemer reproduktora 77 mm. Výstup pre slúchadlá. Možnosť zobrazenia času na displeji prístroja (12/24 h režim). Možnosť nastavenia časovača vypnutia aj zobudenia.</t>
  </si>
  <si>
    <t>Kompaktný horizontálny analogový FM/AM radioprijímač s teleskopickou anténou. Napájanie dvoma AA batériami. Integrovaný remienok na ruku. Zdierka pre pripojenie slúchadiel (stereo signál). LED indikátory ladenia a stavu batérie, 100mW výstupný výkon (mono zvuk). Farba čierna, hmotnosť 220 g.</t>
  </si>
  <si>
    <t>Kompaktný vertikálny radioprijímač FM/AM s analogovým tunerom a teleskopickou anténou. Kompaktné rozmery. Napájanie dvomi AA batériami. LED indikátory stavu batérie a ladenia. Integrovaný remienok na ruku pre bezpečnějšie prenášanie. Zdierka pre pripojenie slúchadiel (stereo signál) a posluch v súkromí. 100 mW výstupný mono výkon. Váha 190 g. Farba čierna.</t>
  </si>
  <si>
    <t>Prenosný analogový FM/AM rádioprijímač s teleskopickou anténou. Napájanie 2x AA batériami. Vyhradená zdierka pre pripojenie stereo slúchadiel umožňujúci posluch v súkromí. LED indikátory ladenia a stavu batérie. Vstavané držadlo pre lepšie prenášanie. Výstupný výkon 100mW mono. Váha vrátane batérií cca 400 g. Farba čierna.</t>
  </si>
  <si>
    <t>Malé, prenosné FM/AM rádio. Analógový AM (531-1602kHz) a FM (87,5-108MHz) tuner.  farba čierna. Teleskopická anténa. Vstavané držadlo pre pohodlné prenášanie. Monofónny reproduktor s priemerom cca 10 cm a výstupným výkonom 640 mW. Konektor pre pripojenie slúchadiel (monofonný zvuk pre obe slúchadlá). Napájanie zo siete (AC 230-240 V, 50 Hz) alebo 3x AA batérie. Príkon 5 W, výdrž na batérie pribl. 35 hodín (FM i AM). Napájací kábel súčasťou balenia.</t>
  </si>
  <si>
    <t>Rádioprijímač, FM Stereo, AM analógový tuner, Audio vstup/Audio výstup, konektor pre slúchadlá, 0,08W+0,08W Stereo výstup, indikátor ladenia, FM anténa, 2xAA batérie, nemá DC vstup, čierna farba</t>
  </si>
  <si>
    <t>Rádioprijímač, FM Stereo, AM analógový tuner, Audio vstup/Audio výstup, konektor pre slúchadlá, 0,08 W +0,08 W Stereo výstup, indikátor ladenia, FM anténa, 2xAA batérie, nemá DC vstup, BIELA ​​farba</t>
  </si>
  <si>
    <t xml:space="preserve">Rádioprijímač vhodný do kúpeľne alebo do prírody. AM/FM rádioprijímač s digitálnym tunerom a funkciou Autoscan ladenie, odolný proti postriekaniu vodou, podľa normy IPX4. 5 pamätí, timer, hodiny, funkcia sleep. Napájanie 3x batéria typu C, výdrž až 130 hodín s batériami SONY LR14GS. Integrovaný anténny kábel s možnosťou prichytenia napr. na dlaždičky. Praktické odnímateľné silikónové ucho pre zavesenie. Ideálne pre pripevnenie v kúpeľni, kempovanie, rybárčenie alebo pobyt pri bazéne. </t>
  </si>
  <si>
    <t>Rádiobudík SONY s FM/AM tunerom a LCD displejom. Farba čierna. Možnosť nastavenia budenia rádiom alebo postupne sa zosilňujúcim tónom. Nastaviteľný jas displeja. AUTOMATICKÉ nastavenie času vrátane letného času. Dodávaná záložná batéria CR2032 uchová nastavenia aj pri výpadku prúdu. Jednoduchá obsluha, moderný design. Mono reproduktor. Kocka veľkosti 101 mm. Hmotnosť 520 g.</t>
  </si>
  <si>
    <t>Rádiobudík SONY s FM/AM tunerom a LCD displejom. Farba biela. Možnosť nastavenia budenia rádiom alebo postupne sa zosilňujúcim tónom. Nastaviteľný jas displeja. AUTOMATICKÉ nastavenie času vrátane letného času. Dodávaná záložná batéria CR2032 uchová nastavenia aj pri výpadku prúdu. Jednoduchá obsluha, moderný design. Mono reproduktor. Kocka veľkosti 101 mm. Hmotnosť 520 g.</t>
  </si>
  <si>
    <t>Rádiobudík SONY s FM/AM tunerom, duálnym budením a LCD displejom. Farba čierna. Možnosť nastavenia až dvoch časov budenia (ideálny pre budenie dvoch ľudí jedným zariadením) rádiom alebo postupne sa zosilňujúcim tónom. Nastaviteľný jas displeju. AUTOMATICKÉ nastavenie času vrátane letného času. Dodávaná záložná batéria CR2032 uchová nastavenia aj pri výpadku prúdu. Jednoduchá obsluha, moderný design. Mono reproduktor. Kocka veľkosti 101 mm. Hmotnosť 520 g.</t>
  </si>
  <si>
    <t>Rádiobudík SONY s FM/AM tunerom, duálnym budením a LCD displejom. Farba biela. Možnosť nastavenia až dvoch časov budenia (ideálny pre budenie dvoch ľudí jedným zariadením) rádiom alebo postupne sa zosilňujúcim tónom. Nastaviteľný jas displeju. AUTOMATICKÉ nastavenie času vrátane letného času. Dodávaná záložná batéria CR2032 uchová nastavenia aj pri výpadku prúdu. Jednoduchá obsluha, moderný design. Mono reproduktor. Kocka veľkosti 101 mm. Hmotnosť 520 g.</t>
  </si>
  <si>
    <t>Rádiobudík SONY s FM/AM tunerom, duálnym budením a LCD displejom. Farba červená. Možnosť nastavenia až dvoch časov budenia (ideálny pre budenie dvoch ľudí jedným zariadením) rádiom alebo postupne sa zosilňujúcim tónom. Nastaviteľný jas displeju. AUTOMATICKÉ nastavenie času vrátane letného času. Dodávaná záložná batéria CR2032 uchová nastavenia aj pri výpadku prúdu. Jednoduchá obsluha, moderný design. Mono reproduktor. Kocka veľkosti 101 mm. Hmotnosť 520 g.</t>
  </si>
  <si>
    <t>Rádiobudík SONY s digitálnym FM/AM tunerom, projekciou času na stenu/strop a možnosťou nastavenia dvoch časov budenia. Automatické nastavenie času vrátane prechodu na letný/zimný čas. Elegantný design, digitálny AM/FM tuner s možnosťou uloženia až 5+5 staníc do pamäti. USB port slúži k dobitiu externého USB zariadenia (mob. telefón), dodávaná záložná batéria CR2032 uchová hodnoty nastavenia aj pri výpadku prúdu. Možnosť projekcie na strop/stenu vrátane funkcie zaostrenia. Budenie s možnosťou nastavenia dvoch odlišných časov (ideálny v prípade, že sa jedným prístrojom budia dvaja ľudia), možnosť budenia rádiom alebo nastavenými zvukmi prírody. Možnosť zosilňujúceho budenia. Váha 625 g, rozmery 114,5 x 104 x 100,5 mm.</t>
  </si>
  <si>
    <t>Malý, skladný a prenosný bezdrôtový reproduktor. Farba čierna. Pripojenie cez Bluetooth, ľahké spárovanie vďaka NFC. Nečakane silné a kvalitné zvukové podanie vďaka reproduktoru a dvom pasívnym radiátorom - silné basy a priestorový efekt. Stereo mode - možnosť bezdrôtového spárovania dvoch X11 reproduktorov a dosiahnutia kvalitného a silného stereo zvuku. Silikónové pútko pre ľahké prenášanie kedykoľvek a kdekoľvek. Možnosť použitia aj ako hands-free s telefónom pre hlasné telefonovanie. Výdrž s integrovaným akumulátorom až 12 hodín. Dobíjanie cez mikro USB.</t>
  </si>
  <si>
    <t>Malý, skladný a prenosný bezdrôtový reproduktor. Farba modrá. Pripojenie cez Bluetooth, ľahké spárovanie vďaka NFC. Nečakane silné a kvalitné zvukové podanie vďaka reproduktoru a dvom pasívnym radiátorom - silné basy a priestorový efekt. Stereo mode - možnosť bezdrôtového spárovania dvoch X11 reproduktorov a dosiahnutia kvalitného a silného stereo zvuku. Silikónové pútko pre ľahké prenášanie kedykoľvek a kdekoľvek. Možnosť použitia aj ako hands-free s telefónom pre hlasné telefonovanie. Výdrž s integrovaným akumulátorom až 12 hodín. Dobíjanie cez mikro USB.</t>
  </si>
  <si>
    <t>Malý, skladný a prenosný bezdrôtový reproduktor. Farba červená. Pripojenie cez Bluetooth, ľahké spárovanie vďaka NFC. Nečakane silné a kvalitné zvukové podanie vďaka reproduktoru a dvom pasívnym radiátorom - silné basy a priestorový efekt. Stereo mode - možnosť bezdrôtového spárovania dvoch X11 reproduktorov a dosiahnutia kvalitného a silného stereo zvuku. Silikónové pútko pre ľahké prenášanie kedykoľvek a kdekoľvek. Možnosť použitia aj ako hands-free s telefónom pre hlasné telefonovanie. Výdrž s integrovaným akumulátorom až 12 hodín. Dobíjanie cez mikro USB.</t>
  </si>
  <si>
    <t>Malý, skladný a prenosný bezdrôtový reproduktor. Farba ružova. Pripojenie cez Bluetooth, ľahké spárovanie vďaka NFC. Nečakane silné a kvalitné zvukové podanie vďaka reproduktoru a dvom pasívnym radiátorom - silné basy a priestorový efekt. Stereo mode - možnosť bezdrôtového spárovania dvoch X11 reproduktorov a dosiahnutia kvalitného a silného stereo zvuku. Silikónové pútko pre ľahké prenášanie kedykoľvek a kdekoľvek. Možnosť použitia aj ako hands-free s telefónom pre hlasné telefonovanie. Výdrž s integrovaným akumulátorom až 12 hodín. Dobíjanie cez mikro USB.</t>
  </si>
  <si>
    <t>Malý, skladný a prenosný bezdrôtový reproduktor. Farba biela. Pripojenie cez Bluetooth, ľahké spárovanie vďaka NFC. Nečakane silné a kvalitné zvukové podanie vďaka reproduktoru a dvom pasívnym radiátorom - silné basy a priestorový efekt. Stereo mode - možnosť bezdrôtového spárovania dvoch X11 reproduktorov a dosiahnutia kvalitného a silného stereo zvuku. Silikónové pútko pre ľahké prenášanie kedykoľvek a kdekoľvek. Možnosť použitia aj ako hands-free s telefónom pre hlasné telefonovanie. Výdrž s integrovaným akumulátorom až 12 hodín. Dobíjanie cez mikro USB.</t>
  </si>
  <si>
    <t>Výrazné rytmy na cestách. Bezdrôtový reproduktor s technológiou Extra Bass. Farba čierna. Vodeodolná konštrukcia reproduktorov podľa normy IPx5. Jednoduché bezdrôtové pripojenie vďaka NFC a technológii Bluetooth 4.2 (podpora kodekov SBC, AAC, profilov A2DP, AVRCP, HFP, HSP. Frekvenčný rozsah prenosu 20-20 000 MHz. Výdrž na batérii až 16 hodín, kompaktné rozmery a nízka váha. Vďaka funkcii Pair - možnosť spárovania s druhým XB10 a vytvorenie stereo zvuku. Interný reproduktor o veľkosti 46 mm. 3,5 mm INPUT jack. Váha 260 g. Funkcia hands-free. Pútko pre jednoduchšie prenášanie a zaháknutie je súčasťou balenia.</t>
  </si>
  <si>
    <t>Výrazné rytmy na cestách. Bezdrôtový reproduktor s technológiou Extra Bass. Farba zelená. Vodeodolná konštrukcia reproduktorov podľa normy IPx5. Jednoduché bezdrôtové pripojenie vďaka NFC a technológii Bluetooth 4.2 (podpora kodekov SBC, AAC, profilov A2DP, AVRCP, HFP, HSP. Frekvenčný rozsah prenosu 20-20 000 MHz. Výdrž na batérii až 16 hodín, kompaktné rozmery a nízka váha. Vďaka funkcii Pair - možnosť spárovania s druhým XB10 a vytvorenie stereo zvuku. Interný reproduktor o veľkosti 46 mm. 3,5 mm INPUT jack. Váha 260 g. Funkcia hands-free. Pútko pre jednoduchšie prenášanie a zaháknutie je súčasťou balenia.</t>
  </si>
  <si>
    <t>Výrazné rytmy na cestách. Bezdrôtový reproduktor s technológiou Extra Bass. Farba červená. Vodeodolná konštrukcia reproduktorov podľa normy IPx5. Jednoduché bezdrôtové pripojenie vďaka NFC a technológii Bluetooth 4.2 (podpora kodekov SBC, AAC, profilov A2DP, AVRCP, HFP, HSP. Frekvenčný rozsah prenosu 20-20 000 MHz. Výdrž na batérii až 16 hodín, kompaktné rozmery a nízka váha. Vďaka funkcii Pair - možnosť spárovania s druhým XB10 a vytvorenie stereo zvuku. Interný reproduktor o veľkosti 46 mm. 3,5 mm INPUT jack. Váha 260 g. Funkcia hands-free. Pútko pre jednoduchšie prenášanie a zaháknutie je súčasťou balenia.</t>
  </si>
  <si>
    <t>Výrazné rytmy na cestách. Bezdrôtový reproduktor s technológiou Extra Bass. Farba biela. Vodeodolná konštrukcia reproduktorov podľa normy IPx5. Jednoduché bezdrôtové pripojenie vďaka NFC a technológii Bluetooth 4.2 (podpora kodekov SBC, AAC, profilov A2DP, AVRCP, HFP, HSP. Frekvenčný rozsah prenosu 20-20 000 MHz. Výdrž na batérii až 16 hodín, kompaktné rozmery a nízka váha. Vďaka funkcii Pair - možnosť spárovania s druhým XB10 a vytvorenie stereo zvuku. Interný reproduktor o veľkosti 46 mm. 3,5 mm INPUT jack. Váha 260 g. Funkcia hands-free. Pútko pre jednoduchšie prenášanie a zaháknutie je súčasťou balenia.</t>
  </si>
  <si>
    <t>Výrazné rytmy na cestách. Bezdrôtový reproduktor s technológiou Extra Bass. Farba žltá. Vodeodolná konštrukcia reproduktorov podľa normy IPx5. Jednoduché bezdrôtové pripojenie vďaka NFC a technológii Bluetooth 4.2 (podpora kodekov SBC, AAC, profilov A2DP, AVRCP, HFP, HSP. Frekvenčný rozsah prenosu 20-20 000 MHz. Výdrž na batérii až 16 hodín, kompaktné rozmery a nízka váha. Vďaka funkcii Pair - možnosť spárovania s druhým XB10 a vytvorenie stereo zvuku. Interný reproduktor o veľkosti 46 mm. 3,5 mm INPUT jack. Váha 260 g. Funkcia hands-free. Pútko pre jednoduchšie prenášanie a zaháknutie je súčasťou balenia.</t>
  </si>
  <si>
    <t>Prenosný bezdrôtový reproduktor s technológiou Bluetooth a väčšou hĺbkou vďaka Extra Bass. Farba čierna. Dva pasívne žiariče a širokopásmové reproduktory pre silný a výrazný zvuk. Bezdrôtové a kompaktné telo. Dlhá výdrž na batérii, vodeodolné telo (podlľa normy IPx5) a štýlovo podsvietený rámček reproduktorov. Vypnuteľná funkcia Extra Bass, až 12 hodín výdrže na batérii s microUSB nabíjaním. Zvukové módy DSEE a Clear Audio+. Rozmery  198x68x69 mm, hmotnosť 590 g. Bezdrôtové prepojenie vďaka NFC a Bluetooth 4.2. Podporované kodeky SBC/AAC/LDAC a profily A2DP, AVRCP, HSP, HFP. Možnosť použitia prístroja ako hands-free. Rozsah frekvencie 20-20 000 Hz (pri 44,1 kHz). MicroUSB vstup, stereo jack 3,5 mm (vstup). Nabíjací microUSB x USB kábel je súčasťou balenia. Možnosť spárovania dvoch speakerov k dosiahnutiu stereo zvuku alebo 2x silnejšia reprodukcia. Možnosť párovania až 10tich zariadení s funkciou Wireless Party Chain. Jednoduché ovládanie cez aplikáciu Song Pal. Možnosť spárovania až troch zariadení so speakerom naraz.</t>
  </si>
  <si>
    <t>Prenosný bezdrôtový reproduktor s technológiou Bluetooth a väčšou hĺbkou vďaka Extra Bass. Farba zelená. Dva pasívne žiariče a širokopásmové reproduktory pre silný a výrazný zvuk. Bezdrôtové a kompaktné telo. Dlhá výdrž na batérii, vodeodolné telo (podlľa normy IPx5) a štýlovo podsvietený rámček reproduktorov. Vypnuteľná funkcia Extra Bass, až 12 hodín výdrže na batérii s microUSB nabíjaním. Zvukové módy DSEE a Clear Audio+. Rozmery  198x68x69 mm, hmotnosť 590 g. Bezdrôtové prepojenie vďaka NFC a Bluetooth 4.2. Podporované kodeky SBC/AAC/LDAC a profily A2DP, AVRCP, HSP, HFP. Možnosť použitia prístroja ako hands-free. Rozsah frekvencie 20-20 000 Hz (pri 44,1 kHz). MicroUSB vstup, stereo jack 3,5 mm (vstup). Nabíjací microUSB x USB kábel je súčasťou balenia. Možnosť spárovania dvoch speakerov k dosiahnutiu stereo zvuku alebo 2x silnejšia reprodukcia. Možnosť párovania až 10tich zariadení s funkciou Wireless Party Chain. Jednoduché ovládanie cez aplikáciu Song Pal. Možnosť spárovania až troch zariadení so speakerom naraz.</t>
  </si>
  <si>
    <t>Prenosný bezdrôtový reproduktor s technológiou Bluetooth a väčšou hĺbkou vďaka Extra Bass. Farba červená. Dva pasívne žiariče a širokopásmové reproduktory pre silný a výrazný zvuk. Bezdrôtové a kompaktné telo. Dlhá výdrž na batérii, vodeodolné telo (podlľa normy IPx5) a štýlovo podsvietený rámček reproduktorov. Vypnuteľná funkcia Extra Bass, až 12 hodín výdrže na batérii s microUSB nabíjaním. Zvukové módy DSEE a Clear Audio+. Rozmery  198x68x69 mm, hmotnosť 590 g. Bezdrôtové prepojenie vďaka NFC a Bluetooth 4.2. Podporované kodeky SBC/AAC/LDAC a profily A2DP, AVRCP, HSP, HFP. Možnosť použitia prístroja ako hands-free. Rozsah frekvencie 20-20 000 Hz (pri 44,1 kHz). MicroUSB vstup, stereo jack 3,5 mm (vstup). Nabíjací microUSB x USB kábel je súčasťou balenia. Možnosť spárovania dvoch speakerov k dosiahnutiu stereo zvuku alebo 2x silnejšia reprodukcia. Možnosť párovania až 10tich zariadení s funkciou Wireless Party Chain. Jednoduché ovládanie cez aplikáciu Song Pal. Možnosť spárovania až troch zariadení so speakerom naraz.</t>
  </si>
  <si>
    <t>Prenosný bezdrôtový reproduktor s technológiou Bluetooth a väčšou hĺbkou vďaka Extra Bass. Farba modrá. Dva pasívne žiariče a širokopásmové reproduktory pre silný a výrazný zvuk. Bezdrôtové a kompaktné telo. Dlhá výdrž na batérii, vodeodolné telo (podlľa normy IPx5) a štýlovo podsvietený rámček reproduktorov. Vypnuteľná funkcia Extra Bass, až 12 hodín výdrže na batérii s microUSB nabíjaním. Zvukové módy DSEE a Clear Audio+. Rozmery  198x68x69 mm, hmotnosť 590 g. Bezdrôtové prepojenie vďaka NFC a Bluetooth 4.2. Podporované kodeky SBC/AAC/LDAC a profily A2DP, AVRCP, HSP, HFP. Možnosť použitia prístroja ako hands-free. Rozsah frekvencie 20-20 000 Hz (pri 44,1 kHz). MicroUSB vstup, stereo jack 3,5 mm (vstup). Nabíjací microUSB x USB kábel je súčasťou balenia. Možnosť spárovania dvoch speakerov k dosiahnutiu stereo zvuku alebo 2x silnejšia reprodukcia. Možnosť párovania až 10tich zariadení s funkciou Wireless Party Chain. Jednoduché ovládanie cez aplikáciu Song Pal. Možnosť spárovania až troch zariadení so speakerom naraz.</t>
  </si>
  <si>
    <t>Prenosný bezdrôtový reproduktor s technológiou Bluetooth a väčšou hĺbkou vďaka Extra Bass. Farba biela. Dva pasívne žiariče a širokopásmové reproduktory pre silný a výrazný zvuk. Bezdrôtové a kompaktné telo. Dlhá výdrž na batérii, vodeodolné telo (podlľa normy IPx5) a štýlovo podsvietený rámček reproduktorov. Vypnuteľná funkcia Extra Bass, až 12 hodín výdrže na batérii s microUSB nabíjaním. Zvukové módy DSEE a Clear Audio+. Rozmery  198x68x69 mm, hmotnosť 590 g. Bezdrôtové prepojenie vďaka NFC a Bluetooth 4.2. Podporované kodeky SBC/AAC/LDAC a profily A2DP, AVRCP, HSP, HFP. Možnosť použitia prístroja ako hands-free. Rozsah frekvencie 20-20 000 Hz (pri 44,1 kHz). MicroUSB vstup, stereo jack 3,5 mm (vstup). Nabíjací microUSB x USB kábel je súčasťou balenia. Možnosť spárovania dvoch speakerov k dosiahnutiu stereo zvuku alebo 2x silnejšia reprodukcia. Možnosť párovania až 10tich zariadení s funkciou Wireless Party Chain. Jednoduché ovládanie cez aplikáciu Song Pal. Možnosť spárovania až troch zariadení so speakerom naraz.</t>
  </si>
  <si>
    <t>Posuňte zábavu na vyššiu úroveň s vodeodolným Extra Bass speakerom a farebnými blikajúcimi svetelnými efektami. Farba čierna. Dva pasívne žiariče pre energický zvuk. Blikajúce nastaviteľné stroboskopické svetlá pre vytvorenie atmosféry ako na párty. Bezdrôtové pripojenie vďaka NFC a Bluetooth 4.2. Podporované kodeky SBC, AAC, LDAC a profily A2DP, AVRCP, HSP, HFP. 48mm reproduktor s frekv. rozsah prenosu 20-20 000 Hz (vz. 44,1 kHz). Podpora zvukových režimov Clear Audio+ a DSEE. Možnosť použitia aj ako hands-free. Batéria s výdržou až 24 hodín, nabíjanie cez externý adaptér. Batérie slúžia aj ako zdroj pre nabíjanie externého zariadenia cez USB port. Ochrana proti vode (IPx5). Rozmery 228x82x86 mm, hmotnosť 980 g.  Možnosť spárovania dvoch speakerov pre dosiahnutie stereo zvuku alebo 2x silnejšia reprodukcia. Možnosť párovania až 10 zariadení s funkciou Wireless Party Chain. Jednoduché ovládanie cez aplikáciu Song Pal. Možnosť spárovania až troch zariadení so speakerom naraz.</t>
  </si>
  <si>
    <t>Posuňte zábavu na vyššiu úroveň s vodeodolným Extra Bass speakerom a farebnými blikajúcimi svetelnými efektami. Farba zelená. Dva pasívne žiariče pre energický zvuk. Blikajúce nastaviteľné stroboskopické svetlá pre vytvorenie atmosféry ako na párty. Bezdrôtové pripojenie vďaka NFC a Bluetooth 4.2. Podporované kodeky SBC, AAC, LDAC a profily A2DP, AVRCP, HSP, HFP. 48mm reproduktor s frekv. rozsah prenosu 20-20 000 Hz (vz. 44,1 kHz). Podpora zvukových režimov Clear Audio+ a DSEE. Možnosť použitia aj ako hands-free. Batéria s výdržou až 24 hodín, nabíjanie cez externý adaptér. Batérie slúžia aj ako zdroj pre nabíjanie externého zariadenia cez USB port. Ochrana proti vode (IPx5). Rozmery 228x82x86 mm, hmotnosť 980 g.  Možnosť spárovania dvoch speakerov pre dosiahnutie stereo zvuku alebo 2x silnejšia reprodukcia. Možnosť párovania až 10 zariadení s funkciou Wireless Party Chain. Jednoduché ovládanie cez aplikáciu Song Pal. Možnosť spárovania až troch zariadení so speakerom naraz.</t>
  </si>
  <si>
    <t>Posuňte zábavu na vyššiu úroveň s vodeodolným Extra Bass speakerom a farebnými blikajúcimi svetelnými efektami. Farba červená. Dva pasívne žiariče pre energický zvuk. Blikajúce nastaviteľné stroboskopické svetlá pre vytvorenie atmosféry ako na párty. Bezdrôtové pripojenie vďaka NFC a Bluetooth 4.2. Podporované kodeky SBC, AAC, LDAC a profily A2DP, AVRCP, HSP, HFP. 48mm reproduktor s frekv. rozsah prenosu 20-20 000 Hz (vz. 44,1 kHz). Podpora zvukových režimov Clear Audio+ a DSEE. Možnosť použitia aj ako hands-free. Batéria s výdržou až 24 hodín, nabíjanie cez externý adaptér. Batérie slúžia aj ako zdroj pre nabíjanie externého zariadenia cez USB port. Ochrana proti vode (IPx5). Rozmery 228x82x86 mm, hmotnosť 980 g.  Možnosť spárovania dvoch speakerov pre dosiahnutie stereo zvuku alebo 2x silnejšia reprodukcia. Možnosť párovania až 10tich zariadení s funkciou Wireless Party Chain. Jednoduché ovládanie cez aplikáciu Song Pal. Možnosť spárovania až troch zariadení so speakerom naraz.</t>
  </si>
  <si>
    <t>Posuňte zábavu na vyššiu úroveň s vodeodolným Extra Bass speakerom a farebnými blikajúcimi svetelnými efektami. Farba modrá. Dva pasívne žiariče prr energický zvuk. Blikajúce nastaviteľné stroboskopické svetlá pre vytvorenie atmosféry ako na párty. Bezdrôtové pripojenie vďaka NFC a Bluetooth 4.2. Podporované kodeky SBC, AAC, LDAC a profily A2DP, AVRCP, HSP, HFP. 48mm reproduktor s frekv. rozsah prenosu 20-20 000 Hz (vz. 44,1 kHz). Podpora zvukových režimov Clear Audio+ a DSEE. Možnosť použitia aj ako hands-free. Batéria s výdržou až 24 hodín, nabíjanie cez externý adaptér. Batérie slúžia aj ako zdroj pre nabíjanie externého zariadenia cez USB port. Ochrana proti vode (IPx5). Rozmery 228x82x86 mm, hmotnosť 980 g.  Možnosť spárovania dvoch speakerov pre dosiahnutie stereo zvuku alebo 2x silnejšia reprodukcia. Možnosť párovania až 10 zariadení s funkciou Wireless Party Chain. Jednoduché ovládanie cez aplikáciu Song Pal. Možnosť spárovania až troch zariadení so speakerom naraz.</t>
  </si>
  <si>
    <t>Posuňte zábavu na vyššiu úroveň s vodeodolným Extra Bass speakerom a farebnými blikajúcimi svetelnými efektami. Farba biela. Dva pasívne žiariče prr energický zvuk. Blikajúce nastaviteľné stroboskopické svetlá pre vytvorenie atmosféry ako na párty. Bezdrôtové pripojenie vďaka NFC a Bluetooth 4.2. Podporované kodeky SBC, AAC, LDAC a profily A2DP, AVRCP, HSP, HFP. 48mm reproduktor s frekv. rozsah prenosu 20-20 000 Hz (vz. 44,1 kHz). Podpora zvukových režimov Clear Audio+ a DSEE. Možnosť použitia aj ako hands-free. Batéria s výdržou až 24 hodín, nabíjanie cez externý adaptér. Batérie slúžia aj ako zdroj pre nabíjanie externého zariadenia cez USB port. Ochrana proti vode (IPx5). Rozmery 228x82x86 mm, hmotnosť 980 g.  Možnosť spárovania dvoch speakerov pre dosiahnutie stereo zvuku alebo 2x silnejšia reprodukcia. Možnosť párovania až 10tich zariadení s funkciou Wireless Party Chain. Jednoduché ovládanie cez aplikáciu Song Pal. Možnosť spárovania až troch zariadení so speakerom naraz.</t>
  </si>
  <si>
    <t>Spravte si vlastnú diskotéku. Vypnuteľné Extra Bass hlboké basy, nastaviteľné stroboskopické osvetlenie a spárovanie víac repro súčasne vytvorí zábavu ako na pravej párty. Farba čierna. Vodeodolná konštrukcia (norma IPx5), výdrž batérie až 24 hodín vrátene hlasového oznámenia nutnosti dobitia. Až 10 prepojených repro vďaka funkcii Wireless Party Chain. Zábavné ovládanie prehrávania, efektov podsvietenia a zvukových efektov pomocou aplikácie Fiestatable. 61 mm repro s fr. rozsahom 20-20 000 Hz (44,1 kHz). Zvukové režimy Clear Audio+, DSEE. Pripojenie cez NFC a Bluetooth 4.2. Podpora kodekov SBC, AAC, LDAC. Kompatibilné profily A2DP, AVRCP, HSP, HFP. Možné použiť aj ako bezdrôtové hands-free. 3.5mm jack (VSTUP), USB A + napájací konektor pre adaptér. AC adaptér súčasťou balenia. Rozmery 279x100x105 mm, hmotnosť 1500 g.  Možnosť spárovania dvoch speakerov k dosiahnutiu stereo zvuku alebo 2x silnejšej reprodukcie. Možnosť párovania až 10tich zariadení s funkciou Wireless Party Chain. Jednoduché ovládanie cez aplikáciu Song Pal. Možnosť spárovania až troch zariadení so speakerom naraz.</t>
  </si>
  <si>
    <t>Spravte si vlastnú diskotéku. Vypnuteľné Extra Bass hlboké basy, nastaviteľné stroboskopické osvetlenie a spárovanie víac repro súčasne vytvorí zábavu ako na pravej párty. Farba modrá. Vodeodolná konštrukcia (norma IPx5), výdrž batérie až 24 hodín vrátene hlasového oznámenia nutnosti dobitia. Až 10 prepojených repro vďaka funkcii Wireless Party Chain. Zábavné ovládanie prehrávania, efektov podsvietenia a zvukových efektov pomocou aplikácie Fiestatable. 61 mm repro s fr. rozsahom 20-20 000 Hz (44,1 kHz). Zvukové režimy Clear Audio+, DSEE. Pripojenie cez NFC a Bluetooth 4.2. Podpora kodekov SBC, AAC, LDAC. Kompatibilné profily A2DP, AVRCP, HSP, HFP. Možné použiť aj ako bezdrôtové hands-free. 3.5mm jack (VSTUP), USB A + napájací konektor pre adaptér. AC adaptér súčasťou balenia. Rozmery 279x100x105 mm, hmotnosť 1500 g.  Možnosť spárovania dvoch speakerov k dosiahnutiu stereo zvuku alebo 2x silnejšej reprodukcie. Možnosť párovania až 10 zariadení s funkciou Wireless Party Chain. Jednoduché ovládanie cez aplikáciu Song Pal. Možnosť spárovania až troch zariadení so speakerom naraz.</t>
  </si>
  <si>
    <t>Spravte si vlastnú diskotéku. Vypnuteľné Extra Bass hlboké basy, nastaviteľné stroboskopické osvetlenie a spárovanie víac repro súčasne vytvorí zábavu ako na pravej párty. Farba červená. Vodeodolná konštrukcia (norma IPx5), výdrž batérie až 24 hodín vrátene hlasového oznámenia nutnosti dobitia. Až 10 prepojených repro vďaka funkcii Wireless Party Chain. Zábavné ovládanie prehrávania, efektov podsvietenia a zvukových efektov pomocou aplikácie Fiestatable. 61 mm repro s fr. rozsahom 20-20 000 Hz (44,1 kHz). Zvukové režimy Clear Audio+, DSEE. Pripojenie cez NFC a Bluetooth 4.2. Podpora kodekov SBC, AAC, LDAC. Kompatibilné profily A2DP, AVRCP, HSP, HFP. Možné použiť aj ako bezdrôtové hands-free. 3.5mm jack (VSTUP), USB A + napájací konektor pre adaptér. AC adaptér súčasťou balenia. Rozmery 279x100x105 mm, hmotnosť 1500 g.  Možnosť spárovania dvoch speakerov k dosiahnutiu stereo zvuku alebo 2x silnejšej reprodukcie. Možnosť párovania až 10tich zariadení s funkciou Wireless Party Chain. Jednoduché ovládanie cez aplikáciu Song Pal. Možnosť spárovania až troch zariadení so speakerom naraz.</t>
  </si>
  <si>
    <t xml:space="preserve">Bezdrôtový reproduktor SONY pre domáce použitie. Farba čierna. Možnosť pripojenia cez Bluetooth ver 4.2 a Wi-Fi. Ľahké pripojenie cez NFC. Kompatibilné profily A2DP, AVRCP, SPP. Podporované kodeky SBC, AAC, LDAC. Veľkosť basového reproduktoru 70 mm, výškového 14 mm. Podpora SongPal pre prehrávanie hudby z viacerých reproduktorov, Goodle Cast a Spotify Connect. Možnosť pripojenia k televízoru cez HDMI (ARC). 2pásmový reproduktor a dva pasívne žiariče. Ethernet, stereo mini jack, USB A a HDMI (ARC) vstupy. Zvukové režimy DSEE a ClearAudio+. Rozmery prístroja 10x16,1x10 mm, váha 1,7 kg. Napájanie cez AC kábel. Spotreba cca 30 W, poh. režim 0,5 W. </t>
  </si>
  <si>
    <t xml:space="preserve">Bezdrôtový reproduktor SONY pre domáce použitie. Farba biela. Možnosť pripojenia cez Bluetooth ver 4.2 a Wi-Fi. Ľahké pripojenie cez NFC. Kompatibilné profily A2DP, AVRCP, SPP. Podporované kodeky SBC, AAC, LDAC. Veľkosť basového reproduktoru 70 mm, výškového 14 mm. Podpora SongPal pre prehrávanie hudby z viacerých reproduktorov, Goodle Cast a Spotify Connect. Možnosť pripojenia k televízoru cez HDMI (ARC). 2pásmový reproduktor a dva pasívne žiariče. Ethernet, stereo mini jack, USB A a HDMI (ARC) vstupy. Zvukové režimy DSEE a ClearAudio+. Rozmery prístroja 10x16,1x10 mm, váha 1,7 kg. Napájanie cez AC kábel. Spotreba cca 30 W, poh. režim 0,5 W. </t>
  </si>
  <si>
    <t>Bezdrôtový reproduktor SONY s certifikáciou High Resolution Audio pre domáce použitie. Farba čierna. Pripojenie cez Bluetooth ver 4.2 a NFC a Wi-Fi. Streamovanie s Google Cast a Spotify Connect. Multi-room riešenie vďaka SongPal aplikácii. 2.2 kanálový zvuk a dva pasívne žiariče pre bezkonkurenčný zvuk. Podpora DSEE HX a ClearAudio+ režimov, SBC, AAC, LDAC kodekov a A2DP, AVRCP a SPP zvukových profilov. Možnosť pripojenia cez Ethernet k domácej sieti, Stereo mini jack, USB A a USB B vstupy. HDMI (ARC) k televízoru (podpora formátov DTS a DD). 2x reproduktor s priemerom 45 mm, subwoofer 2x s priemerom 62 mm. Frekvenčný rozsah 20-20 000 Hz (vzork. 44,1 kHz). Napájanie AC káblom. Spotreba 30 W, pohot. režim menej než 0,5 W. Váha 1,8 kg.</t>
  </si>
  <si>
    <t>Bezdrôtový reproduktor SONY s certifikáciou High Resolution Audio pre domáce použitie. Farba biela. Pripojenie cez Bluetooth ver 4.2 a NFC a Wi-Fi. Streamovanie s Google Cast a Spotify Connect. Multi-room riešenie vďaka SongPal aplikácii. 2.2 kanálový zvuk a dva pasívne žiariče pre bezkonkurenčný zvuk. Podpora DSEE HX a ClearAudio+ režimov, SBC, AAC, LDAC kodekov a A2DP, AVRCP a SPP zvukových profilov. Možnosť pripojenia cez Ethernet k domácej sieti, Stereo mini jack, USB A a USB B vstupy. HDMI (ARC) k televízoru (podpora formátov DTS a DD). 2x reproduktor s priemerom 45 mm, subwoofer 2x s priemerom 62 mm. Frekvenčný rozsah 20-20 000 Hz (vzork. 44,1 kHz). Napájanie AC káblom. Spotreba 30 W, pohot. režim menej než 0,5 W. Váha 1,8 kg.</t>
  </si>
  <si>
    <t xml:space="preserve">Luxusný high-end bezdrôtový reproduktor. Čierna farba. Vysoká kvalita spracovania a zvukového podania. Sedm aktívnych reproduktorov a dva pasívne žiariče poskytujú dokonalé podanie hudby. Bezdrôtový prenos cez Bluetooth s podporou LDAC, Wi-Fi a Airplay. Podpora AAC a aptX kodekov. HRA kompatibilita. DSEE HX a ClearAudio+ technológie vylepšia vaše súčasné hudobné nahrávky takmer do kvality HRA. Zvukový výkon 154 W. Podpora Multi-room riešenia, Google Cast for Audio a Spotify Connect. 2 USB vstupy + Audio In pre pripojenie externého zariadenia. </t>
  </si>
  <si>
    <t xml:space="preserve">Slúchadlá do uší s vysokovýkonným neodýmovým magnetom 300 kJ/m3, budičom 13,5 mm a káblom s dĺžkou 1,2 m
</t>
  </si>
  <si>
    <t>Slúchadlá do uší, 13,5 mm budiaca jednotka, neodýmový magnet, kábel 1,2 m, stereofónny minikonektor v tvare L, Frekvencia (Hz) :18 - 22 000, citlivosť 104 dB/mW. Farba čierna</t>
  </si>
  <si>
    <t>Slúchadlá do uší, 13,5 mm budiaca jednotka, neodýmový magnet, kábel 1,2 m, stereofónny minikonektor v tvare L, Frekvencia (Hz) :18 - 22 000, citlivosť 104 dB/mW. Farba modrá</t>
  </si>
  <si>
    <t>Slúchadlá do uší, 13,5 mm budiaca jednotka, neodýmový magnet, kábel 1,2 m, stereofónny minikonektor v tvare L, Frekvencia (Hz) :18 - 22 000, citlivosť 104 dB/mW. Farba ružová</t>
  </si>
  <si>
    <t>Slúchadlá do uší, 13,5 mm budiaca jednotka, neodýmový magnet, kábel 1,2 m, stereofónny minikonektor v tvare L, Frekvencia (Hz): 18 - 22 000, citlivosť 104 dB/mW. Farba šedá</t>
  </si>
  <si>
    <t>Uzatvorené slúchadlá do uší, 9mm jednotka ovládača, frekvenčný rozsah 8 až 22000 Hz. Farba čierna.</t>
  </si>
  <si>
    <t>Uzatvorené slúchadlá do uší, 9mm jednotka ovládača, frekvenčný rozsah 8 až 22000 Hz. Farba modrá.</t>
  </si>
  <si>
    <t>Uzatvorené slúchadlá do uší, 9mm jednotka ovládača, frekvenčný rozsah 8 až 22000 Hz. Farba ružová.</t>
  </si>
  <si>
    <t>Uzatvorené slúchadlá do uší, 9mm jednotka ovládača, frekvenčný rozsah 8 až 22000 Hz. Farba biela.</t>
  </si>
  <si>
    <t>Slúchadlá do uší, 9mm neodymové reproduktory, frekvenčný rozsah 5 až 24000 Hz. Farba čierna.</t>
  </si>
  <si>
    <t>Slúchadlá do uší, 9mm neodymové reproduktory, frekvenčný rozsah 5 až 24000 Hz. Farba červená.</t>
  </si>
  <si>
    <t>Slúchadlá do uší, 9mm neodymové reproduktory, frekvenčný rozsah 5 až 24000 Hz. Farba biela.</t>
  </si>
  <si>
    <t>Slúchadlá do uší, 12mm neodymové reproduktory, frekvenčný rozsah 5 až 25000 Hz. Vysoko kvalitné hliníkové prevedenie. Farba šedá.</t>
  </si>
  <si>
    <t>Slúchadlá do uší, 12mm neodymové reproduktory, frekvenčný rozsah 5 až 25000 Hz. Vysoko kvalitné hliníkové prevedenie. Farba biela.</t>
  </si>
  <si>
    <t>Slúchadlá do uší, 12mm neodymové reproduktory, frekvenčný rozsah 20 až 20,000Hz. Cestovné puzdro.</t>
  </si>
  <si>
    <t xml:space="preserve">Ľahké Extra Bass slúchadlá do uší. Farba čierna.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</si>
  <si>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Farba modrá.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</si>
  <si>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Farba biela.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</si>
  <si>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so vstavaným mikrofónom a ovládačom pre hands-free telefonovanie a ovládanie hudby. Farba čierna.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</si>
  <si>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so vstavaným mikrofónom a ovládačom pre hands-free telefonovanie a ovládanie hudby. Farba modrá.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</si>
  <si>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so vstavaným mikrofónom a ovládačom pre hands-free telefonovanie a ovládanie hudby. Farba červená. 12 mm neodymový magnet pre výrazný zvuk a basy. Frekvenčný rozsah 4-24000 Hz, 100 mW kapacita, impedancia 40 Ohmov (1kHz). Vrúbkovaný kábel s dĺžkou 1,20 metra zakončený pozláteným štvorpinovým konektorom v tvare L. Váha 8 g. </t>
  </si>
  <si>
    <t xml:space="preserve">Ľahké Extra Bass slúchadlá do uší so vstavaným mikrofónom a ovládačom pre hands-free telefonovanie a ovládanie hudby. Farba biela. 12 mm neodymový magnet pre výrazný zvuk a basy. Frekvenčný rozsah 4-24000 Hz, 100 mW kapacita, impedancia 40 Ohmov (1kHz). Vrúbkovaný kábel s dĺžkou 1,20 metra zakončený pozláteným štvorpinovým konektorom v tvare L. Váha 8 g. </t>
  </si>
  <si>
    <t xml:space="preserve">Veľmi kvalitné Extra bass slúchadlá do uší so zvýraznenou reprodukciou basov a hliníkovým telom. Farba čierno-strieborná. 12 mm neodymový reproduktor s funkciou Bass Duct++ pre extra hlboké basy. Frekvencia 4-26 000 Hz, impedancia 16 Ohmov (1kHz). Kábel v tvare Y, vrúbkovaný pre obmedzenie zauzlenia, zakončený štvorpinovým konektorom v tvare L. Váha pribl. 9 g. Súčasťou kábla je integrovaný ovládač pre hands-free telefonovanie a ovládanie hudby. Súčasťou balenia sú náhradné silikónové koncovky do uší + puzdro pre ľahšie prenášanie. </t>
  </si>
  <si>
    <t xml:space="preserve">Veľmi kvalitné Extra bass slúchadlá do uší so zvýraznenou reprodukciou basov a hliníkovým telom. Farba čierno-zlatá. 12 mm neodymový reproduktor s funkciou Bass Duct++ pre extra hlboké basy. Frekvencia 4-26 000 Hz, impedancia 16 Ohmov (1kHz). Kábel v tvare Y, vrúbkovaný pre obmedzenie zauzlenia, zakončený štvorpinovým konektorom v tvare L. Váha pribl. 9 g. Súčasťou kábla je integrovaný ovládač pre hands-free telefonovanie a ovládanie hudby. Súčasťou balenia sú náhradné silikónové koncovky do uší + puzdro pre ľahšie prenášanie. </t>
  </si>
  <si>
    <t>Slúchadlá ZX110AP rozšírené o funkciu noise cancelling. Farba čierna. Až 95% utlmenia okolitého ruchu. Napájanie cez AAA batériu. Výdrž až 80 hodín. 30 mm reproduktor, 10-22000 Hz zvukový rozsah, dĺžka kábla 1,20 m. Integrovaný mikrofón a ovládanie pro lepšiu spoluprácu s mob. telefónom alebo tabletom.</t>
  </si>
  <si>
    <t>Čierna farba. Základné slúchadlá cez hlavu s polstrovanými mušľami, ľahko skladateľné pre pohodlné nosenie a posluch. 30 mm dynamický reproduktor s neodymovými magnetmi pre silný zvuk. Frekvenčný rozsah 12 Hz - 22 kHz.</t>
  </si>
  <si>
    <t>Ružová farba. Základné slúchadlá cez hlavu s polstrovanými mušľami, ľahko skladateľné pre pohodlné nosenie a posluch. 30 mm dynamický reproduktor s neodymovými magnetmi pre silný zvuk. Frekvenčný rozsah 12 Hz - 22 kHz.</t>
  </si>
  <si>
    <t>Biela farba. Základné slúchadlá cez hlavu s polstrovanými mušľami, ľahko skladateľné pre pohodlné nosenie a posluch. 30 mm dynamický reproduktor s neodymovými magnetmi pre silný zvuk. Frekvenčný rozsah 12 Hz - 22 kHz.</t>
  </si>
  <si>
    <t>Čierna farba. Základné slúchadlá cez hlavu s polstrovanými mušľami, ľahko skladateľné pre pohodlné nosenie. 30 mm dynamický reproduktor s neodymovými magnetmi pre silný zvuk. Frekvenčný rozsah 12 Hz - 22 kHz. Integrovaný AP ovládač pre použitie ako hands-free a pre jednoduché prehrávanie hudby.</t>
  </si>
  <si>
    <t>Ružová farba. Základné slúchadlá cez hlavu s polstrovanými mušľami, ľahko skladateľné pre pohodlné nosenie. 30 mm dynamický reproduktor s neodymovými magnetmi pre silný zvuk. Frekvenčný rozsah 12 Hz - 22 kHz. Integrovaný AP ovládač pre použitie ako hands-free a pre jednoduché prehrávanie hudby.</t>
  </si>
  <si>
    <t>Biela farba. Základné slúchadlá cez hlavu s polstrovanými mušľami, ľahko skladateľné pre pohodlné nosenie. 30 mm dynamický reproduktor s neodymovými magnetmi pre silný zvuk. Frekvenčný rozsah 12 Hz - 22 kHz. Integrovaný AP ovládač pre použitie ako hands-free a pre jednoduché prehrávanie hudby.</t>
  </si>
  <si>
    <t>Slúchadlá cez uši, 30mm neodymové reproduktory, frekvenčný rozsah 10 až 24 000. Možnosť zloženia pre pohodlné prenášanie. Farba čierna.</t>
  </si>
  <si>
    <t>Slúchadlá cez uši, 30mm neodymové reproduktory, frekvenčný rozsah 10 až 24 000. Možnosť zloženia pre pohodlné prenášanie. Farba modrá.</t>
  </si>
  <si>
    <t>Slúchadlá cez uši, 30mm neodymové reproduktory, frekvenčný rozsah 10 až 24 000. Možnosť zloženia pre pohodlné prenášanie. Farba červená.</t>
  </si>
  <si>
    <t>Slúchadlá cez uši, 30mm neodymové reproduktory, frekvenčný rozsah 10 až 24 000. Možnosť zloženia pre pohodlné prenášanie. Farba biela.</t>
  </si>
  <si>
    <t>Slúchadlá cez uši, 30mm neodymové reproduktory, frekvenčný rozsah 10 až 24 000. Možnosť zloženia pre pohodlné prenášanie. Farba čeverná.</t>
  </si>
  <si>
    <t>Slúchadlá cez hlavu. Nástupca modelu ZX610. Čierna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</si>
  <si>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Slúchadlá cez hlavu. Nástupca modelu ZX610. Oranžová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</si>
  <si>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Slúchadlá cez hlavu. Nástupca modelu ZX610. Modrá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</si>
  <si>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Slúchadlá cez hlavu. Nástupca modelu ZX610. Biela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</si>
  <si>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Slúchadlá cez hlavu. Nástupca modelu ZX610. Zelená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</si>
  <si>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Slúchadlá cez hlavu. Nástupca modelu ZX610. Champagne farba. Čistý a jasný zvuk, kvalitné prevedenie. 40 mm reproduktor pre bohaté zvukové podanie. Kvalitné a pevné prevedenie slúchadiel vďaka kovovému hlavovému mostu. Jednostranný plochý kábel pre väčšie pohodlie a menšiu pravdepodobnosť zauzlenia. AP ovládač s integrovaným mikrofónom - dá sa použiť ako handsfree k mob. zariadeniu + možnosť ovládania hudby a hovorov.</t>
  </si>
  <si>
    <t>Ľahké bezdrôtové supra-aurálne slúchadlá cez hlavu. Farba čierna. Ľahké spárovanie vďaka NFC a bezdrôtový prenos cez Bluetooth ver. 4.1 (podpora A2DP, AVRCP, HFP, HSP), podporovaný audio formát (SBC, AAC). Výdrž na vstavanú Li-Ion batériu 8 hodín, microUSB nabíjanie (doba nabíjania 2,5 hodiny) .30mm neodymový reproduktor s frekvenciou 20-20 000 Hz, citlivosť 100 dB / mW. Vstavaný mikrofón a ovládanie hudby a telefonovania - môže slúžiť ako hands-free. Možnosť zloženia pre ľahšiu prepravu. 3 ovládacie tlačidlá. Vstup microUSB. Súčasťou balenia microUSB kábel.</t>
  </si>
  <si>
    <t>Ľahké bezdrôtové supra-aurálne slúchadlá cez hlavu. Farba modrá. Ľahké spárovanie vďaka NFC a bezdrôtový prenos cez Bluetooth ver. 4.1 (podpora A2DP, AVRCP, HFP, HSP), podporovaný audio formát (SBC, AAC). Výdrž na vstavanú Li-Ion batériu 8 hodín, microUSB nabíjanie (doba nabíjania 2,5 hodiny) .30mm neodymový reproduktor s frekvenciou 20-20 000 Hz, citlivosť 100 dB / mW. Vstavaný mikrofón a ovládanie hudby a telefonovania - môže slúžiť ako hands-free. Možnosť zloženia pre ľahšiu prepravu. 3 ovládacie tlačidlá. Vstup microUSB. Súčasťou balenia microUSB kábel.</t>
  </si>
  <si>
    <t>Ľahké bezdrôtové supra-aurálne slúchadlá cez hlavu. Farba sivá. Ľahké spárovanie vďaka NFC a bezdrôtový prenos cez Bluetooth ver. 4.1 (podpora A2DP, AVRCP, HFP, HSP), podporovaný audio formát (SBC, AAC). Výdrž na vstavanú Li-Ion batériu 8 hodín, microUSB nabíjanie (doba nabíjania 2,5 hodiny) .30mm neodymový reproduktor s frekvenciou 20-20 000 Hz, citlivosť 100 dB / mW. Vstavaný mikrofón a ovládanie hudby a telefonovania - môže slúžiť ako hands-free. Možnosť zloženia pre ľahšiu prepravu. 3 ovládacie tlačidlá. Vstup microUSB. Súčasťou balenia microUSB kábel.</t>
  </si>
  <si>
    <t>Bezdrôtové Bluetooth slúchadlá cez hlavu. Farba čierna. Najdostupnejšie bezdrôtové slúchadlá SONY s Bluetooth a NFC pre jednoduché pripojenie. Skladacie telo pro ľahké prenášanie. 30 mm reproduktor. Napájané integrovanou batériou - výdrž až 30 hodín. Funkcia rýchleho nabíjania - 1 hodina nabíjania = 10 hodín prehrávania. Nabíjania cez mikro USB kábel.</t>
  </si>
  <si>
    <t>Kvalitné bezdrôtové slúchadlá cez hlavu s technológiou noise cancelling. Ideálne pre cestovanie. Farba čierna. Funkcia Digital Noise Cancelling (DNC) s použitím unikátneho SONY enginu odfiltruje až 98 % okolitého ruchu. Bezdrôtové pripojenie vďaka Bluetooth a NFC. Integrovaný akumulátor - doba nabíjania cca 2,5 hodiny. 13 hodín výdrž pri prehrávaní cez BT s aktívnou funkciou NC. Otočné ušnice pre jednoduchšie prenášanie. Funkce AAC/apt-X/SBC codec podpora. Fungujú tiež cez dodávaný kábel ako bežné pasívne slúchadlá (s aktivovanou alebo deaktivovanou funkciou DNC).</t>
  </si>
  <si>
    <t>Hi-Res Audio bezdrôtové slúchadlá cez hlavu plné technológií vrátane Digital Noise Cancelling a DSEE-HX upscalingu. Farba čierna. Ľahké spárovanie vďaka NFC, bezdrôtový prenos cez Bluetooth (A2DP, AVRCP, HFP, HSP). Podpora formátov LDAC, aptX, AAC, SBC. Ovládanie hlasitosti dotykom. Funkcia Voice Guide komentuje zvolene funkcie. Prvotriedne Noise Cancelling - filtrácia okolitých hlukov (niekoľko režimov nastavenia automatického NC) vr. Smart Touch senzora, Personal NC optimalizácia, duálnych NC senzorov, Quick attention modu atď. 40 mm neodymový reproduktor s podporou High-Resolution Audio. Frekvencia 4-40 000 Hz, citl. 103dB / mW a imped. 46 ohm (obe s káblom a zapnutými slúchadlami). Výdrž na vstavaný akumulátor až 26 hodín, nabíjanie cez microUSB cca 4 hodiny. Pripojiteľný 1,5m dlhý kábel. Vstavaný mikrofón. Možnosť praktického poskladania pre lepší prenos. Ovládanie hovorov a hudby. Možnosť použitia ako hands-free. Váha 275 g. Súčasťou balenia prenosné puzdro, USB a audio kábel, koncovka do lietadla.</t>
  </si>
  <si>
    <t>Hi-Res Audio bezdrôtové slúchadlá cez hlavu nabitá technológiami vr. Digital Noise Cancelling a DSEE-HX upscalingu. Farba champagne. Ľahké spárovanie vďaka NFC, bezdrôtový prenos cez Bluetooth (A2DP, AVRCP, HFP, HSP). Podpora formátov LDAC, aptX, AAC, SBC. Ovládanie hlasitosti dotykom. Funkcia Voice Guide komentuje zvolenej funkcie. Prvotriedne Noise Cancelling - filtrácia okolitých hlukov (niekoľko režimov nastavenia automatického NC) vr. Smart Touch senzora, Personal NC optimalizácia, duálnych NC senzorov, Quick attention modu atď. 40 mm neodymový reproduktor s podporou High-Resolution Audio. Frekvencia 4-40 000 Hz, citl. 103dB / mW a imped. 46 ohm (obe s káblom a zapnutými slúchadlami). Výdrž na vstavaný akumulátor až 26 hodín, nabíjanie cez microUSB cca 4 hodiny. Pripojiteľný 1,5m dlhý kábel. Vstavaný mikrofón. Možnosť praktického poskladania pre lepší prenos. Ovládanie hovorov a hudby. Možnosť použitia ako hands-free. Váha 275 g. Súčasťou balenia prenosné puzdro, USB a audio kábel, koncovka do lietadla.</t>
  </si>
  <si>
    <t xml:space="preserve">Farba čierna. Hi-Res audio slúchadlá cez hlavu pre luxusné počúvanie vašej obľúbenej hudby. Vyrobené z kvalitných materiálov pre dlhotrvajúci posluch. 40 mm reproduktor, zvuková reprodukcia 3 Hz- 100 kHz (spĺňajúca Hi-Res audio požiadavky). Možnosť voľby medzi káblom s a bez AP ovládača pre komfortné použitie k ovládaniu hovorov a hudby. </t>
  </si>
  <si>
    <t>Farba čierna. Hi-Res slúchadlá s integrovaným DAC zosilňovačom pre kvalitný posluch Hi-Res audia. Vďaka vymeniteľným káblom možnosť pripojenia digitálneho i analógového signálu. 40 mm reproduktor, zvuková reprodukcia 3 Hz- 100 kHz pre dokonalý Hi-Res zvuk. Možnosť voľby medzi káblom s a bez AP ovládača pre použitie k ovládaniu hovoru a hudby.</t>
  </si>
  <si>
    <t>Super High-end High Resolution Audio slúchadlá cez hlavu. Farba čierna. Uzavreté circum-aurálne slúchadlá so 70mm neodymovým reproduktorom. Citlivosť 100 dB / mW, frekvencia 4-120 000 Hz. Impedancia 64 ohmov pri 1 kHz. Most a náušníky slúchadiel potiahnuté pravou kožou. Dva odnímateľné striebrom pokryté Y káble cca 3m a 1,2m zakončené pozláteným jackom. Váha slúchadiel 385 g bez káblov. Súčasťou balenia je luxusná kožou pokrytá krabica. Slúchadlá majú svoj SN štítok. Made in Japan.</t>
  </si>
  <si>
    <t>Farba čierna. Luxusné slúchadlá, vhodné pre posluch Hi-Res audio nahrávok. Nový 70 mm reproduktor s rozsahom 4 Hz - 100 kHz. Ideálny posluch vďaka kvalitnej ergonómii slúchadiel a kvalitným použitým materiálom. Separátne pripojenie pravého a ľavého reproduktoru, špeciálny akustický port pre kontrolu prísunu vzduchu do slúchadiel a tým optimálnemu podaniu basov.</t>
  </si>
  <si>
    <t>Dynamicky uzatvorené Hi-Fi slúchadlá s 40mm jednotkou ovládača, citlivosť 100 dB/mW, frekvencia 12 – 22000 Hz, dĺžka káblu 2m, ergonomický tvar a mäkký materiál náušníkov zaisťuje pohodlnejšie nosenie, hmotnosť 160 g, farba čierna.</t>
  </si>
  <si>
    <t>Dynamicky uzatvorené Hi-Fi slúchadlá s 40mm jednotkou ovládača, citlivosť 100 dB/mW, frekvencia 12 – 22000 Hz, dĺžka káblu 2m, ergonomický tvar a mäkký materiál náušníkov zaisťuje pohodlnejšie nosenie, hmotnosť 160 g, farba biela.</t>
  </si>
  <si>
    <t>Slúchadlá do uší pre milovníkov hudby. Špeciálny hybridný driver poskytuje neuveriteľne kvalitnú reprodukciu zvuku. Citlivosť 102dB / mW, frekvencia 4-40 000 Hz, impedancia 32 ohm. Dĺžka Y kábla 1,2 m. Zakončené pozláteným L tvar jackom. Váha slúchadiel 6 gramov bez kábla. Na kábli vstavaný mikrofón s ovládaním hudby a hovorov. Možno použiť ako hands-free. Súčasťou balenia náhradné silikónové nástavce (veľ. SS, S, M, L) a Triple Comfort nástavce (S, M, L) + clip na oblečenie, prenosné puzdro, spona pre reguláciu dĺžky kábla.</t>
  </si>
  <si>
    <t>Slúchadlá do uší pre milovníkov hudby. Špeciálny hybridný driver poskytuje neuveriteľne kvalitnú reprodukciu zvuku. Citlivosť 105dB / mW, frekvencia 3-40 000 Hz, impedancia 32 ohm. Dĺžka odpojiteľného Y kábla 1,2 m. Zakončené pozláteným L tvar jackom. Váha slúchadiel 7 gramov bez kábla. Na kábli vstavaný mikrofón s ovládaním hudby a hovorov. Možno použiť ako hands-free. Súčasťou balenia náhradné silikónové nástavce (veľ. SS, S, M, L) a Triple Comfort nástavce (S, M, L) + clip na oblečenie, prenosné puzdro, spona na skrátenie kábla.</t>
  </si>
  <si>
    <t xml:space="preserve">Odvážný štýl a silné basy uzavretých dynamických slúchadiel vďaka funkcii Extra Bass. Farba čierna. Ovládanie hudby a mikrofón súčasťou kábla. Pohodlné a mäkké polstrované náušníky. Kovový most slúchadiel pre väčšiu odolnosť. 30 mm guľatý reproduktor s PET membránou a frekvenčným rozsahom 5- 22 000 Hz. Citlivosť 102dB/mW, neodymový magnet, impedancia 24 ohmov. Dĺžka Y kábla 1,2 m zakončený pozláteným štvorpólovým konektorom v tvare L. Hmotnosť 180 g. </t>
  </si>
  <si>
    <t xml:space="preserve">Odvážný štýl a silné basy uzavretých dynamických slúchadiel vďaka funkcii Extra Bass. Farba biela. Ovládanie hudby a mikrofón súčasťou kábla. Pohodlné a mäkké polstrované náušníky. Kovový most slúchadiel pre väčšiu odolnosť. 30 mm guľatý reproduktor s PET membránou a frekvenčným rozsahom 5- 22 000 Hz. Citlivosť 102dB/mW, neodymový magnet, impedancia 24 ohmov. Dĺžka Y kábla 1,2 m zakončený pozláteným  štvorpólovým konektorom v tvare L. Hmotnosť 180 g. </t>
  </si>
  <si>
    <t xml:space="preserve">Odvážný štýl a silné basy uzavretých dynamických slúchadiel vďaka funkcii Extra Bass. Farba červená. Ovládanie hudby a mikrofón súčasťou kábla. Pohodlné a mäkké polstrované náušníky. Kovový most slúchadiel pre väčšiu odolnosť. 30 mm guľatý reproduktor s PET membránou a frekvenčným rozsahom 5- 22 000 Hz. Citlivosť 102dB/mW, neodymový magnet, impedancia 24 ohmov. Dĺžka Y kábla 1,2 m zakončený pozláteným štvorpólovym konektorom v tvare L. Hmotnosť 180 g. </t>
  </si>
  <si>
    <t xml:space="preserve">Odvážný štýl a silné basy uzavretých dynamických slúchadiel vďaka funkcii Extra Bass. Farba modrá. Ovládanie hudby a mikrofón súčasťou kábla. Pohodlné a mäkké polstrované náušníky. Kovový most slúchadiel pre väčšiu odolnosť. 30 mm guľatý reproduktor s PET membránou a frekvenčným rozsahom 5- 22 000 Hz. Citlivosť 102dB/mW, neodymový magnet, impedancia 24 ohmov. Dĺžka Y kábla 1,2 m zakončený pozláteným štvorpólovym konektorom v tvare L. Hmotnosť 180 g. </t>
  </si>
  <si>
    <t xml:space="preserve">Odvážný štýl a silné basy uzavretých dynamických slúchadiel vďaka funkcii Extra Bass. Farba zelená. Ovládanie hudby a mikrofón súčasťou kábla. Pohodlné a mäkké polstrované náušníky. Kovový most slúchadiel pre väčšiu odolnosť. 30 mm guľatý reproduktor s PET membránou a frekvenčným rozsahom 5- 22 000 Hz. Citlivosť 102dB/mW, neodymový magnet, impedancia 24 ohmov. Dĺžka Y kábla 1,2 m zakončený pozláteným štvorpólovym konektorom v tvare L. Hmotnosť 180 g. </t>
  </si>
  <si>
    <t xml:space="preserve">Bezdrátová Slúchadlá přes hlavu s výrazným podáním basů. Barva černá.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</si>
  <si>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Bezdrátová Slúchadlá přes hlavu s výrazným podáním basů. Barva modrá.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</si>
  <si>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Bezdrátová Slúchadlá přes hlavu s výrazným podáním basů. Barva červená. Technologie Extra Bass pro výrazný zvuk a podání basů. Bezdrátový přenos díky Bluetooth a snadné připojení přes NFC. 30mm dynamický neodymový reproduktor, fr. rozsah 20-20 000 Hz, citlivost 95 dB/mW, impedance 24 Ohmů. Polstrované pohodlné náušníky pro dlouhé a pohodlné nošení. Integrované hands-free a ovládání hlasitosti na sluchátkách. Integrovaný všesměrový mikrofon. Hmotnost 190 g. Nabíjení přes micro USB, doba výdrže až 30 hodin. Doba nabíjení cca 4 hodiny. </t>
  </si>
  <si>
    <t xml:space="preserve">Uzavreté, dynamické slúchadlá. Hlboké basy vďaka funkcii, vypnuteľná funkcia Extra Bass bez káblov. Výdrž cez microUSB dobíjateľného akumulátora až 18 hodín. Farba čierna. Bezdrôtové pripojenie vďaka NFC a Bluetooth. Možné použiť aj ako hands-free. Úprava zvuku a prednastavené hudobné režimy cez aplikáciu Headphones Connect. Doba nabíjania cca 4 hodiny. Možnosť ovládania hlasitosti na slúchadlách. 40 mm guľatý vnútorný reproduktor. Možnosť pripojenia dodávaného audio kábla s dĺžkou 1,2 m. Dobíjací USB kábel súčasťou balenia. </t>
  </si>
  <si>
    <t xml:space="preserve">Uzavreté, dynamické slúchadlá s funkciou odstránenia okolitého hluku (Noise cancelling). Hlboké basy vďaka funkcii, vypnuteľná funkcia  Extra Bass bez kábla. Výdrž cez microUSB dobíjateľný akumulátor až 22 hodín. Farba čierna. Bezdrôtové pripojenie vďaka NFC a Bluetooth. Možné použiť aj ako hands-free.  Pohodlné, polstrované náušníky pre dlhé a pohodlné počúvanie. Možnosť praktického zloženia. Úprava zvuku a prednastavené hudobné režimy cez aplikáciu Headphones Connect. Doba nabíjania cca 7 hodín. Možnosť ovládania hlasitosti na slúchadlách. 40 mm guľatý vnútorný reproduktor. Možnosť pripojenia dodávaného audio kábla o dĺžke 1,2 m. Dobíjací USB kábel súčasťou balenia. 40 mm reproduktor guľatého typu, frekvenčný rozsah 20-20 000 Hz (so zapnutým audio káblom). Hmotnosť cca 290 g. Vak na prenášanie, prepojovacie audio a dobíjací kábel súčasťou balenia. </t>
  </si>
  <si>
    <t xml:space="preserve">Uzavreté, dynamické slúchadlá s funkciou odstránenia okolitého hluku (Noise cancelling). Hlboké basy vďaka funkcii, vypnuteľná funkcia  Extra Bass bez kábla. Výdrž cez microUSB dobíjateľný akumulátor až 22 hodín. Farba zelená. Bezdrôtové pripojenie vďaka NFC a Bluetooth. Možné použiť aj ako hands-free. Pohodlné, polstrované náušníky pre dlhé a pohodlné počúvanie. Možnosť praktického zloženia. Úprava zvuku a prednastavené hudobné režimy cez aplikáciu Headphones Connect. Doba nabíjania cca 7 hodín. Možnosť ovládania hlasitosti na slúchadlách. 40 mm guľatý vnútorný reproduktor. Možnosť pripojenia dodávaného audio kábla o dĺžke 1,2 m. Dobíjací USB kábel súčasťou balenia. 40 mm reproduktor guľatého typu, frekvenčný rozsah 20-20 000 Hz (so zapnutým audio káblom). Hmotnosť cca 290 g. Vak na prenášanie, prepojovacie audio a dobíjací kábel súčasťou balenia. </t>
  </si>
  <si>
    <t>Farba čierna. Najvyššia rada Extrabass slúchadiel s koženými náušníkmi, železným mostom cez hlavu a AP ovládačom. 40 mm reproduktor s rozsahom 3 Hz - 28 kHz, citlivosť 106 dB. Funkcia Bass Bost pre intenzívne vnímanie zvuku a basov. Vďaka integrovanému ovládaču možnosť použitia ako hands-free alebo ovládanie prehrávania hudby.</t>
  </si>
  <si>
    <t>Uzatvorené slúchadlá pre DJ-ov, budiaca jednotka 30 mm - frekvenčné pásmo 16-22000 Hz. Farba čierna</t>
  </si>
  <si>
    <t>Uzatvorené slúchadlá pre DJ-ov, budiaca jednotka 30 mm - frekvenčné pásmo 16-22000 Hz. Farba biela.</t>
  </si>
  <si>
    <t>Uzavreté slúchadlá Xtra Bass, ktoré dokonale reprodukujú hlboké, dynamické basy. Verne reprodukujú veľmi nízke frekvencie. 40 mm budiaca jednotka, skladací a otáčací mechanizmus, ČIERNA farba</t>
  </si>
  <si>
    <t>Uzavreté slúchadlá Xtra Bass, ktoré dokonale reprodukujú hlboké, dynamické basy. Verne reprodukujú veľmi nízke frekvencie. 40 mm budiaca jednotka, skladací a otáčací mechanizmus, BIELA farba.</t>
  </si>
  <si>
    <t>Uzavreté slúchadlá Xtra Bass, ktoré dokonale reprodukujú hlboké, dynamické basy. Verne reprodukujú veľmi nízke frekvencie. 40 mm budiaca jednotka, skladací a otáčací mechanizmus, ČERVENÁ farba</t>
  </si>
  <si>
    <t>Uzavreté slúchadlá Xtra Bass, ktoré dokonale reprodukujú hlboké, dynamické basy. Verne reprodukujú veľmi nízke frekvencie. 40 mm budiaca jednotka, skladací a otáčací mechanizmus, MODRÁ farba</t>
  </si>
  <si>
    <t>Bezdrôtové slúchadlá, uzatvorený typ, dosah RF signálu  až 100 m, vysoko kvalitný zvuk – 40mm reproduktor, neodymový magnet, frekvenčný rozsah 10 - 20.000 Hz, výdrž 13 h pri použití nabíjateľnej batérie NiHM ( dobitie 16 hod. ), 28 hod. pri použití AAA batérie, prepínač pre úsporu energie,  2 kanály, automatické ladenie, vstavaný ovládač hlasitosti, v dodávke: AC adaptér, dobíjacie batérie, káble pre pripojenie.</t>
  </si>
  <si>
    <t xml:space="preserve">Uzatvorené bezdrôtové slúchadlá s nabíjateľnými batériami, 40 mm neodýmovou budiacou jednotkou a dokovacou stanicou s nabíjaním
</t>
  </si>
  <si>
    <t>Bezdrôtové slúchadlá, ideálne pre počúvanie TV či domácej hudby. Farba čierna. Dosah až 100 m. Systém redukcie šumu pre čistejší zvuk. 40mm reproduktor s neodymovým magnetom. Frekvenčný rozsah 10-22000 Hz, PET membrána, citlivosť 100 dB/mW, impedancia 32 ohmov (1 kHz). Vstavané automatické ladenie pre vysoko kvalitný prenos. Doba výdrže na vstavaný akumulátor až 20 hodín - plné dobitie z dokovacej stanice cca 7 hodín. Mäkké a pohodlné, nastaviteľné náušníky pre dlhodobé počúvanie. Ovládanie hlasitosti na slúchadlách. Hmotnosť slúchadiel cca 275 g. Hlasový režim - podpora zrozumitelnejších dialógov v TV. Vstupy - stereo mini jack. Dodávané príslušenstvo - slúchadla, dokovacia stanica, AC adaptér, prepojovací kábel.</t>
  </si>
  <si>
    <t>Bezdrôtové slúchadlá - 7.1-kanálový priestorový zvuk, digitálne slúchadlá môžu reprodukovať zvuk domáceho kina.</t>
  </si>
  <si>
    <t>Bezdrátová sluchátka přes hlavu luxusního provedení.  Virtuální prostorový  9.1kanálový  zvuk, ideální pro sledování filmů, TV a hraní her. Stabilní bezdrátový poslech ve dvou pásmech 2,4/5 GHz. Přenos 4K do televizoru nebo projektoru. Více zvukových režimů pro nastavení ideálního poslechu.  50mm neodymové reproduktory, frekvenční rozsah 5 až 25000 Hz. Zabudovaná dobíjecí baterie, čas plného dobití 3 hod. Výdrž baterie 12 hodin. Bezdrátové připojení k hlavní stanici  s dosahem 30 metrů. Optimalizovaný poslech díky technologiím Dolby Digital II, Dolby TrueHD, DTS-HD.</t>
  </si>
  <si>
    <t>Športové slúchadlá s klipom pre rýchle a stabilné uchytenie okolo ucha. Farba čierna. Odolné voči postriekaniu vodou, 13,5 mm neodymové meniče, kmitočet 17 -22000Hz, citlivosť 104 dB / mW, otvorená konštrukcia s prirodzenou akustikou, dĺžka kábla v tvare Y 1,2m, hmotnosť 12g bez kábla.</t>
  </si>
  <si>
    <t>Športové slúchadlá s klipom pre rýchle a stabilné uchytenie okolo ucha. Farba biela. Odolné voči postriekaniu vodou, 13,5 mm neodymové meniče, kmitočet 17 -22000Hz, citlivosť 104 dB / mW, otvorená konštrukcia s prirodzenou akustikou, dĺžka kábla v tvare Y 1,2m, hmotnosť 12g bez kábla.</t>
  </si>
  <si>
    <t>Športové slúchadlá s klipom pre rýchle a stabilné uchytenie okolo ucha. Farba ružová. Odolné voči postriekaniu vodou, 13,5 mm neodymové meniče, kmitočet 17 -22000Hz, citlivosť 104 dB / mW, otvorená konštrukcia s prirodzenou akustikou, dĺžka kábla v tvare Y 1,2m, hmotnosť 12g bez kábla.</t>
  </si>
  <si>
    <t>Športové slúchadlá s klipom pre rýchle a stabilné uchytenie okolo ucha. Farba žltá. Odolné voči postriekaniu vodou, 13,5 mm neodymové meniče, kmitočet 17 -22000Hz, citlivosť 104 dB / mW, otvorená konštrukcia s prirodzenou akustikou, dĺžka kábla v tvare Y 1,2m, hmotnosť 12g bez kábla.</t>
  </si>
  <si>
    <t>Športové slúchadlá s klipom pre rýchle a stabilné uchytenie okolo ucha + ovládačom pre váš telefón. Farba čierna. Odolné voči postriekaniu vodou, 13,5 mm neodymové meniče, kmitočet 17 -22000Hz, citlivosť 104 dB / mW, otvorená konštrukcia s prirodzenou akustikou, dĺžka kábla v tvare Y 1,2m. Súčasťou kábla ovládač pre príjem telefonátov a ovládanie hudby s integrovaným mikrofónom. Môže poslúžiť aj ako hands-free. Hmotnosť slúchadiel 12g bez kábla.</t>
  </si>
  <si>
    <t>Športové slúchadlá s klipom pre rýchle a stabilné uchytenie okolo ucha + ovládačom pre váš telefón. Farba biela. Odolné voči postriekaniu vodou, 13,5 mm neodymové meniče, kmitočet 17 -22000Hz, citlivosť 104 dB / mW, otvorená konštrukcia s prirodzenou akustikou, dĺžka kábla v tvare Y 1,2m. Súčasťou kábla ovládač pre príjem telefonátov a ovládanie hudby s integrovaným mikrofónom. Môže poslúžiť aj ako hands-free. Hmotnosť slúchadiel 12g bez kábla.</t>
  </si>
  <si>
    <t>Športové slúchadlá s klipom pre rýchle a stabilné uchytenie okolo ucha + ovládačom pre váš telefón. Farba ružová. Odolné voči postriekaniu vodou, 13,5 mm neodymové meniče, kmitočet 17 -22000Hz, citlivosť 104 dB / mW, otvorená konštrukcia s prirodzenou akustikou, dĺžka kábla v tvare Y 1,2m. Súčasťou kábla ovládač pre príjem telefonátov a ovládanie hudby s integrovaným mikrofónom. Môže poslúžiť aj ako hands-free. Hmotnosť slúchadiel 12g bez kábla.</t>
  </si>
  <si>
    <t>Športové slúchadlá s klipom pre rýchle a stabilné uchytenie okolo ucha + ovládačom pre váš telefón. Farba žltá. Odolné voči postriekaniu vodou, 13,5 mm neodymové meniče, kmitočet 17 -22000Hz, citlivosť 104 dB / mW, otvorená konštrukcia s prirodzenou akustikou, dĺžka kábla v tvare Y 1,2m. Súčasťou kábla ovládač pre príjem telefonátov a ovládanie hudby s integrovaným mikrofónom. Môže poslúžiť aj ako hands-free. Hmotnosť slúchadiel 12g bez kábla.</t>
  </si>
  <si>
    <t>Športové slúchadlá s uchytením okolo ucha a ovládačom pre váš telefón. Odolné voči postriekaniu vodou a potom. Farba čierna. 9mm neodymové reproduktory, kmitočet 5-24000Hz, citlivosť 103 dB / mW. Praktické sťahovateľné upevňovacie oko pre pevné a stabilné uchytenie okolo ucha, silikónové nástavce v 4 veľkostiach (SS, S, M, L). Dĺžka kábla v tvare Y 1,2m. Súčasťou kábla ovládač pre príjem hovorov a ovládanie hudby s integrovaným mikrofónom. Môže poslúžiť aj ako hands-free. Hmotnosť slúchadiel bez kábla 10g. V balení ďalej náhradné silikónové koncovky (veľ. SS, S, M, L), textilné vrecko pre praktické uloženie a prenášanie, spona pre uchytenie na oblečenie a skracovacie spona na kábel.</t>
  </si>
  <si>
    <t>Športové slúchadlá s uchytením okolo ucha a ovládačom pre váš telefón. Odolná voči postriekaniu vodou a potom. Farba biela. 9mm neodymové reproduktory, kmitočet 5-24000Hz, citlivosť 103 dB / mW. Praktické sťahovateľné upevňovacie oko pre pevné a stabilné uchytenie okolo ucha, silikónové nástavce v 4 veľkostiach (SS, S, M, L). Dĺžka kábla v tvare Y 1,2m. Súčasťou kábla ovládač pre príjem hovorov a ovládanie hudby s integrovaným mikrofónom. Môže poslúžiť aj ako hands-free. Hmotnosť slúchadiel bez kábla 10g. V balení ďalej náhradné silikónové koncovky (veľ. SS, S, M, L), textilné vrecko pre praktické uloženie a prenášanie, spona pre uchytenie na oblečenie a skracovacie spona na kábel.</t>
  </si>
  <si>
    <t>Športové slúchadlá s uchytením okolo ucha a ovládačom pre váš telefón. Odolná voči postriekaniu vodou a potom. Farba ružová. 9mm neodymové reproduktory, kmitočet 5-24000Hz, citlivosť 103 dB / mW. Praktické sťahovateľné upevňovacie oko pre pevné a stabilné uchytenie okolo ucha, silikónové nástavce v 4 veľkostiach (SS, S, M, L). Dĺžka kábla v tvare Y 1,2m. Súčasťou kábla ovládač pre príjem hovorov a ovládanie hudby s integrovaným mikrofónom. Môže poslúžiť aj ako hands-free. Hmotnosť slúchadiel bez kábla 10g. V balení ďalej náhradné silikónové koncovky (veľ. SS, S, M, L), textilné vrecko pre praktické uloženie a prenášanie, spona pre uchytenie na oblečenie a skracovacie spona na kábel.</t>
  </si>
  <si>
    <t>Športové slúchadlá s uchytením okolo ucha a ovládačom pre váš telefón. Odolná voči postriekaniu vodou a potom. Farba zltá. 9mm neodymové reproduktory, kmitočet 5-24000Hz, citlivosť 103 dB / mW. Praktické sťahovateľné upevňovacie oko pre pevné a stabilné uchytenie okolo ucha, silikónové nástavce v 4 veľkostiach (SS, S, M, L). Dĺžka kábla v tvare Y 1,2m. Súčasťou kábla ovládač pre príjem hovorov a ovládanie hudby s integrovaným mikrofónom. Môže poslúžiť aj ako hands-free. Hmotnosť slúchadiel bez kábla 10g. V balení ďalej náhradné silikónové koncovky (veľ. SS, S, M, L), textilné vrecko pre praktické uloženie a prenášanie, spona pre uchytenie na oblečenie a skracovacie spona na kábel.</t>
  </si>
  <si>
    <t xml:space="preserve">Športové slúchadlá do uší s technológiou Extra Bass a zvýšenou odolnosťou proti striekajúcej vode a potu. Farba čierna. Možnosť opláchnuť vo vode (podľa normy IPx5/7). Technológia Extra Bass pre hlboký a výrazný zvuk. Pohodlné nosenie vďaka inovatívnemu uchyteniu Frekvenčný rozsah 4-24 000 Hz. Dĺžka Y kábla 1,2 m, zakončený pozláteným L štvorpinovým minikonektorom jack. 12mm guľatý neodymový reproduktor s PET membránou. Citlivosť 106 dB/mW, impedancia 56 ohmov. Hmotnosť bez kábla 9 g. Súčasťou balenia k slúchadlám spona, vak na prenášanie, nastavovač dĺžky kábla, hybridné silikónové koncovky slúchadiel SS, S, M, L + závesné oblúky 2x S, M, L. Mikrofón a tlačidlo na ovládanie hudby je súčasťou kábla. Možné použiť  aj ako hands-free. </t>
  </si>
  <si>
    <t xml:space="preserve">Športové slúchadlá do uší s technológiou Extra Bass a zvýšenou odolnosťou proti striekajúcej vode a potu. Farba zelená. Možnosť opláchnuť vo vode (podľa normy IPx5/7). Technológia Extra Bass pre hlboký a výrazný zvuk. Pohodlné nosenie vďaka inovatívnemu uchyteniu. Frekvenčný rozsah 4-24 000 Hz. Dĺžka Y kábla 1,2 m, zakončený pozláteným L štvorpinovým minikonektorom jack. 12mm guľatý neodymový reproduktor s PET membránou. Citlivosť 106 dB/mW, impedancia 56 ohmov. Hmotnosť bez kábla 9 g. Súčasťou balenia k slúchadlám spona, vak na prenášanie, nastavovač dĺžky kábla, hybridné silikónové koncovky slúchadiel SS, S, M, L + závesné oblúky 2x S, M, L. Mikrofón a tlačidlo na ovládanie hudby je súčasťou kábla. Možné použiť  aj ako hands-free. </t>
  </si>
  <si>
    <t xml:space="preserve">Športové slúchadlá do uší s technológiou Extra Bass a zvýšenou odolnosťou proti striekajúcej vode a potu. Farba modrá. Možnosť opláchnuť vo vode (podľa normy IPx5/7). Technológia Extra Bass pre hlboký a výrazný zvuk. Pohodlné nosenie vďaka inovatívnemu uchyteniu. Frekvenčný rozsah 4-24 000 Hz. Dĺžka Y kábla 1,2 m, zakončený pozláteným L štvorpinovým minikonektorom jack. 12mm guľatý neodymový reproduktor s PET membránou. Citlivosť 106 dB/mW, impedancia 56 ohmov. Hmotnosť bez kábla 9 g. Súčasťou balenia k slúchadlám spona, vak na prenášanie, nastavovač dĺžky kábla, hybridné silikónové koncovky slúchadiel SS, S, M, L + závesné oblúky 2x S, M, L. Mikrofón a tlačidlo na ovládanie hudby je súčasťou kábla. Možné použiť  aj ako hands-free. </t>
  </si>
  <si>
    <t xml:space="preserve">Športové slúchadlá do uší s technológiou Extra Bass a zvýšenou odolnosťou proti potu a striekajúcej vode. Farba červená. Možnosť opláchnúť vo vode (podľa normy IPx5/7). Technológia Extra Bass pre hlboký a výrazný zvuk. Pohodlné nosenie vďaka inovatívnemu uchyteniu. Frekvenčný rozsah 4-24 000 Hz. Dĺžka Y kábla 1,2 m, zakončený pozláteným L štvorpinovým minikonektorom jack. 12mm guľatý neodymový reproduktor s PET membránou. Citlivosť 106 dB/mW, impedancia 56 ohmov. Hmotnosť bez kábla 9 g. súčasťou balenia k sluchadlám je spona, vak na prenášanie, nastavovač dĺžky kábla, hybridné silikonové koncovky slúchadiel SS, S, M, L + závesné oblúky 2x S, M, L. Mikrofón a tlačidlo na ovládanie hudby sú súčasťou kábla. Možné použiť aj ako hands-free. </t>
  </si>
  <si>
    <t>Športové bezdrôtové slúchadlá do uší s dlhou výdržou batérie. Farba čierna. Ľahké spárovanie vďaka NFC, bezdrôtový prenos cez Bluetooth 4.1 (podpora A2DP, AVRCP, HFP, HSP), audio formáty SBC, AAC. Odolné voči postriekaniu vodou (IPX-4) - vhodné pre šport i v daždi. 12mm neodymový reproduktor, rozsah 4-24 000 Hz. Vstavaný akumulátor s výdržou až 8 hodín, nabíjanie cez microUSB (doba nabíjania 2,5 hodiny). Integrované hands-free s ovládaním hovorov a hudby. Bezdrôtový počúvanie vďaka Bluetooth a jednoduché spárovanie cez NFC. Výdrž na batériu až 8,5 hodiny. Dokonalé prispôsobenie vášmu uchu vďaka výmenným ušným opierkam a výmenným ušným klobúčkom. Váha 22 gramov (bez silikónových opierok do uší).</t>
  </si>
  <si>
    <t>Športové bezdrôtové slúchadlá do uší s dlhou výdržou batérie. Farba modrá. Ľahké spárovanie vďaka NFC, bezdrôtový prenos cez Bluetooth 4.1 (podpora A2DP, AVRCP, HFP, HSP), audio formáty SBC, AAC. Odolné voči postriekaniu vodou (IPX-4) - vhodné pre šport i v daždi. 12mm neodymový reproduktor, rozsah 4-24 000 Hz. Vstavaný akumulátor s výdržou až 8 hodín, nabíjanie cez microUSB (doba nabíjania 2,5 hodiny). Integrované hands-free s ovládaním hovorov a hudby. Bezdrôtový počúvanie vďaka Bluetooth a jednoduché spárovanie cez NFC. Výdrž na batériu až 8,5 hodiny. Dokonalé prispôsobenie vášmu uchu vďaka výmenným ušným opierkam a výmenným ušným klobúčkom. Váha 22 gramov (bez silikónových opierok do uší).</t>
  </si>
  <si>
    <t>Športové bezdrôtové slúchadlá do uší s dlhou výdržou batérie. Farba červená. Ľahké spárovanie vďaka NFC, bezdrôtový prenos cez Bluetooth 4.1 (podpora A2DP, AVRCP, HFP, HSP), audio formáty SBC, AAC. Odolné voči postriekaniu vodou (IPX-4) - vhodné pre šport i v daždi. 12mm neodymový reproduktor, rozsah 4-24 000 Hz. Vstavaný akumulátor s výdržou až 8 hodín, nabíjanie cez microUSB (doba nabíjania 2,5 hodiny). Integrované hands-free s ovládaním hovorov a hudby. Bezdrôtový počúvanie vďaka Bluetooth a jednoduché spárovanie cez NFC. Výdrž na batériu až 8,5 hodiny. Dokonalé prispôsobenie vášmu uchu vďaka výmenným ušným opierkam a výmenným ušným klobúčkom. Váha 22 gramov (bez silikónových opierok do uší).</t>
  </si>
  <si>
    <t>Športové bezdrôtové slúchadlá s uchytením za ucho. Farba čierna. Ľahké spárovanie vďaka NFC a pripojenie cez Bluetooth (ver. 4.1) - podpora rozhrania A2DP, AVRCP, HFP, HSP a audio formátov AAC, SBC, aptX, LDAC. 12 mm neodymový reproduktor, rozsah 4-24000 Hz. Vstavaný akumulátor, doba nabíjania 2 hodiny cez microUSB. Doba výdrže až 7 hodín. Slúchadlá odolné voči postriekaniu vodou (norma IPX5). V balení dodávané puzdro, predlžovací kábel ku slúchadlám, USB nabíjací kábel, náhradné silikónové koncovky</t>
  </si>
  <si>
    <t>Športové bezdrôtové slúchadlá s uchytením za ucho. Farba modrá. Ľahké spárovanie vďaka NFC a pripojenie cez Bluetooth (ver. 4.1) - podpora rozhrania A2DP, AVRCP, HFP, HSP a audio formátov AAC, SBC, aptX, LDAC. 12 mm neodymový reproduktor, rozsah 4-24000 Hz. Vstavaný akumulátor, doba nabíjania 2 hodiny cez microUSB. Doba výdrže až 7 hodín. Slúchadlá odolné voči postriekaniu vodou (norma IPX5). V balení dodávané puzdro, predlžovací kábel ku slúchadlám, USB nabíjací kábel, náhradné silikónové koncovky</t>
  </si>
  <si>
    <t>Športové bezdrôtové slúchadlá s uchytením za ucho. Farba červená. Ľahké spárovanie vďaka NFC a pripojenie cez Bluetooth (ver. 4.1) - podpora rozhrania A2DP, AVRCP, HFP, HSP a audio formátov AAC, SBC, aptX, LDAC. 12 mm neodymový reproduktor, rozsah 4-24000 Hz. Vstavaný akumulátor, doba nabíjania 2 hodiny cez microUSB. Doba výdrže až 7 hodín. Slúchadlá odolné voči postriekaniu vodou (norma IPX5). V balení dodávané puzdro, predlžovací kábel ku slúchadlám, USB nabíjací kábel, náhradné silikónové koncovky</t>
  </si>
  <si>
    <t>Bezdrôtové slúchadlá s pohodlným nosením za krkom. Praktické slúchadlá do uší čiernej farby. Jednoduché pripojenie cez Bluetooth (ver 4.1) a NFC. Podpora rozhrania A2DP, AVRCP, HFP, HSP, audio formáty SBC, AAC. 12 mm dynamický menič (fr. Rozsah 4-24 000 Hz citlivosť 105 dB / mW). Súčasťou slúchadiel je mikrofón a ovládanie na príjem hovorov. Možno použiť aj ako hands-free. Napájanie slúchadiel na vstavaný akumulátor. Dobíjanie cez micro USB, doba výdrže na batériu 8,5 hodiny, doba dobíjania 2,5 hodiny cez microUSB kábel. Hmotnosť 43 g. V rámci balenia USB nabíjací kábel</t>
  </si>
  <si>
    <t>Bezdrôtové slúchadlá s pohodlným nosením za krkom. Praktické slúchadlá do uší moderej farby. Jednoduché pripojenie cez Bluetooth (ver 4.1) a NFC. Podpora rozhrania A2DP, AVRCP, HFP, HSP, audio formáty SBC, AAC. 12 mm dynamický menič (fr. Rozsah 4-24 000 Hz citlivosť 105 dB / mW). Súčasťou slúchadiel je mikrofón a ovládanie na príjem hovorov. Možno použiť aj ako hands-free. Napájanie slúchadiel na vstavaný akumulátor. Dobíjanie cez micro USB, doba výdrže na batériu 8,5 hodiny, doba dobíjania 2,5 hodiny cez microUSB kábel. Hmotnosť 43 g. V rámci balenia USB nabíjací kábel</t>
  </si>
  <si>
    <t>Bezdrôtové slúchadlá s pohodlným nosením za krkom. Praktická slúchadlá do uší červenej farby. Jednoduché pripojenie cez Bluetooth (ver 4.1) a NFC. Podpora rozhrania A2DP, AVRCP, HFP, HSP, audio formáty SBC, AAC. 12 mm dynamický reproduktor (fr. Rozsah 4-24 000 Hz citlivosť 105 dB / mW). Súčasťou slúchadiel je mikrofón a ovládanie na príjem hovorov. Možno použiť aj ako hands-free. Napájanie slúchadiel na vstavaný akumulátor. Dobjení cez micro USB, doba výdrže na batériu 8,5 hodiny, doba dobíjania 2,5 hodiny cez microUSB kábel. Hmotnosť 43 g. V rámci balení USB nabíjací kábel, dokumentácia.</t>
  </si>
  <si>
    <t>Slúchadlá h.ear in do uší kombinujúce zvuk vo vysokom rozlíšením s technológiou odstránenia okolitého hluku + AP ovládačom. Farba čierna. Ideálna voľba na pohodlné a kľudné cesty. 9 mm reproduktor s vysokou citlivosťou, frekvenční rozsah 5-40 000 Hz, impedancia 32 Ohmov pri 1kHz zapnutom, 17 Ohm pri vypnutom stave. Dva mikrofóny zachytávajúce okolitý hluk. Výrazné basy vďaka funkcii Beat Response Control. NC technológia napájaná integrovaným akumulátorom. Dobíjanie cez micro USB, doba výdrže až 16 hodín, doba nabíjania 2,5 hodiny. Pozlátený L konektor, kábel dlhý cca 1 meter s vylepšenou štruktúrou obmedzujúcou zamotanie. Súčasťou balenia je spona pre uchytenie na oblečenie, vačok na prenášanie, hybridné silikónové koncovky vo farbe, adaptér pre použitie v lietadle.</t>
  </si>
  <si>
    <t>Slúchadlá h.ear in do uší kombinujúce zvuk vo vysokom rozlíšením s technológiou odstránenia okolitého hluku + AP ovládačom. Farba modrá. Ideálna voľba na pohodlné a kľudné cesty. 9 mm reproduktor s vysokou citlivosťou, frekvenční rozsah 5-40 000 Hz, impedancia 32 Ohmov pri 1kHz zapnutom, 17 Ohm pri vypnutom stave. Dva mikrofóny zachytávajúce okolitý hluk. Výrazné basy vďaka funkcii Beat Response Control. NC technológia napájaná integrovaným akumulátorom. Dobíjanie cez micro USB, doba výdrže až 16 hodín, doba nabíjania 2,5 hodiny. Pozlátený L konektor, kábel dlhý cca 1 meter s vylepšenou štruktúrou obmedzujúcou zamotanie. Súčasťou balenia je spona pre uchytenie na oblečenie, vačok na prenášanie, hybridné silikónové koncovky vo farbe, adaptér pre použitie v lietadle.</t>
  </si>
  <si>
    <t>Slúchadlá h.ear in do uší kombinujúce zvuk vo vysokom rozlíšením s technológiou odstránenia okolitého hluku + AP ovládačom. Farba rúžovo-fialová. Ideálna voľba na pohodlné a kľudné cesty. 9 mm reproduktor s vysokou citlivosťou, frekvenční rozsah 5-40 000 Hz, impedancia 32 Ohmov pri 1kHz zapnutom, 17 Ohm pri vypnutom stave. Dva mikrofóny zachytávajúce okolitý hluk. Výrazné basy vďaka funkcii Beat Response Control. NC technológia napájaná integrovaným akumulátorom. Dobíjanie cez micro USB, doba výdrže až 16 hodín, doba nabíjania 2,5 hodiny. Pozlátený L konektor, kábel dlhý cca 1 meter s vylepšenou štruktúrou obmedzujúcou zamotanie. Súčasťou balenia je spona pre uchytenie na oblečenie, vačok na prenášanie, hybridné silikónové koncovky vo farbe, adaptér pre použitie v lietadle.</t>
  </si>
  <si>
    <t>Slúchadlá h.ear in do uší kombinujúce zvuk vo vysokom rozlíšením s technológiou odstránenia okolitého hluku + AP ovládačom. Farba červená. Ideálna voľba na pohodlné a kľudné cesty. 9 mm reproduktor s vysokou citlivosťou, frekvenční rozsah 5-40 000 Hz, impedancia 32 Ohmov pri 1kHz zapnutom, 17 Ohm pri vypnutom stave. Dva mikrofóny zachytávajúce okolitý hluk. Výrazné basy vďaka funkcii Beat Response Control. NC technológia napájaná integrovaným akumulátorom. Dobíjanie cez micro USB, doba výdrže až 16 hodín, doba nabíjania 2,5 hodiny. Pozlátený L konektor, kábel dlhý cca 1 meter s vylepšenou štruktúrou obmedzujúcou zamotanie. Súčasťou balenia je spona pre uchytenie na oblečenie, vačok na prenášanie, hybridné silikónové koncovky vo farbe, adaptér pre použitie v lietadle.</t>
  </si>
  <si>
    <t>Slúchadlá h.ear in do uší kombinujúce zvuk vo vysokom rozlíšením s technológiou odstránenia okolitého hluku + AP ovládačom. Farba limetkovo-žltá. Ideálna voľba na pohodlné a kľudné cesty. 9 mm reproduktor s vysokou citlivosťou, frekvenční rozsah 5-40 000 Hz, impedancia 32 Ohmov pri 1kHz zapnutom, 17 Ohm pri vypnutom stave. Dva mikrofóny zachytávajúce okolitý hluk. Výrazné basy vďaka funkcii Beat Response Control. NC technológia napájaná integrovaným akumulátorom. Dobíjanie cez micro USB, doba výdrže až 16 hodín, doba nabíjania 2,5 hodiny. Pozlátený L konektor, kábel dlhý cca 1 meter s vylepšenou štruktúrou obmedzujúcou zamotanie. Súčasťou balenia je spona pre uchytenie na oblečenie, vačok na prenášanie, hybridné silikónové koncovky vo farbe, adaptér pre použitie v lietadle.</t>
  </si>
  <si>
    <t xml:space="preserve">H.ear In - bezdrátová Slúchadlá s Hi-Resolution Audio certifikací a pohodlným nošením za krk. Praktická Slúchadlá do uší černé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</si>
  <si>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Slúchadlá s Hi-Resolution Audio certifikací a pohodlným nošením za krk. Praktická Slúchadlá do uší modré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</si>
  <si>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Slúchadlá s Hi-Resolution Audio certifikací a pohodlným nošením za krk. Praktická Slúchadlá do uší růžovo-fialové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</si>
  <si>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Slúchadlá s Hi-Resolution Audio certifikací a pohodlným nošením za krk. Praktická Slúchadlá do uší červeno-oranžové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</si>
  <si>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H.ear In - bezdrátová Slúchadlá s Hi-Resolution Audio certifikací a pohodlným nošením za krk. Praktická Slúchadlá do uší limetkově zelené barvy. Snadné připojení přes Bluetooth a NFC. 9 mm dynamický interní reproduktor s vysokou citlivostí (fr. rozsah 5-40 000 Hz - s kabelovým připojením, citlivost 105 dB/mW). Napájení na vestavěný akumulátor. Dobjení přes micro USB, doba výdrže na baterii 7,5 hodiny. Možnost připojení i spec. audio kabelem jack - microUSB. Integrované hands-free s všesměrovým mikrofonem. Hmotnost 38 g. V rámci balení spona, vak na přenášení, propojovací mUSB - jack kabel, USB nabíjecí kabel, dokumentace.  </t>
  </si>
  <si>
    <t xml:space="preserve">Luxusné štýlové slúchadlá h.ear s perfektným skladacím designom a vysokou kvalitou reprodukovaného zvuku. Farba čierna. Veľmi príjemné na nosenie a dlhodobý posluch. 40mm neodymový HD reproduktor s kvalitným dynamickým rozsahom. Impedancia 24 Ohm pri 1 kHz. Titánový poťah membrán. Frekvenčný rozsah 5-60 000 Hz. Hmotnosť slúchadiel 220 g. Odpojiteľný vrúbkovaný kábel s dĺžkou cca 1,20 m s pozláteným štvorpinovým L konektorom vrátane mikrofónu a ovládača pre funkcie prehrávania hudby a hands-free telefonovania. </t>
  </si>
  <si>
    <t xml:space="preserve">Luxusné štýlové slúchadlá h.ear s perfektným skladacím designom a vysokou kvalitou reprodukovaného zvuku. Farba modrá. Veľmi príjemné na nosenie a dlhodobý posluch. 40mm neodymový HD reproduktor s kvalitným dynamickým rozsahom. Impedancia 24 Ohm pri 1 kHz. Titánový poťah membrán. Frekvenčný rozsah 5-60 000 Hz. Hmotnosť slúchadiel 220 g. Odpojiteľný vrúbkovaný kábel s dĺžkou cca 1,20 m s pozláteným štvorpinovým L konektorom vrátane mikrofónu a ovládača pre funkcie prehrávania hudby a hands-free telefonovania. </t>
  </si>
  <si>
    <t xml:space="preserve">Luxusné štýlové slúchadlá h.ear s perfektným skladacím designom a vysokou kvalitou reprodukovaného zvuku. Farba ružovo-fialová. Veľmi príjemné na nosenie a dlhodobý posluch. 40mm neodymový HD reproduktor s kvalitným dynamickým rozsahom. Impedancia 24 Ohm pri 1 kHz. Titánový poťah membrán. Frekvenčný rozsah 5-60 000 Hz. Hmotnosť slúchadiel 220 g. Odpojiteľný vrúbkovaný kábel s dĺžkou cca 1,20 m s pozláteným štvorpinovým L konektorom vrátane mikrofónu a ovládača pre funkcie prehrávania hudby a hands-free telefonovania. </t>
  </si>
  <si>
    <t xml:space="preserve">Luxusné štýlové slúchadlá h.ear s perfektným skladacím designom a vysokou kvalitou reprodukovaného zvuku. Farba červená. Veľmi príjemné na nosenie a dlhodobý posluch. 40mm neodymový HD reproduktor s kvalitným dynamickým rozsahom. Impedancia 24 Ohm pri 1 kHz. Titánový poťah membrán. Frekvenčný rozsah 5-60 000 Hz. Hmotnosť slúchadiel 220 g. Odpojiteľný vrúbkovaný kábel s dĺžkou cca 1,20 m s pozláteným štvorpinovým L konektorom vrátane mikrofónu a ovládača pre funkcie prehrávania hudby a hands-free telefonovania. </t>
  </si>
  <si>
    <t xml:space="preserve">Luxusné štýlové slúchadlá h.ear s perfektným skladacím designom a vysokou kvalitou reprodukovaného zvuku. Farba limetkovo-žltá. Veľmi príjemné na nosenie a dlhodobý posluch. 40mm neodymový HD reproduktor s kvalitným dynamickým rozsahom. Impedancia 24 Ohm pri 1 kHz. Titánový poťah membrán. Frekvenčný rozsah 5-60 000 Hz. Hmotnosť slúchadiel 220 g. Odpojiteľný vrúbkovaný kábel s dĺžkou cca 1,20 m s pozláteným štvorpinovým L konektorom vrátane mikrofónu a ovládača pre funkcie prehrávania hudby a hands-free telefonovania. </t>
  </si>
  <si>
    <t xml:space="preserve">H.ear ON  NC - bezdrátová Slúchadlá přes hlavu s Hi-Resolution Audio certifikací a aktivním Noise Cancellingem. Výrazná luxusní Slúchadlá moderních barev. Barva černá.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</si>
  <si>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Slúchadlá přes hlavu s Hi-Resolution Audio certifikací a aktivním Noise Cancellingem. Výrazná luxusní Slúchadlá moderních barev. Barva modrá.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</si>
  <si>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Slúchadlá přes hlavu s Hi-Resolution Audio certifikací a aktivním Noise Cancellingem. Výrazná luxusní Slúchadlá moderních barev. Barva růžovo-fialová.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</si>
  <si>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Slúchadlá přes hlavu s Hi-Resolution Audio certifikací a aktivním Noise Cancellingem. Výrazná luxusní Slúchadlá moderních barev. Barva červeno-oranžová.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</si>
  <si>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 xml:space="preserve">H.ear ON  NC - bezdrátová Slúchadlá přes hlavu s Hi-Resolution Audio certifikací a aktivním Noise Cancellingem. Výrazná luxusní Slúchadlá moderních barev. Barva limetkově zelená. Špičkový zvuk, příjemné materiály a perfektní povrchová úprava vč. pečlivého zpracování dílů a moderních technologií. Snadné bezdrátové připojení díky Bluetooth a NFC - LDAC podpora. Technologie pro digitální odstranění šumu. 40 mm dynamický HD reproduktor s neodymovým magnetem (fr. rozsah 5-40 000 Hz s kabelovým propojením, citlivost 97 dB/mW s vypnutým napájením, 103 dB/mW se zapnutým napájením, citlivost 32 Ohmů se zap. napájením a 16 Ohmů s vypnutým napájením). Membrány s titanovou povrchovou úpravou.  Možnost použití jako hands-free s možností ovládání hudby a hlasitosti na sluchátkách. Možnost připojení i přes audio-kabel (1,2m). Praktické skládání. Hmotnost 290 g. Součástí balení praktické a odolné pouzdro na přenášení, napájecí a audio kabel. </t>
  </si>
  <si>
    <t>Náhradné silikónové koncovky do in-ear slúchadiel (štuplových do uší). Farba čierna. 4 rôzne veľkosti, vždy pár z každej. Dostupné veľkosti SS, S, M a L. Balené v blister balení</t>
  </si>
  <si>
    <t>Náhradné silikónové koncovky do in-ear slúchadiel (štuplových do uší). Farba biela. 4 rôzne veľkosti, vždy pár z každej. Dostupné veľkosti SS, S, M a L. Balené v blister balení</t>
  </si>
  <si>
    <t>Dostupné vysokorýchlostné prepojenie pre audio/video zariadenia. Vysokorýchlostný HDMI® kábel základnej kategórie s dĺžkou 1 m a s certifikáciou 1.4. Prehrávanie videa s rozlíšením 1080p, vrátane pokročilých technológií 4K, 3D a x.v.Colour. Kompatibilita s 3D, Blu-ray Disc™, PlayStation®, BRAVIA® Sync, Ethernet. Vhodný pre Full HD zariadenia. Vysokokvalitné komponenty - trojvrstvové tienenie znižuje elektromagnetické a vysokofrekvenčné rušenie. Pozlátené konektory zaručujú vyššiu odolnosť.  Dokonalý pre hry, filmy a 3D, ako aj pre zobrazovanie fotografií v bohatých a verných farbách. Balené v plastovom obale.</t>
  </si>
  <si>
    <t>Dostupné vysokorýchlostné prepojenie pre audio/video zariadenia. Vysokorýchlostný HDMI® kábel základnej kategórie s dĺžkou 2 m a s certifikáciou 1.4. Prehrávanie videa s rozlíšením 1080p, vrátane pokročilých technológií 4K, 3D a x.v.Colour. Kompatibilita s 3D, Blu-ray Disc™, PlayStation®, BRAVIA® Sync, Ethernet. Vhodný pre Full HD zariadenia. Vysokokvalitné komponenty - trojvrstvové tienenie znižuje elektromagnetické a vysokofrekvenčné rušenie. Pozlátené konektory zaručujú vyššiu odolnosť.  Dokonalý pre hry, filmy a 3D, ako aj pre zobrazovanie fotografií v bohatých a verných farbách. Balené v plastovom obale.</t>
  </si>
  <si>
    <t>Dostupné vysokorýchlostné pripojenie pre audiovizuálne zariadenie. 3m vysokorýchlostný kábel HDMI® základné úrovne s certifikáciou 1.4. Poradie s rozlíšením videa 1080p, vrátane pokročilých technológií 4K, 3D a x.v.Colour. Podporuje 3D, Blu-ray Disc™, PlayStation®, BRAVIA® Sync, Ethernet. Vhodný pre FULL HD. Vysoko kvalitné komponenty - trojvrstvové tienenie znižuje elektromagnetické a vysokofrekvenčné rušenie, pozlátené konektory zaručujú väčšiu odolnosť.  Dokonalý pre hry, filmy a 3D a zobrazenie fotografií v bohatých, verných farbách. Balené v plastovom obale.</t>
  </si>
  <si>
    <t>1xCDR Slim case</t>
  </si>
  <si>
    <t>HDV videokazeta (vysoké rozlíšenie (HD)), kompatibilná s HDV kamkordérmi pre snímanie aj prehrávanie v HDV/DV kvalite (pri DV kamkordéri je možné HDV videokazetu použiť na snímanie alebo prehrávanie len v DV kvalite), 63 min. v HDV kvalite</t>
  </si>
  <si>
    <t>DV Premium - 60 min, 2ks v blistri</t>
  </si>
  <si>
    <t>Digitálna videokazeta Mini "Premium" bez pamäťového čipu / 60 min.</t>
  </si>
  <si>
    <t>Digitálna videokazeta Mini "Excellence" bez pamäťového čipu / 60 min.</t>
  </si>
  <si>
    <t>5x DVD+RW 4.7GB Slim case (120min)</t>
  </si>
  <si>
    <t>10xDVD-R 4,7 GB Spindle</t>
  </si>
  <si>
    <t>10xDVD-R 4,7 GB Slim case</t>
  </si>
  <si>
    <t>10xDVD+R 4,7 GB Spindle (120 min)</t>
  </si>
  <si>
    <t>10xDVD+R 4,7 GB Slim case (120 min)</t>
  </si>
  <si>
    <t>25xDVD+R 4,7 GB Spindle (120 min)</t>
  </si>
  <si>
    <t>50xDVD-R 4,7 GB Inkjet Printable Spindle</t>
  </si>
  <si>
    <t>50xDVD-R 4,7 GB Bulk</t>
  </si>
  <si>
    <t>50xDVD-R 4,7 GB Spindle</t>
  </si>
  <si>
    <t>50xDVD+R 4,7 GB Bulk (120 min)</t>
  </si>
  <si>
    <t>50xDVD+R 4,7 GB Spindle (120 min)</t>
  </si>
  <si>
    <t>1xDVD-R 4,7 GB Jewel case</t>
  </si>
  <si>
    <t>1xDVD-R 4,7 GB Slim case</t>
  </si>
  <si>
    <t>1xDVD+R 4,7 GB Jewel case (120 min)</t>
  </si>
  <si>
    <t>1xDVD+R 4,7 GB Slim case (120 min)</t>
  </si>
  <si>
    <t>8 cm DVD+R disk / 1,4  GB / 30 min. - pre použitie v DVD kamkordéroch, technológia AccuCORE zahŕňa systém Scratch Guard (ochrana proti poškrabaniu), zabezpečuje spoľahlivé archivovanie, antistatickú úpravu a ochranu pred prachom a odtlačkami prstov</t>
  </si>
  <si>
    <t>8 cm DVD+R disk / 2,8  GB / 60 min. - pre použitie v DVD kamkordéroch, technológia AccuCORE zahŕňa systém Scratch Guard (ochrana proti poškrabaniu), zabezpečuje spoľahlivé archivovanie, antistatickú úpravu a ochranu pred prachom a odtlačkami prstov</t>
  </si>
  <si>
    <t>8 cm DVD+RW disk / 1,4  GB / 30 min. - pre použitie v DVD kamkordéroch, možnosť až 1 000 zápisov, značka AccuCORE obsahuje systém Scratch Guard (ochrana proti poškrabaniu), spoľahlivé archivovanie, antistatickú úpravu a ochranu pred prachom a odtlačkami prstov</t>
  </si>
  <si>
    <t>8 cm DVD+RW disk / 1,4  GB / 30 min. - pre použitie v DVD kamkordéroch, možnosť až 1 000 zápisov, technológia AccuCORE zahŕňa systém Scratch Guard (ochrana proti poškrabaniu), zabezpečuje spoľahlivé archivovanie, antistatickú úpravu a ochranu pred prachom a odtlačkami prstov</t>
  </si>
  <si>
    <t>8 cm DVD+RW disk / 2,8  GB / 60 min. - pre použitie v DVD kamkordéroch, možnosť až 1 000 zápisov, technológia AccuCORE zahŕňa systém Scratch Guard (ochrana proti poškrabaniu), zabezpečuje spoľahlivé archivovanie, antistatickú úpravu a ochranu pred prachom a odtlačkami prstov</t>
  </si>
  <si>
    <t>3x25 GB BLU-RAY -R Recordable Slim</t>
  </si>
  <si>
    <t>1x25 GB Blu-Ray -R Recordable</t>
  </si>
  <si>
    <t>BLU-RAY -R disk, dvojvrstvový, 50  GB (270 min.) - Neprepisovateľný</t>
  </si>
  <si>
    <t>BLU-RAY -RE disk, dvojvrstvový/2x, 50  GB (270 min.) - Prepisovateľný</t>
  </si>
  <si>
    <t>60 minútová Hi8 kazeta do kamery ponúka záznam príjemných farieb, ostrého a kvalitného obrazu a výnimočného zvuku. Technológia XR (Extended Resolution) poskytuje rozlíšenie až so 440 riadkami. Kompatibilná s formátom Digital 8.</t>
  </si>
  <si>
    <t xml:space="preserve">Najrýchlejšia pamäťová karta na trhu. SD karta štandardu UHS-II, class 10, SDXC. Kapacita 128 GB. Čítacia rýchlosť 300 MB/s, zápisová rýchlosť 299 MB/s.  Kompatibilita so 4K zariadeniami. </t>
  </si>
  <si>
    <t xml:space="preserve">Najrýchlejšia pamäťová karta na trhu. SD karta štandardu UHS-II, class 10, SDXC. Kapacita 64 GB.Čítacia rýchlosť 300 MB/s, zápisová rýchlosť 299 MB/s.  Kompatibilita so 4K zariadeniami. </t>
  </si>
  <si>
    <t xml:space="preserve">Najrýchlejšá pamäťová karta na trhu. SD karta štandardu UHS-II, class 10, SDHC. Kapacita 32 GB.Čítacia rýchlosť 300 MB/s, zápisová rýchlosť 299 MB/s.  Kompatibilita so 4K zariadeniami. </t>
  </si>
  <si>
    <t xml:space="preserve">Čítačka pamäťových kariet SD UHS-II. Rýchly prenos dát cez SD kartu a USB. Kompatibilná s rozhraním SuperSpeed USB (USB 3.1 1. generácie) </t>
  </si>
  <si>
    <t xml:space="preserve">SD karta štandardu SDXC UHS-II, kapacita 128 GB, rýchlosť čítania až 260 MB/s, zápis 100 MB/s. Class 10. UHS-II až 17x rýchlejší než štandardná SD karta. Kompatibilita so 4K zariadeniami. </t>
  </si>
  <si>
    <t xml:space="preserve">SD karta štandardu SDXC UHS-II, kapacita 64 GB, rýchlosť čítania až 260 MB/s, zápis 100 MB/s. Class 10. UHS-II až 17x rýchlejší než štandardná SD karta. Kompatibilita so 4K zariadeniami. </t>
  </si>
  <si>
    <t xml:space="preserve">SD karta štandardu SDXC UHS-II, kapacita 32 GB, rýchlosť čítania až 260 MB/s, zápis 100 MB/s. Class 10. UHS-II až 17x rýchlejší než štandardná SD karta. Kompatibilita so 4K zariadeniami. </t>
  </si>
  <si>
    <t>SD karta štandardu SDXC, kapacita 256GB. Rýchlosť čítania 95 MB / S, rýchlosť zápisu 90 MB / s, Class 10, UHS-I U3 rýchlostný štandard. Ideálne pre 4k záznam napr. AX100, AS100E, Alpha 7, 7R, 7S atď. Softvér File Rescue pre obnovu dát, odolnosť voči vode, nárazom a vysokým teplotám. Záruka 5 rokov.</t>
  </si>
  <si>
    <t>SD karta štandardu SDXC, kapacita 128GB. Rýchlosť čítania 95 MB/S, rýchlosť zápisu 90 MB/s, Class 10, UHS-I U3 rýchlostný štandard. Ideálny pre 4k záznam napr. AX100, AS100, Alpha 7, 7R, 7S atd.  Software File Rescue pre obnovu dát, odolnosť proti vode, nárazom a vysokým teplotám. Záruka 5 rokov.</t>
  </si>
  <si>
    <t>SD karta štandardu SDXC, kapacita 64GB. Rýchlosť čítania 95 MB/S, rýchlosť zápisu 90 MB/s, Class 10, UHS-I U3 rýchlostný štandard. Ideálny pre 4k záznam napr. AX100, AS100, Alpha 7, 7R, 7S atd.  Software File Rescue pre obnovu dát, odolnosť proti vode, nárazom a vysokým teplotám. Záruka 5 rokov.</t>
  </si>
  <si>
    <t>SD karta štandardu SDXC, kapacita 32GB. Rýchlosť čítania 95 MB/S, rýchlosť zápisu 90 MB/s, Class 10, UHS-I U3 rýchlostný štandard. Software File Rescue pre obnovu dát, odolnosť proti vode, nárazom a vysokým teplotám. Záruka 5 rokov.</t>
  </si>
  <si>
    <t>SD karta štandardu SDXC, kapacita 16GB. Rýchlosť čítania 95 MB/S, rýchlosť zápisu 90 MB/s, Class 10, UHS-I U3 rýchlostný štandard. Software File Rescue pre obnovu dát, odolnosť proti vode, nárazom a vysokým teplotám. Záruka 5 rokov.</t>
  </si>
  <si>
    <t>SSD karta štandardu SDXC, kapacita 256 GB. Rýchlosť čítania 94 MB / s, rýchlosť zápisu 70 MB / s, Class 10, UHS-I, U3 rýchlostné štandard, ideálne pre záznam 4k. Softvér File Rescue pre obnovu dát, odolnosť voči vode, röntgenovému žiareniu, nárazom a vysokým teplotám. Záruka 5 rokov.</t>
  </si>
  <si>
    <t>SD karta štandardu SDXC, kapacita 128 GB. Rýchlosť čítania 94 MB/s, rýchlosť zápisu 70 MB/s, Class 10, UHS-I, U3 rýchlostný štandard, ideálny pre záznam 4k. Software File Rescue pre obnovu dát, odolnosť proti vode, rontgenovému žiareniu, nárazom a vysokým teplotám. Záruka 5 rokov.</t>
  </si>
  <si>
    <t>SD karta štandardu SDXC, kapacita 64 GB. Rýchlosť čítania 94 MB/s, rýchlosť zápisu 70 MB/s, Class 10, UHS-I, U3 rýchlostný štandard, ideálny pre záznam 4k. Software File Rescue pre obnovu dát, odolnosť proti vode, rontgenovému žiareniu, nárazom a vysokým teplotám. Záruka 5 rokov.</t>
  </si>
  <si>
    <t>SD karta štandardu SDHC, kapacita 32 GB. Rýchlosť čítania 94 MB/s, rýchlosť zápisu 70 MB/s, Class 10, UHS-I, U3 rýchlostný štandard. Software File Rescue pre obnovu dát, odolnosť proti vode, rontgenovému žiareniu, nárazom a vysokým teplotám. Záruka 5 rokov.</t>
  </si>
  <si>
    <t>SD karta štandardu SDHC, kapacita 16 GB. Rýchlosť čítania 94 MB/S, zápis 45 MB/s, Class 10, UHS-I rýchlostný štandard. Software File Rescue pre obnovu dát, odolnosť proti vode, rontgenovému žiareniu, nárazom a vysokým teplotám. Záruka 5 rokov.</t>
  </si>
  <si>
    <t>SD karta štandardu SDHC, kapacita 8GB. Rýchlosť čítania 94 MB/S, rýchlosť zápisu 22 MB/s, Class 10, UHS-I U3 rýchlostný štandard. Software File Rescue pre obnovu dát, odolnosť proti vode, nárazom a vysokým teplotám. Záruka 5 rokov.</t>
  </si>
  <si>
    <t>SD karta štandardu SDXC, kapacita 128 GB. Rýchlosť čítania 90 MB/S, Class 10, UHS-I rýchlostný štandard. Software File Rescue pre obnovu dát, odolnosť proti rontgenovému žiareniu, nárazom a vysokým teplotám. Záruka 5 rokov.</t>
  </si>
  <si>
    <t>SD karta štandardu SDXC, kapacita 64 GB. Rýchlosť čítania 90 MB/S, Class 10, UHS-I rýchlostný štandard. Software File Rescue pre obnovu dát, odolnosť proti rontgenovému žiareniu, nárazom a vysokým teplotám. Záruka 5 rokov.</t>
  </si>
  <si>
    <t>SD karta štandardu SDHC, kapacita 32 GB. Rýchlosť čítania 90 MB/S, Class 10, UHS-I rýchlostný štandard. Software File Rescue pre obnovu dát, odolnosť proti rontgenovému žiareniu, nárazom a vysokým teplotám. Záruka 5 rokov.</t>
  </si>
  <si>
    <t>SD karta štandardu SDHC, kapacita 16 GB. Rýchlosť čítania 90 MB/S, Class 10, UHS-I rýchlostný štandard. Software File Rescue pre obnovu dát, odolnosť proti rontgenovému žiareniu, nárazom a vysokým teplotám. Záruka 5 rokov.</t>
  </si>
  <si>
    <t>SD karta štandardu SDHC, kapacita 8 GB. Rýchlosť čítania 90 MB/S, Class 10, UHS-I rýchlostný štandard. Software File Rescue pre obnovu dát, odolnosť proti rontgenovému žiareniu, nárazom a vysokým teplotám. Záruka 5 rokov.</t>
  </si>
  <si>
    <t>SD karta štandardu SDHC, kapacita 32 GB. Rýchlosť čítania 15 MB/S, Class 4. Software File Rescue pre obnovu dát, odolnosť proti nárazom a vysokým teplotám. Záruka 5 rokov.</t>
  </si>
  <si>
    <t>SD karta štandardu SDHC, kapacita 16 GB. Rýchlosť čítania 15 MB/S, Class 4. Software File Rescue pre obnovu dát, odolnosť proti nárazom a vysokým teplotám. Záruka 5 rokov.</t>
  </si>
  <si>
    <t>SD karta štandardu SDHC, kapacita 8 GB. Rýchlosť čítania 15 MB/S, Class 4. Software File Rescue pre obnovu dát, odolnosť proti nárazom a vysokým teplotám. Záruka 5 rokov.</t>
  </si>
  <si>
    <t>MicroSD karta štandardu SDXC, kapacita 128 GB s adaptérom na klasickú SD kartu. Class 10, UHS-I, rýchlosť čítania 95 MB / s, zápis 90 MB / s. 4K kompatibilita (100 Mbps). Odolnosť voči röntgenovému žiareniu, vode a prachu, nárazom a okamžitým rozdielom teplôt. Záruka 5 rokov.</t>
  </si>
  <si>
    <t>MicroSD karta štandardu SDXC, kapacita 64 GB s adaptérom na klasickú SD kartu. Class 10, UHS-I, rýchlosť čítania 95 MB / s, zápis 90 MB / s. 4K kompatibilita (100 Mbps). Odolnosť vočii röntgenovému žiareniu, vode a prachu, nárazom a okamžitým rozdielom teplôt. Záruka 5 rokov.</t>
  </si>
  <si>
    <t>MicroSD karta štandardu SDHC, kapacita 32 GB s adaptérom na klasickú SD kartu. Class 10, UHS-I, rýchlosť čítania 95 MB / s, zápis 90 MB / s. 4K kompatibilita (100 Mbps). Odolnosť vočii röntgenovému žiareniu, vode a prachu, nárazom a okamžitým rozdielom teplôt. Záruka 5 rokov.</t>
  </si>
  <si>
    <t>MicroSD karta štandardu SDXC, kapacita 128 GB, s adaptérom na SD. Rýchlosť čítania 95 MB / s, rýchlosť zápisu 70MB / s, Class 10, UHS-I U3 rýchlostný štandard. Ideálne pre záznam 4K. Softvér File Rescue pre obnovu dát, odolnosť voči vode, röntgenovému žiareniu, nárazom a vysokým teplotám. Záruka 5 rokov.</t>
  </si>
  <si>
    <t>MicroSD karta štandardu SDXC, kapacita 64 GB, s adaptérom na SD. Rýchlosť čítania 95 MB/s, rýchlosť zápisu 70MB/s, Class 10, UHS-I U3 rýchlostný štandard. Ideálny pre záznam 4K. Software File Rescue pre obnovu dát, odolnosť proti vode, rontgenovému žiareniu, nárazom a vysokým teplotám. Záruka 5 rokov.</t>
  </si>
  <si>
    <t>MicroSD karta štandardu SDXC, kapacita 32 GB, s adaptérom na SD. Rýchlosť čítania 95 MB/s, rýchlosť zápisu 70 MB/s, Class 10, UHS-I U3 rýchlostný štandard. Software File Rescue pre obnovu dát, odolnosť proti vode, rontgenovému žiareniu, nárazom a vysokým teplotám. Záruka 5 rokov.</t>
  </si>
  <si>
    <t>MicroSD karta štandardu SDXC, kapacita 16 GB, s adaptérom na SD. Rýchlosť čítania 95 MB/s, rýchlosť zápisu 60 MB/s, Class 10, UHS-I U3 rýchlostný štandard. Software File Rescue pre obnovu dát, odolnosť proti vode, rontgenovému žiareniu, nárazom a vysokým teplotám. Záruka 5 rokov.</t>
  </si>
  <si>
    <t>MicroSD karta štandardu SDXC, kapacita 128 GB, s adaptérom na SD. Rýchlosť čítania 90 MB/S, Class 10, UHS-I rýchlostný štandard. Software File Rescue pre obnovu dát, odolnosť proti vode, rontgenovému žiareniu, nárazom a vysokým teplotám. Záruka 5 rokov.</t>
  </si>
  <si>
    <t>MicroSD karta štandardu SDXC, kapacita 64 GB, s adaptérom na SD. Rýchlosť čítania 90 MB/S, Class 10, UHS-I rýchlostný štandard. Software File Rescue pre obnovu dát, odolnosť proti vode, rontgenovému žiareniu, nárazom a vysokým teplotám. Záruka 5 rokov.</t>
  </si>
  <si>
    <t>MicroSD karta štandardu SDHC, kapacita 32 GB, s adaptérom na SD. Rýchlosť čítania 90 MB/S, Class 10, UHS-I rýchlostný štandard. Software File Rescue pre obnovu dát, odolnosť proti vode, rontgenovému žiareniu, nárazom a vysokým teplotám. Záruka 5 rokov.</t>
  </si>
  <si>
    <t>MicroSD karta štandardu SDHC, kapacita 16 GB, s adaptérom na SD. Rýchlosť čítania 90 MB/S, Class 10, UHS-I rýchlostný štandard. Software File Rescue pre obnovu dát, odolnosť proti vode, rontgenovému žiareniu, nárazom a vysokým teplotám. Záruka 5 rokov.</t>
  </si>
  <si>
    <t>MicroSD karta štandardu SDHC, kapacita 8 GB, s adaptérom na SD. Rýchlosť čítania 90 MB/S, Class 10, UHS-I rýchlostný štandard. Software File Rescue pre obnovu dát, odolnosť proti vode, rontgenovému žiareniu, nárazom a vysokým teplotám. Záruka 5 rokov.</t>
  </si>
  <si>
    <t>MicroSD karta štandardu SDHC, kapacita 32 GB, s adaptérom na SD, rychlost čtení 15 MB/s, Class 4. Software File Rescue pre obnovu dát, x-Pict Story pre vytváranie slideshow. Záruka 5 rokov.</t>
  </si>
  <si>
    <t>MicroSD karta štandardu SDHC, kapacita 16 GB, s adaptérom na SD, rychlost čtení 15 MB/s, Class 4. Software File Rescue pre obnovu dát, x-Pict Story pre vytváranie slideshow. Záruka 5 rokov.</t>
  </si>
  <si>
    <t>MicroSD karta štandardu SDHC, kapacita 8 GB, s adaptérom na SD, rychlost čtení 15 MB/s, Class 4. Software File Rescue pre obnovu dát, x-Pict Story pre vytváranie slideshow. Záruka 5 rokov.</t>
  </si>
  <si>
    <t>Memory Stick PRO-HX Duo s kapacitou 32  GB, až 50 MB/s (240 Mb/s)* Čítanie/Zápis (*v ideálnych podmienkach).</t>
  </si>
  <si>
    <t>Memory Stick PRO-HX Duo s kapacitou 16  GB, až 50 MB/s (240 Mb/s)* Čítanie/Zápis (*v ideálnych podmienkach).</t>
  </si>
  <si>
    <t>Memory Stick PRO-HX Duo s kapacitou 8  GB, až 50 MB/s (240 Mb/s)* Čítanie/Zápis (*v ideálnych podmienkach).</t>
  </si>
  <si>
    <t>Memory Stick PRO DUO (Mark2 = podpora metódy zápisu AVCHD), min. prenosová rýchlosť 32 Mb/s, max. prenosová rýchlosť 60 Mb/s. Kapacita 4  GB.</t>
  </si>
  <si>
    <t>XQD karty radu G pre skutočných profesionálov. Kapacita 128 GB. Rýchlosť čítania až 440 MB/s a zápisu až 400 MB/s. Kompatibilná so 4K zariadeniami.</t>
  </si>
  <si>
    <t>XQD karty radu G pre skutočných profesionálov. Kapacita 64 GB. Rýchlosť čítania až 440 MB/s a zápisu až 400 MB/s. Kompatibilná so 4K zariadeniami.</t>
  </si>
  <si>
    <t>XQD karty radu G pre skutočných profesionálov. Kapacita 32 GB. Rýchlosť čítania až 440 MB/s a zápisu až 400 MB/s. Kompatibilná so 4K zariadeniami.</t>
  </si>
  <si>
    <t>XQD karty radu M pre skutočných profesionálov. Kapacita 128 GB. Rýchlosť čítania až 440 MB/s, 150 MB/s zápis. Kompatibilné so 4K zariadeniami.</t>
  </si>
  <si>
    <t>XQD karty radu M pre skutočných profesionálov. Kapacita 64 GB. Rýchlosť čítania až 440 MB/s, 150 MB/s zápis. Kompatibilné so 4K zariadeniami.</t>
  </si>
  <si>
    <t>XQD karty radu M pre skutočných profesionálov. Kapacita 32 GB. Rýchlosť čítania až 440 MB/s, 150 MB/s zápis. Kompatibilné so 4K zariadeniami.</t>
  </si>
  <si>
    <t>USB 3.1 XQD adaptér. Podporované karty XQD G a M série. M séria je kompatibilná s adaptérom vloženým v balení karty G série. Váha 30 g. Rozmery 45 x 79,4 x 12 mm. Kompatibilný s Win7(SP1), 8, 8.1, 10, iOS X10.8, 10.9, 10.10, 10.11.</t>
  </si>
  <si>
    <t>Čítačka XQD a SD kariet. Pripojenie cez USB 3.1. Kompatibilný s Win7(SP1), 8, 8.1, 10, iOS X10.8, 10.9, 10.10, 10.11. Váha 52 g. Rozmery 50 x 98 x 14,1 mm. Indikácia červenou LED diódou.</t>
  </si>
  <si>
    <t>MICRO VAULT USB 2.0, s kapacitou 8  GB s výsuvným konektorom. Zdarma softvér File Rescue + x-Pict Story™.</t>
  </si>
  <si>
    <t>MICRO VAULT USB 2.0, s kapacitou 16 GB s výsuvným konektorom. Zdarma softvér File Rescue + x-Pict Story™.</t>
  </si>
  <si>
    <t>MICRO VAULT USB 2.0, s kapacitou 32 GB s výsuvným konektorom. Zdarma softvér File Rescue + x-Pict Story™.</t>
  </si>
  <si>
    <t>MICRO VAULT USB 2.0, s kapacitou 64 GB s výsuvným konektorom. Zdarma softvér File Rescue + x-Pict Story™.</t>
  </si>
  <si>
    <t>MICRO VAULT - kapacita 8  GB, rozhranie USB 2.0 (1.1). Zdarma softvér File Rescue, x-Pict Story. Biela farba.</t>
  </si>
  <si>
    <t>MICRO VAULT - kapacita 16  GB, rozhranie USB 2.0 (1.1). Zdarma softvér File Rescue, x-Pict Story. Biela farba.</t>
  </si>
  <si>
    <t>MICRO VAULT - kapacita 32  GB, rozhranie USB 2.0 (1.1). Zdarma softvér File Rescue, x-Pict Story. Biela farba.</t>
  </si>
  <si>
    <t>MICRO VAULT - kapacita 64  GB, rozhranie USB 2.0 (1.1). Zdarma softvér File Rescue, x-Pict Story. Biela farba.</t>
  </si>
  <si>
    <t>MICRO VAULT - kapacita 8  GB, rozhranie USB 2.0 (1.1). Zdarma softvér File Rescue, x-Pict Story. Ružová farba.</t>
  </si>
  <si>
    <t>MICRO VAULT - kapacita 16  GB, rozhranie USB 2.0 (1.1). Zdarma softvér File Rescue, x-Pict Story. Ružová farba.</t>
  </si>
  <si>
    <t>MICRO VAULT - kapacita 32  GB, rozhranie USB 2.0 (1.1). Zdarma softvér File Rescue, x-Pict Story. Ružová farba.</t>
  </si>
  <si>
    <t>MICRO VAULT - kapacita 8  GB, rozhranie USB 2.0 (1.1). Zdarma softvér File Rescue, x-Pict Story. Zelená farba.</t>
  </si>
  <si>
    <t>MICRO VAULT - kapacita 16  GB, rozhranie USB 2.0 (1.1). Zdarma softvér File Rescue, x-Pict Story. Zelená farba.</t>
  </si>
  <si>
    <t>MICRO VAULT - kapacita 32  GB, rozhranie USB 2.0 (1.1). Zdarma softvér File Rescue, x-Pict Story. Zelená farba.</t>
  </si>
  <si>
    <t>USB 2.0 flash. Kapacita 8 GB, farba čierna. Malé a ľahké kovové telo z kartáčovaného hliníku, elegantné spracovanie. Bez krytky - priamy prístup ku konektoru. Otvor pre uchytenie na krúžok alebo kľúčenku. Váha 4 g. Rozmery 43x12,2x5,6 mm. File Rescue software pre obnovu zmazaných súborov (90% úspešnosť), x-PICT STORY software – ľahké vytváranie efektných obrázkových prezentácií a ich zdieľanie.</t>
  </si>
  <si>
    <t>USB 2.0 flash. Kapacita 16 GB, farba čierna. Malé a ľahké kovové telo z kartáčovaného hliníku, elegantné spracovanie. Bez krytky - priamy prístup ku konektoru. Otvor pre uchytenie na krúžok alebo kľúčenku. Váha 4 g. Rozmery 43x12,2x5,6 mm. File Rescue software pre obnovu zmazaných súborov (90% úspešnosť), x-PICT STORY software – ľahké vytváranie efektných obrázkových prezentácií a ich zdieľanie.</t>
  </si>
  <si>
    <t>USB 2.0 flash. Kapacita 32 GB, farba čierna. Malé a ľahké kovové telo z kartáčovaného hliníku, elegantné spracovanie. Bez krytky - priamy prístup ku konektoru. Otvor pre uchytenie na krúžok alebo kľúčenku. Váha 4 g. Rozmery 43x12,2x5,6 mm. File Rescue software pre obnovu zmazaných súborov (90% úspešnosť), x-PICT STORY software – ľahké vytváranie efektných obrázkových prezentácií a ich zdieľanie.</t>
  </si>
  <si>
    <t>USB 2.0 flash. Kapacita 64 GB, farba čierna. Malé a ľahké kovové telo z kartáčovaného hliníku, elegantné spracovanie. Bez krytky - priamy prístup ku konektoru. Otvor pre uchytenie na krúžok alebo kľúčenku. Váha 4 g. Rozmery 43x12,2x5,6 mm. File Rescue software pre obnovu zmazaných súborov (90% úspešnosť), x-PICT STORY software – ľahké vytváranie efektných obrázkových prezentácií a ich zdieľanie.</t>
  </si>
  <si>
    <t>USB 3.0 flash. Kapacita 8 GB, farba čierna. Čítanie 100 MB/s (4x rýchlejší než USB 2.0). Odnímateľný kryt konektoru. Otvor pre pripevnenie šnúrky na krk. Záruka 5 rokov.</t>
  </si>
  <si>
    <t>USB 3.0 flash. Kapacita 8 GB, farba biela. Čítanie 100 MB/s (4x rýchlejší než USB 2.0). Odnímateľný kryt konektoru. Otvor pre pripevnenie šnúrky na krk. Záruka 5 rokov.</t>
  </si>
  <si>
    <t>USB 3.0 flash. Kapacita 8 GB, farba ružová. Čítanie 100 MB/s (4x rýchlejší než USB 2.0). Odnímateľný kryt konektoru. Otvor pre pripevnenie šnúrky na krk. Záruka 5 rokov.</t>
  </si>
  <si>
    <t>USB 3.0 flash. Kapacita 8 GB, farba modrá. Čítanie 100 MB/s (4x rýchlejší než USB 2.0). Odnímateľný kryt konektoru. Otvor pre pripevnenie šnúrky na krk. Záruka 5 rokov.</t>
  </si>
  <si>
    <t>USB 3.0 flash. Kapacita 16 GB, farba čierna. Čítanie 110 MB/s (4x rýchlejší než USB 2.0). Odnímateľný kryt konektoru. Otvor pre pripevnenie šnúrky na krk. Záruka 5 rokov.</t>
  </si>
  <si>
    <t>USB 3.0 flash. Kapacita 16 GB, farba biela. Čítanie 110 MB/s (4x rýchlejší než USB 2.0). Odnímateľný kryt konektoru. Otvor pre pripevnenie šnúrky na krk. Záruka 5 rokov.</t>
  </si>
  <si>
    <t>USB 3.0 flash. Kapacita 16 GB, farba ružová. Čítanie 110 MB/s (4x rýchlejší než USB 2.0). Odnímateľný kryt konektoru. Otvor pre pripevnenie šnúrky na krk. Záruka 5 rokov.</t>
  </si>
  <si>
    <t>USB 3.0 flash. Kapacita 16 GB, farba modrá. Čítanie 110 MB/s (4x rýchlejší než USB 2.0). Odnímateľný kryt konektoru. Otvor pre pripevnenie šnúrky na krk. Záruka 5 rokov.</t>
  </si>
  <si>
    <t>USB 3.0 flash. Kapacita 32 GB, farba čierna. Čítanie 110 MB/s (4x rýchlejší než USB 2.0). Odnímateľný kryt konektoru. Otvor pre pripevnenie šnúrky na krk. Záruka 5 rokov.</t>
  </si>
  <si>
    <t>USB 3.0 flash. Kapacita 32 GB, farba biela. Čítanie 110 MB/s (4x rýchlejší než USB 2.0). Odnímateľný kryt konektoru. Otvor pre pripevnenie šnúrky na krk. Záruka 5 rokov.</t>
  </si>
  <si>
    <t>USB 3.0 flash. Kapacita 32 GB, farba ružová. Čítanie 110 MB/s (4x rýchlejší než USB 2.0). Odnímateľný kryt konektoru. Otvor pre pripevnenie šnúrky na krk. Záruka 5 rokov.</t>
  </si>
  <si>
    <t>USB 3.0 flash. Kapacita 32 GB, farba modrá. Čítanie 110 MB/s (4x rýchlejší než USB 2.0). Odnímateľný kryt konektoru. Otvor pre pripevnenie šnúrky na krk. Záruka 5 rokov.</t>
  </si>
  <si>
    <t>USB 3.0 flash. Kapacita 64 GB, farba čierna. Čítanie 110 MB/s (4x rýchlejší než USB 2.0). Odnímateľný kryt konektoru. Otvor pre pripevnenie šnúrky na krk. Záruka 5 rokov.</t>
  </si>
  <si>
    <t>USB 3.0 flash. Kapacita 64 GB, farba biela. Čítanie 110 MB/s (4x rýchlejší než USB 2.0). Odnímateľný kryt konektoru. Otvor pre pripevnenie šnúrky na krk. Záruka 5 rokov.</t>
  </si>
  <si>
    <t>USB 3.0 flash. Kapacita 64 GB, farba ružová. Čítanie 110 MB/s (4x rýchlejší než USB 2.0). Odnímateľný kryt konektoru. Otvor pre pripevnenie šnúrky na krk. Záruka 5 rokov.</t>
  </si>
  <si>
    <t>USB 3.0 flash. Kapacita 64 GB, farba modrá. Čítanie 110 MB/s (4x rýchlejší než USB 2.0). Odnímateľný kryt konektoru. Otvor pre pripevnenie šnúrky na krk. Záruka 5 rokov.</t>
  </si>
  <si>
    <t>CLICK - MICRO VAULT MACH 3.0, USB konektor s výsuvným mechanizmom, luxusný kovový dizajn v čiernej farbe , kapacita 16GB. Zdarma software File Rescue + x-Pict Story™. Rýchlosť čítania až 200MB/s.</t>
  </si>
  <si>
    <t>CLICK - MICRO VAULT MACH 3.0, USB konektor s výsuvným mechanizmom, luxusný kovový design v čiernej farbe, kapacita 32GB. Zdarma software File Rescue + x-Pict Story™. Rýchlosť čítania až 226MB/s.</t>
  </si>
  <si>
    <t>CLICK - MICRO VAULT MACH 3.0, USB konektor s výsuvným mechanizmom, luxusný kovový design v čiernej farbe,  kapacita 64GB. Zdarma software File Rescue + x-Pict Story™. Rýchlosť čítania až 226MB/s.</t>
  </si>
  <si>
    <t>CLICK - MICRO VAULT MACH 3.0, USB konektor s výsuvným mechanizmom, luxusný kovový design v čiernej farbe,  kapacita 128GB. Zdarma software File Rescue + x-Pict Story™. Rýchlosť čítania až 226MB/s.</t>
  </si>
  <si>
    <t>USB 3.0 flash drive s dvomi konektormi vhodný pre zálohovanie a prenášanie dát z tabletu, mobilu alebo PC. Rýchly USB 3.0 prenos. Kapacita 16 GB, čierna farba. Rýchlosť čítania až 130 MB/s. Micro USB krytka s otvorom pre uchytenie šnúrky na krk.</t>
  </si>
  <si>
    <t>USB 3.0 flash drive s dvomi konektormi vhodný pre zálohovanie a prenášanie dát z tabletu, mobilu alebo PC. Rýchly USB 3.0 prenos. Kapacita 32 GB, čierna farba. Rýchlosť čítania až 130 MB/s. Micro USB krytka s otvorom pre uchytenie šnúrky na krk.</t>
  </si>
  <si>
    <t>USB 3.0 flash drive s dvomi konektormi vhodný pre zálohovanie a prenášanie dát z tabletu, mobilu alebo PC. Rýchly USB 3.0 prenos. Kapacita 64 GB, čierna farba. Rýchlosť čítania až 130 MB/s. Micro USB krytka s otvorom pre uchytenie šnúrky na krk.</t>
  </si>
  <si>
    <t>USB 3.0 flash drive s dvomi konektormi vhodný pre zálohovanie a prenášanie dát z tabletu, mobilu alebo PC. Rýchly USB 3.0 prenos. Kapacita 16 GB, biela farba. Rýchlosť čítania až 130 MB/s. Micro USB krytka s otvorom pre uchytenie šnúrky na krk.</t>
  </si>
  <si>
    <t>USB 3.0 flash drive s dvomi konektormi vhodný pre zálohovanie a prenášanie dát z tabletu, mobilu alebo PC. Rýchly USB 3.0 prenos. Kapacita 32 GB, biela farba. Rýchlosť čítania až 130 MB/s. Micro USB krytka s otvorom pre uchytenie šnúrky na krk.</t>
  </si>
  <si>
    <t>USB 3.0 flash drive s dvomi konektormi vhodný pre zálohovanie a prenášanie dát z tabletu, mobilu alebo PC. Rýchly USB 3.0 prenos. Kapacita 64 GB, biela farba. Rýchlosť čítania až 130 MB/s. Micro USB krytka s otvorom pre uchytenie šnúrky na krk.</t>
  </si>
  <si>
    <t>USB 3.1 OTG adaptér. Dva konektory - Type C &amp; Type A. Kapacita 16 GB. Kompatibilný so zariadeniami Apple (iOS 10.8 a novší), Windows (Win7, 8, 8.1, 10), Android (OS 5.x a novší), Chromebook vybavený portami Type C/Type A. Rýchlosť čítania 130 MB/s rovnaká pre Type C a Type A konektory. Záruka 5 rokov. Váha 5 g. Rozmery 26,35 x 12,2 x 5,3 (bez ochranného obalu).</t>
  </si>
  <si>
    <t>USB 3.1 OTG adaptér. Dva konektory - Type C &amp; Type A. Kapacita 32 GB. Kompatibilný so zariadeniami Apple (iOS 10.8 a novší), Windows (Win7, 8, 8.1, 10), Android (OS 5.x a novší), Chromebook vybavený portami Type C/Type A. Rýchlosť čítania 130 MB/s rovnaká pre Type C a Type A konektory. Záruka 5 rokov. Váha 5 g. Rozmery 26,35 x 12,2 x 5,3 (bez ochranného obalu).</t>
  </si>
  <si>
    <t>USB 3.1 OTG adaptér. Dva konektory - Type C &amp; Type A. Kapacita 64 GB. Kompatibilný so zariadeniami Apple (iOS 10.8 a novší), Windows (Win7, 8, 8.1, 10), Android (OS 5.x a novší), Chromebook vybavený portami Type C/Type A. Rýchlosť čítania 130 MB/s rovnaká pre Type C a Type A konektory. Záruka 5 rokov. Váha 5 g. Rozmery 26,35 x 12,2 x 5,3 (bez ochranného obalu).</t>
  </si>
  <si>
    <t>USB 3.1 flash drive. Kapacita 16 GB. Farba čierna. USB 3.1, kompatibilný s USB 3.0 a USB 2.0. Rýchlosť čítania až 160 MB/s. Malé a ľahké kompaktné telo z brúseného hliníku. Elegantné a minimalistické spracovanie. Otvor pre uchytenie na krúžok alebo kľúčenku. Váha okolo 4 g.</t>
  </si>
  <si>
    <t>USB 3.1 flash drive. Kapacita 32 GB. Farba čierna. USB 3.1, kompatibilný s USB 3.0 a USB 2.0. Rýchlosť čítania až 160 MB/s. Malé a ľahké kompaktné telo z brúseného hliníku. Elegantné a minimalistické spracovanie. Otvor pre uchytenie na krúžok alebo kľúčenku. Váha okolo 4 g.</t>
  </si>
  <si>
    <t>USB 3.1 flash drive. Kapacita 64 GB. Farba čierna. USB 3.1, kompatibilný s USB 3.0 a USB 2.0. Rýchlosť čítania až 160 MB/s. Malé a ľahké kompaktné telo z brúseného hliníku. Elegantné a minimalistické spracovanie. Otvor pre uchytenie na krúžok alebo kľúčenku. Váha okolo 4 g.</t>
  </si>
  <si>
    <t>USB 3.1 flash drive. Kapacita 128 GB. Farba čierna. USB 3.1, kompatibilný s USB 3.0 a USB 2.0. Rýchlosť čítania až 160 MB/s. Malé a ľahké kompaktné telo z brúseného hliníku. Elegantné a minimalistické spracovanie. Otvor pre uchytenie na krúžok alebo kľúčenku. Váha okolo 4 g.</t>
  </si>
  <si>
    <t>Alkalická batéria "STAMINA PLATINUM" - LR20/D 1,5 V - 2 ks v balení Eco Pack</t>
  </si>
  <si>
    <t>Alkalická batéria "STAMINA PLATINUM" - LR14/C 1,5 V - 2 ks v balení Eco Pack</t>
  </si>
  <si>
    <t>Alkalická batéria "STAMINA PLATINUM" - LR6/AA 1,5 V - 4 ks v balení Eco Pack</t>
  </si>
  <si>
    <t>Alkalická batéria "STAMINA PLATINUM" - LR03/AAA 1,5 V - 4 ks v balení Eco Pack</t>
  </si>
  <si>
    <t>Alkalická batéria "STAMINA PLATINUM" - E block 9 V - 1 ks v balení Eco Pack</t>
  </si>
  <si>
    <t>Alkalická batéria "STAMINA PLATINUM" - LR6 AA 4 x 4 ks</t>
  </si>
  <si>
    <t>Alkalická batéria "STAMINA PLATINUM" - LR3 AAA - 4 x 4 ks</t>
  </si>
  <si>
    <t>Alkalická batéria "STAMINA PLUS" - LR20/D 1,5 V - 2 ks v balení Eco Pack</t>
  </si>
  <si>
    <t>Alkalická batéria "STAMINA PLUS" - LR14/C 1,5 V - 2 ks v balení Eco Pack</t>
  </si>
  <si>
    <t>Alkalická batéria "STAMINA PLUS" - LR6/AA 1,5 V - 4 ks v balení Eco Pack</t>
  </si>
  <si>
    <t>Alkalická batéria "STAMINA PLUS" - LR03/AAA 1,5 V - 4 ks v balení Eco Pack</t>
  </si>
  <si>
    <t>Alkalická batéria "STAMINA PLUS" - E block 9 V - 1 ks v balení Eco Pack</t>
  </si>
  <si>
    <t>Alkalická batéria LR6 AA 1,5 V x4 Eco Pack</t>
  </si>
  <si>
    <t>Alkalická batéria LR03, AAA 1,5 V x4 Eco Pack</t>
  </si>
  <si>
    <t>Alkalická batéria - LR3 AAA - 20 ks Eco Pack</t>
  </si>
  <si>
    <t>Alkalická batéria "mini" 1,5 V / 65 mAh / 1 ks v blistri</t>
  </si>
  <si>
    <t>Alkalická batéria "mini" 1,5 V / 100 mAh / 1 ks v blistri</t>
  </si>
  <si>
    <t>Alkalická batéria "mini" 12 V / 38 mAh, 1 ks v blistri - použitie do autoalarmov</t>
  </si>
  <si>
    <t>Alkalická batéria "mini" 1,5 V / 120 mAh / 1 ks v blistri</t>
  </si>
  <si>
    <t>1,5 V - 2 ks v balení - R20/D (ULTRA)-</t>
  </si>
  <si>
    <t>1,5 V - 2 ks v balení - R14/C (ULTRA)</t>
  </si>
  <si>
    <t>1,5 V - 4 ks v balení - R6/AA (ULTRA)</t>
  </si>
  <si>
    <t>1,5 V - 4 ks v balení - R03/AAA (ULTRA)</t>
  </si>
  <si>
    <t>9 V - 1 ks v balení - E block (ULTRA)</t>
  </si>
  <si>
    <t>1,5 V - 2 ks v balení - R20/D (SUPER)</t>
  </si>
  <si>
    <t>1,5 V - 2 ks v balení - R14/C (SUPER)</t>
  </si>
  <si>
    <t>1,5 V - 4 ks v balení - R6/AA (SUPER)</t>
  </si>
  <si>
    <t>1,5 V - 4 ks v balení - R03/AAA</t>
  </si>
  <si>
    <t>Lítiová foto batéria 6,0 V / 61300 mAh / 1 ks v blistri</t>
  </si>
  <si>
    <t>Lítiová foto batéria 3,0 V / 750 mAh / 1 ks v blistri</t>
  </si>
  <si>
    <t>Lítiová foto batéria 3,0 V / 1300 mAh / 1 ks v blistri</t>
  </si>
  <si>
    <t>Lítiová foto batéria 6,0 V / 1400 mAh / 1 ks v blistri</t>
  </si>
  <si>
    <t>Lítiová gombíková batéria 3,0 V / 85 mAh / priemer x výška 20 x 1,6 mm / 1 ks</t>
  </si>
  <si>
    <t>Lítiová gombíková batéria 3,0 V / 160 mAh / priemer x výška 20 x 2,5 mm / 1 ks</t>
  </si>
  <si>
    <t>Lítiová gombíková batéria 3,0 V / 220 mAh / priemer x výška 20 x 3,2 mm / 1 ks</t>
  </si>
  <si>
    <t>Prenosný USB dobíjací zdroj pre micro USB dobíjacie zariadenia - farba čierna. Kapacita 3000 mAh. Li-Ion polymérová batéria. 1x USB port. Garantovaná kapacita. Výstup pre USB 1.5 A zaisťuje rýchle nabitie. Hybridgelové články - zaisťujú viac než 90 % kapacitu aj pri 1000x nabití. Prednabité na 80 % - pripravené pre okamžité použitie po vybalení. Micro USB kábel súčasťou balenia.</t>
  </si>
  <si>
    <t>Prenosný USB dobíjací zdroj pre micro USB dobíjacie zariadenia - farba biela. Kapacita 3000 mAh. Li-Ion polymérová batéria. 1x USB port. Garantovaná kapacita. Výstup pre USB 1.5 A zaisťuje rýchle nabitie. Hybridgelové články - zaisťujú viac než 90 % kapacitu aj pri 1000x nabití. Prednabité na 80 % - pripravené pre okamžité použitie po vybalení. Micro USB kábel súčasťou balenia.</t>
  </si>
  <si>
    <t>Prenosný USB dobíjací zdroj pre micro USB dobíjacie zariadenia - farba modrá. Kapacita 3000 mAh. Li-Ion polymérová batéria. 1x USB port. Garantovaná kapacita. Výstup pre USB 1.5 A zaisťuje rýchle nabitie. Hybridgelové články - zaisťujú viac než 90 % kapacitu aj pri 1000x nabití. Prednabité na 80 % - pripravené pre okamžité použitie po vybalení. Micro USB kábel súčasťou balenia.</t>
  </si>
  <si>
    <t>Prenosný USB dobíjací zdroj pre micro USB dobíjacie zariadenia - farba fialova. Kapacita 3000 mAh. Li-Ion polymérová batéria. 1x USB port. Garantovaná kapacita. Výstup pre USB 1.5 A zaisťuje rýchle nabitie. Hybridgelové články - zaisťujú viac než 90 % kapacitu aj pri 1000x nabití. Prednabité na 80 % - pripravené pre okamžité použitie po vybalení. Micro USB kábel súčasťou balenia.</t>
  </si>
  <si>
    <t>Prenosný USB dobíjací zdroj pre micro USB dobíjacie zariadenia - farba čierna. Kapacita 5800 mAh. Li-Ion polymérová batéria. 1x USB port. Garantovaná kapacita. Hybridgelové články - zabezpečujú viac ako 90% kapacity aj pri 1000x nabitiach. Rýchly nabíjací výstup 1.5 A pri nabíjaní externého zariadenia. LED indikátory zobrazujúce kapacitu batérie. Prednabitý na 80% - pripravené pre okamžité použitie po vybalení. Micro USB kábel súčasťou balenia. Rozmery batérie 110x64x15 mm.</t>
  </si>
  <si>
    <t>Prenosný USB dobíjací zdroj pre micro USB dobíjacie zariadenia - farba modrá. Kapacita 5800 mAh. Li-Ion polymérová batéria. 1x USB port. Garantovaná kapacita. Hybridgelové články - zabezpečujú viac ako 90% kapacity aj pri 1000x nabitiach. Rýchly nabíjací výstup 1.5 A pri nabíjaní externého zariadenia. LED indikátory zobrazujúce kapacitu batérie. Prednabitý na 80% - pripravené pre okamžité použitie po vybalení. Micro USB kábel súčasťou balenia. Rozmery batérie 110x64x15 mm.</t>
  </si>
  <si>
    <t>Prenosný USB dobíjací zdroj pre micro USB dobíjacie zariadenia - farba biela. Kapacita 5800 mAh. Li-Ion polymérová batéria. 1x USB port. Garantovaná kapacita. Hybridgelové články - zabezpečujú viac ako 90% kapacity aj pri 1000x nabitiach. Rýchly nabíjací výstup 1.5 A pri nabíjaní externého zariadenia. LED indikátory zobrazujúce kapacitu batérie. Prednabitý na 80% - pripravené pre okamžité použitie po vybalení. Micro USB kábel súčasťou balenia. Rozmery batérie 110x64x15 mm.</t>
  </si>
  <si>
    <t>Prenosný USB dobíjací zdroj pre micro USB dobíjacie zariadenia - farba čierna. Kapacita 8700 mAh. Li-Ion polymérová batéria. 2x USB port. Garantovaná kapacita. Hybridgelové články - zaisťujú viac než 90 % kapacitu aj pri 1000x nabití. Rýchly nabíjací výstup až 3,0 A pri nabíjaní externého zariadenia. LED indikátory zobrazujúce kapacitu batérie. Prednabité na 80 % - pripravené pre okamžité použitie po vybalení. Micro USB kábel súčasťou balenia.</t>
  </si>
  <si>
    <t>Prenosný USB dobíjací zdroj pre micro USB dobíjacie zariadenia - farba čierna. Kapacita 10000 mAh rýchlo nabije či dobije váš tablet alebo niekoľkokrát mobilný telefón. 1x USB port. Li-Ion polymérové články batérie. Garantovaná kapacita. Hybridgelové články - zaisťujú viac než 90 % kapacitu aj pri 1000x nabití. Rýchly nabíjací výstup 1.5 A pri nabíjaní externého zariadenia. LED indikátory zobrazujúce kapacitu batérie. Prednabité na 80 % - pripravené pre okamžité použitie po vybalení. Micro USB kábel súčasťou balenia.</t>
  </si>
  <si>
    <t>Prenosný USB dobíjací zdroj pre USB Type C dobíjacie zariadenia - tmavo strieborná farba (hliníkové telo). Kapacita 5000 mAh. Li-Ion polymérová batéria. 1x USB port. Garantovaná kapacita. Hybridgelové články - zabezpečujú viac ako 90% kapacity aj pri 1000x nabití. Veľmi rýchly nabíjací výstup 3.0 A (5V DC) pri nabíjaní externého zariadenia. Funkcia Pass through charging dovolí nabíjať externé zariadenia a zároveň samotnú batériu. LED indikátory zobrazujúce kapacitu batérie. Prednabitý na 80% - pripravené pre okamžité použitie po vybalení. USB - C kábel súčasťou balenia. Dokáže dobiť aj Apple MacBook (na cca 35% v závislosti od veľkosti batérie).</t>
  </si>
  <si>
    <t>Prenosný USB dobíjací zdroj pre USB Type C dobíjacie zariadenia - strieborná farba (hliníkové telo). Kapacita 10 000 mAh. Li-Ion polymérová batéria. 2x USB port. Garantovaná kapacita. Hybridgelové články - zabezpečujú viac ako 90% kapacity aj pri 1000x nabití. Veľmi rýchly nabíjací výstup 2x 3.0 A (5V DC) pri nabíjaní externého zariadenia. Funkcia Pass through charging dovolí nabíjať externé zariadenia a zároveň samotnú batériu. LED indikátory zobrazujúce kapacitu batérie. Prednabitý na 80% - pripravené pre okamžité použitie po vybalení. 1x USB - C kábel súčasťou balenia. Dokáže dobiť aj Apple MacBook (na cca 85% v závislosti od veľkosti batérie).</t>
  </si>
  <si>
    <t>Prenosný USB dobíjací zdroj pre USB Type C dobíjacie zariadenia - champagne farba (hliníkové telo). Kapacita 10 000 mAh. Li-Ion polymérová batéria. 2x USB port. Garantovaná kapacita. Hybridgelové články - zabezpečujú viac ako 90% kapacity aj pri 1000x nabití. Veľmi rýchly nabíjací výstup 2x 3.0 A (5V DC) pri nabíjaní externého zariadenia. Funkcia Pass through charging dovolí nabíjať externé zariadenia a zároveň samotnú batériu. LED indikátory zobrazujúce kapacitu batérie. Prednabitý na 80% - pripravené pre okamžité použitie po vybalení. 1x USB - C kábel súčasťou balenia. Dokáže dobiť aj Apple MacBook (na cca 85% v závislosti od veľkosti batérie).</t>
  </si>
  <si>
    <t>Prenosný USB dobíjací zdroj pre micro USB dobíjacie zariadenia - farba strieborná. Kapacita 15000 mAh. Li-Ion polymérová batéria. 2x USB port. Garantovaná kapacita. Hybridgelové články - zaisťujú viac než 90 % kapacitu aj pri 1000x nabití. Rýchly nabíjací výstup až 3,9 A pri nabíjaní externého zariadenia. LED indikátory zobrazujúce kapacitu batérie. Prednabité na 80 % - pripravené pre okamžité použitie po vybalení. Micro USB kábel súčasťou balenia.</t>
  </si>
  <si>
    <t>Cestovný USB dobíjací zdroj pre micro USB dobíjacie zariadenia - farba čierna. Náhrada CP-B20 s menšími rozmermi. Kapacita 20000 mAh. Záruka kapacity až 90 % po 1000 nabitiach batérie.On/Off tlačidlo. Ukazovateľ kapacity akumulátoru (4 LED). 4x USB pre nabíjanie 4 zariadení súčasne s maximálnym výstupným výkonom 6.9 A. V balení 1x micro USB - USB kábel. Kovové telo. Váha cca 550 g. Doba nabíjania 15 hodín z AC adaptéru, 50 hodín zo štandardného USB portu. Rozmery produktu: 78x138x30,6 mm</t>
  </si>
  <si>
    <t>LEN PRE AKCIOVÉ PONUKY: Prenosný USB dobíjací zdroj pre micro USB dobíjacie zariadenia - farba čierna. Kapacita 3000 mAh. Li-Ion polymérová batéria. 1x USB port. Garantovaná kapacita. Hybridgelové články - zabezpečujú viac ako 90% kapacity aj pri 1000x nabití. Rýchly nabíjací výstup 1.5 A pri nabíjaní externého zariadenia. Prednabitý na 80% - pripravené pre okamžité použitie po vybalení. Micro USB kábel súčasťou balenia.</t>
  </si>
  <si>
    <t>AC x USB adaptér SONY. Výstupný výkon DC5V a 2.1 A. 1x USB výstupný port. Farba biela. Plastové telo. 50cm kábel USB A-B súčasťou balenia. Veľkosť 41x61x44,5 mm.</t>
  </si>
  <si>
    <t>AC x USB adaptér SONY. Výstupný výkon DC 5V a 3 A. 2x USB výstupný port. Farba biela. Plastové telo. 1x 50cm kábel USB A-B súčasťou balenia. Veľkosť 44x26x75,5 mm. Zvýšená užívateľská ochrana - ochrana proti prebíjanie, skratu a monitoring teploty.</t>
  </si>
  <si>
    <t xml:space="preserve">AC nabíjací adaptér a Type A USB, vhodný pre nabíjanie Type C zariadenia. Výstupný výkon 5V, 2.1 A. Type A - Type C kábel súčasť balenia. Farba biela. </t>
  </si>
  <si>
    <t>AC x USB Type C adaptér SONY. Výstupný výkon DC 5V a 3 A. 1x USB výstupný port. Farba biela. Plastové telo. 50cm kábel USB C-C súčasťou balenia. Veľkosť 44x26x75,5 mm. Zvýšená užívateľská ochrana - ochrana proti prebíjanie, skratu a monitoring teploty.</t>
  </si>
  <si>
    <t>Nabíjací adaptér pre použitie vo vozidle s DC12/24 V vstupom. 2 výstupné USB Type A porty s výkonom 5V 4,8A (2x 2,4 A). Farba čierna. Bez napájacieho kábla. Ochrana proti elektrickému skratu, prehriatiu, prebitiu zariadenia.</t>
  </si>
  <si>
    <t>USB C kábel. Dĺžka 100 cm. Farba biela. Možný výstupný výkon 3A, 480 Mbps. Váha 30 g. USB-IF certifikácia, kompatibilný s USB 2.0, Hi-Speed dáta transfer.</t>
  </si>
  <si>
    <t>USB C kábel. Dĺžka 100 cm. Farba biela. Možný výstupný výkon 3A, 480 Mbps. Váha 33 g. USB-IF certifikácia, kompatibilný s USB 2.0, Hi-Speed dáta transfer.</t>
  </si>
  <si>
    <t xml:space="preserve">USB Type A - Type C napájací kábel. Dľžka 100 cm. Napájací výkon 3 A, prenosová rýchlosť 480 Mb/s. Zvýšená odolnosť pri ohýbaní. Farba biela. </t>
  </si>
  <si>
    <t xml:space="preserve">USB Type A - Type B kábel bielej farby dĺžky 150 cm. Max. nabíjací výkon 2,4 A, prenosová rýchlosť 480 Mb/s. Zvýšená odolnosť pri ohýbaní. </t>
  </si>
  <si>
    <t>2,5" externý pevný disk so zvýšenou odolnosťou proti postriekaniu vodou (IPx2), prachu (IP5x) a pádu (drop proof 1,2 m). Kapacita 1000 GB (1 TB). Farba modrá. Telo pokryté gumeným obalem pre ochranu proti pádu. Rychlý prenos cez USB 3.0. Váha 260 g. Aplikácia pre ochranu dát Password Protection Manager. Nový data Backup Manager 2 s cloudovým zálohovaním + obvyklé aplikácie Data Transfer Accelerator a FAT32 Formatter. Kompatibilný s iOS a MS Windows. Rozmery 86,6x24x127 mm.</t>
  </si>
  <si>
    <t>2,5" tenký externý disk s kapacitou 1 TB. Farba čierna. Povrch z brúseného hliníku. Hrubý iba 12 mm. Predinštalovaný software Data Transfer Accelerator pre rýchlejší prenos dát, FAT32 formatter pre ľahké formátovanie, Backup Manager 2 (zálohovanie na cloud) + možnosť stiahnutia Password Protection Manager - software pre zaheslovanie prístupu na HDD.</t>
  </si>
  <si>
    <t>2,5" tenký externý disk s kapacitou 1 TB. Farba strieborná. Povrch z brúseného hliníku. Hrubý iba 12 mm. Predinštalovaný software Data Transfer Accelerator pre rýchlejší prenos dát, FAT32 formatter pre ľahké formátovanie, Backup Manager 2 (zálohovanie na cloud) + možnosť stiahnutia Password Protection Manager - software pre zaheslovanie prístupu na HDD.</t>
  </si>
  <si>
    <t xml:space="preserve">2,5" elegantný externý prenosný pevný disk. Farba čierna. Rozhranie USB 3.0. Kapacita 2000 GB (2 TB). Telo z brúseného hliníku. Ľahké zálohovanie vďaka aplikácii Easy Backup. Rýchle kopírovanie s aplikáciou Data Transfer Accelerator. </t>
  </si>
  <si>
    <t xml:space="preserve">2,5" elegantný externý prenosný pevný disk. Farba strieborná. Rozhranie USB 3.0. Kapacita 2000 GB (2 TB). Telo z brúseného hliníku. Ľahké zálohovanie vďaka aplikácii Easy Backup. Rýchle kopírovanie s aplikáciou Data Transfer Accelerator. </t>
  </si>
  <si>
    <t>2,5" externý prenosný pevný disk vo variante slim. Farba čierna. Kapacita 500 GB. Tenký len 8,7 mm. Nízka hmotnosť, rýchly prenos dát vďaka USB 3.0 rozhraní. Aplikace Data Transfer Acceleration pre rýchlejšie kopírovanie, Easy Backup pre ľahké a rýchle zálohovanie dát. Vhodný aj pre použitie s Playstation 3, Blu-ray a TV.</t>
  </si>
  <si>
    <t>2,5" externý prenosný pevný disk vo variante slim. Farba strieborná. Kapacita 500 GB. Tenký len 8,7 mm. Nízka hmotnosť, rýchly prenos dát vďaka USB 3.0 rozhraní. Aplikace Data Transfer Acceleration pre rýchlejšie kopírovanie, Easy Backup pre ľahké a rýchle zálohovanie dát. Vhodný aj pre použitie s Playstation 3, Blu-ray a TV.</t>
  </si>
  <si>
    <t>2,5" externý prenosný pevný disk vo variante slim. Farba čierna. Kapacita 1000 GB. Tenký len 8,7 mm. Nízka hmotnosť, rýchly prenos dát vďaka USB 3.0 rozhraní. Aplikace Data Transfer Acceleration pre rýchlejšie kopírovanie, Easy Backup pre ľahké a rýchle zálohovanie dát. Vhodný aj pre použitie s Playstation 3, Blu-ray a TV.</t>
  </si>
  <si>
    <t>2,5" externý prenosný pevný disk vo variante slim. Farba strieborná. Kapacita 1000 GB. Tenký len 8,7 mm. Nízka hmotnosť, rýchly prenos dát vďaka USB 3.0 rozhraní. Aplikace Data Transfer Acceleration pre rýchlejšie kopírovanie, Easy Backup pre ľahké a rýchle zálohovanie dát. Vhodný aj pre použitie s Playstation 3, Blu-ray a TV.</t>
  </si>
  <si>
    <t>Externý SSD. Extrémne tenký a ľahký. Kapacita 128 GB. Farba čierna. Pripojenie USB 3.0. Minimálny transfer rate 290 MB/s. Žiadne pohyblivé časti, úspora energie a vyššia odolnosť zariadenia. Rozmery veľkosti vizitky, váha 35 g. Telo z brúseného hliníku. Predinštalovaný software pre kryptovanie dát a pre ľahké a rýchle zálohovanie.</t>
  </si>
  <si>
    <t>Externý SSD. Extrémne tenký a ľahký. Kapacita 128 GB. Farba strieborná. Pripojenie USB 3.0. Minimálny transfer rate 290 MB/s. Žiadne pohyblivé časti, úspora energie a vyššia odolnosť zariadenia. Rozmery veľkosti vizitky, váha 35 g. Telo z brúseného hliníku. Predinštalovaný software pre kryptovanie dát a pre ľahké a rýchle zálohovanie.</t>
  </si>
  <si>
    <t>Externý SSD. Extrémne tenký a ľahký. Kapacita 256 GB. Farba čierna. Pripojenie USB 3.0. Minimálny transfer rate 290 MB/s. Žiadne pohyblivé časti, úspora energie a vyššia odolnosť zariadenia. Rozmery veľkosti vizitky, váha 35 g. Telo z brúseného hliníku. Predinštalovaný software pre kryptovanie dát a pre ľahké a rýchle zálohovanie.</t>
  </si>
  <si>
    <t>Externý SSD. Extrémne tenký a ľahký. Kapacita 256 GB. Farba strieborná. Pripojenie USB 3.0. Minimálny transfer rate 290 MB/s. Žiadne pohyblivé časti, úspora energie a vyššia odolnosť zariadenia. Rozmery veľkosti vizitky, váha 35 g. Telo z brúseného hliníku. Predinštalovaný software pre kryptovanie dát a pre ľahké a rýchle zálohovanie.</t>
  </si>
  <si>
    <t>Řada XE9</t>
  </si>
  <si>
    <t>KD49XE9005BAEP</t>
  </si>
  <si>
    <t>KD55XE8505BAEP</t>
  </si>
  <si>
    <t>4K HDR ANDROID TRILUMINOS, DVB-T/T2, DVB-S/S2, Edge LED, HDR,4K X-REALITY PRO X1, Motionflow XR 800Hz, S-Master Digital Amplifier, S-Force Front Surround, Dolby Digital, Dolby Digital Plus, Dolby Pulse, Audio Power Output: 10W+10W, 4 HDMI, 3 USB, USB HDD Recording,  Voice Remote Control RMF-TX300E</t>
  </si>
  <si>
    <t>KD55XE8577SAEP</t>
  </si>
  <si>
    <t>KD55XE8596BAEP</t>
  </si>
  <si>
    <t>4K HDR ANDROID TRILUMINOS, DVB-T/T2, DVB-S/S2, Edge LED, HDR,4K X-REALITY PRO X1, Motionflow XR 1.000Hz, S-Master Digital Amplifier, S-Force Front Surround, Dolby Digital, Dolby Digital Plus, Dolby Pulse, Audio Power Output: 10W+10W, 4 HDMI, 3 USB, USB HDD Recording,  Voice Remote Control RMF-TX300E</t>
  </si>
  <si>
    <t>KD75XE8596BAEP</t>
  </si>
  <si>
    <t xml:space="preserve">4K HDR ANDROID TRILUMINOS, 4K HDR PROCESSOR X1, DVB-T/T2, DVB-S/S2,Edge LED, HDR,4K X-REALITY PRO, Motionflow XR 1.000Hz, S-Master Digital Amplifier, S-Force Front Surround, Dolby Digital, Dolby Digital Plus, Dolby Pulse, Audio Power Output: 10W+10W, 4 HDMI, 3 USB, USB HDD Recording,  Voice Remote Control RMF-TX300E </t>
  </si>
  <si>
    <t>Řada XE94</t>
  </si>
  <si>
    <t>KD75XE9405BAEP</t>
  </si>
  <si>
    <t xml:space="preserve">4K HDR ANDROID TRILUMINOS, X-tended Dynamic Range PRO, 4K HDR PROCESSOR X1 Extreme, DVB-T/T2, DVB-S/S2,Direct LED, HDR,4K X-REALITY PRO, Motionflow XR 1.200Hz, S-Master Digital Amplifier, S-Force Front Surround, Dolby Digital, Dolby Digital Plus, Dolby Pulse, Audio Power Output: 5W+5W+10W+10W+10W+10W, 4 HDMI, 3 USB, USB HDD Recording,  Voice Remote Control RMF-TX200E </t>
  </si>
  <si>
    <t>Řada RE4</t>
  </si>
  <si>
    <t>KDL32RE405BAEP</t>
  </si>
  <si>
    <t>2K HD HDR</t>
  </si>
  <si>
    <t>2K HD HDR, X-Reality Pro, Motion Flow XR400Hz, Dolby Digital, 2 HDMI, 2 USB, USB Recording HDD, DVB-T/T2, DVB-C, DVB-S/S2, VOICE REMOTE CONTROL RM-ED062</t>
  </si>
  <si>
    <t>Řada WE6</t>
  </si>
  <si>
    <t>KDL32WE615BAEP</t>
  </si>
  <si>
    <t xml:space="preserve">2K HD HDR SMART </t>
  </si>
  <si>
    <t>2K HD HDR SMART, X-Reality Pro, Motion Flow XR400Hz, Dolby Digital, 2 HDMI, 2 USB, USB Recording HDD, DVB-T/T2, DVB-C, DVB-S/S2, VOICE REMOTE CONTROL RMT-TX300</t>
  </si>
  <si>
    <t>KDL40RE455BAEP</t>
  </si>
  <si>
    <t>2K FHD HDR</t>
  </si>
  <si>
    <t>2K FHD HDR, X-Reality Pro, Motion Flow XR400Hz, Dolby Digital, 2 HDMI, 2 USB, USB Recording HDD, DVB-T/T2, DVB-C, DVB-S/S2, VOICE REMOTE CONTROL RM-ED062</t>
  </si>
  <si>
    <t>KDL40WE665BAEP</t>
  </si>
  <si>
    <t xml:space="preserve">2K FHD HDR SMART </t>
  </si>
  <si>
    <t>2K FHD HDR SMART, X-Reality Pro, Motion Flow XR400Hz, Dolby Digital, 2 HDMI, 2 USB, USB Recording HDD, DVB-T/T2, DVB-C, DVB-S/S2, VOICE REMOTE CONTROL RMT-TX300</t>
  </si>
  <si>
    <t>Řada WE7</t>
  </si>
  <si>
    <t>KDL43WE755BAEP</t>
  </si>
  <si>
    <t>2K FHD HDR SMART TRILUMINOS</t>
  </si>
  <si>
    <t>2K FHD HDR SMART TRILUMINOS, X-Reality Pro, Motion Flow XR400Hz, Dolby Digital, 2 HDMI, 2 USB, USB Recording HDD, DVB-T/T2, DVB-C, DVB-S/S2, VOICE REMOTE CONTROL RMT-TX300</t>
  </si>
  <si>
    <t>KDL49WE665BAEP</t>
  </si>
  <si>
    <t>2K FHD HDR SMART</t>
  </si>
  <si>
    <t>KDL49WE755BAEP</t>
  </si>
  <si>
    <t xml:space="preserve">4K HDR ANDROID TRILUMINOS, X-tended Dynamic Range PRO, 4K HDR PROCESSOR X1 Extreme, DVB-T/T2, DVB-S/S2,Direct LED, HDR,4K X-REALITY PRO, Motionflow XR 1.200Hz, S-Master Digital Amplifier, S-Force Front Surround, Dolby Digital, Dolby Digital Plus, Dolby Pulse, Audio Power Output: 5W+5W+10W+10W+10W+10W, 4 HDMI,  3 USB, USB HDD Recording, Voice Remote Control RMF-TX200E </t>
  </si>
  <si>
    <t>Řada A1</t>
  </si>
  <si>
    <t>KD55A1BAEP</t>
  </si>
  <si>
    <t>OLED</t>
  </si>
  <si>
    <t>OLED 4K HDR ANDROID TRILUMINOS, 4K HDR PROCESSOR X1 Extreme, DVB-T/T2, DVB-S/S2,Direct LED,4K X-REALITY PRO, Motionflow XR, S-Master Digital Amplifier, S-Force Front Surround, Dolby Digital, Dolby Digital Plus, Dolby Pulse, Acoustic Surface (Actuator+Subwoofer) Audio Power Output: 10W+10W+10W+10W+10W, 4 HDMI,  3 USB, USB HDD Recording, Voice Remote Control RMF-TX201E</t>
  </si>
  <si>
    <t>KD65A1BAEP</t>
  </si>
  <si>
    <t>SHAKEX30IKPI.YS</t>
  </si>
  <si>
    <t>Bundle Shake X30</t>
  </si>
  <si>
    <t>BCQZ1.CEE</t>
  </si>
  <si>
    <t>FDAEP18.SYH</t>
  </si>
  <si>
    <t>GPX1EM.SYH</t>
  </si>
  <si>
    <t>NPAMQZ1K.CEE</t>
  </si>
  <si>
    <t>NPFZ100.CE</t>
  </si>
  <si>
    <t>PCKLG1.SYH</t>
  </si>
  <si>
    <t>SEL100400GM.SYX</t>
  </si>
  <si>
    <t>VGC3EM.SYU</t>
  </si>
  <si>
    <t>ILCE9.CEC</t>
  </si>
  <si>
    <t>Špičkový Full-Frame teleobjektiv se superzoomem řady G Master. Ohnisková vzdálenost 100-400 mm (150-600 mm ekvivalent ohniskové vdálenosti 35 mm). E bajonet. Min. vzdálenost pro zaostření 0,98 m. Stabilizace obrazu - optický stabilizátor SteadyShot</t>
  </si>
  <si>
    <t>Očnice k A9</t>
  </si>
  <si>
    <t>Ochranné sklo na display A9</t>
  </si>
  <si>
    <t>Prodlužovací grip k A9</t>
  </si>
  <si>
    <t>Vertikální grip k A9</t>
  </si>
  <si>
    <t>Bateriový adapter</t>
  </si>
  <si>
    <t>Baterie pro A9</t>
  </si>
  <si>
    <t xml:space="preserve">Nabíječka baterií </t>
  </si>
  <si>
    <t xml:space="preserve">Rychlé souvislé fotografování 20 sn./s, snímání bez zatmění, sledování AF/EF s živým náhledem, rychlost závěrky až 1/32000, tichá závěrka bez vibrací omezující zkreslení, citlivost ISO 204800 (rozšířená), vynikající využitelnost v profesionálním stylu a pokročilý videozáznam v rozlišení 4K. Složený 35mm obrazový snímač full-frame CMOS s integrovanou pamětí a rozlišením 24,2 megapixelů. Obrazový procesor BIONZ X. Automatické ostření s fázovou detekcí v široké oblasti s 693 body. Pětiosá stabilizace obrazu.  </t>
  </si>
  <si>
    <t>HTST5000.CEL</t>
  </si>
  <si>
    <t>NWWS623B.CEW</t>
  </si>
  <si>
    <t>4GB športový prehrávač Walkman v tvare slúchadiel.  Ideálny pre vaše športové aktivity - odolný, voči vode, slanej vode a jemnému prachu. Bluetooth &amp; NFC umožní počúvanie hudby nielen z vnútornej pamäte prehrávača, ale aj z externých zariadení (hudebné prehrávače, telefóny…). Možnosť použitia ako handsfree v spojení s telefónom (vstavaný mikrofón). Rýchle nabíjanie (za 3 minúty nabíjania až 60 minút počúvania).  Výdrž akumulátora až 12 hodín (plné nabitie za cca 90 minút). Vodeodolnosť až do 2 m (IPx5/8). Hmotnosť iba 32 g. Vstavaný mikrofón a funkcia Ambient Sound Mode umožní počuť okolité zvuky. Podpora formátov MP3,AAC, FLAC, LPCM (PCM Linear). Farba čierna</t>
  </si>
  <si>
    <t>NWWS623G.CEW</t>
  </si>
  <si>
    <t>4GB športový prehrávač Walkman v tvare slúchadiel.  Ideálny pre vaše športové aktivity - odolný, voči vode, slanej vode a jemnému prachu. Bluetooth &amp; NFC umožní počúvanie hudby nielen z vnútornej pamäte prehrávača, ale aj z externých zariadení (hudebné prehrávače, telefóny…). Možnosť použitia ako handsfree v spojení s telefónom (vstavaný mikrofón). Rýchle nabíjanie (za 3 minúty nabíjania až 60 minút počúvania).  Výdrž akumulátora až 12 hodín (plné nabitie za cca 90 minút). Vodeodolnosť až do 2 m (IPx5/8). Hmotnosť iba 32 g. Vstavaný mikrofón a funkcia Ambient Sound Mode umožní počuť okolité zvuky. Podpora formátov MP3,AAC, FLAC, LPCM (PCM Linear). Farba limetková</t>
  </si>
  <si>
    <t>NWWS623L.CEW</t>
  </si>
  <si>
    <t>4GB športový prehrávač Walkman v tvare slúchadiel.  Ideálny pre vaše športové aktivity - odolný, voči vode, slanej vode a jemnému prachu. Bluetooth &amp; NFC umožní počúvanie hudby nielen z vnútornej pamäte prehrávača, ale aj z externých zariadení (hudebné prehrávače, telefóny…). Možnosť použitia ako handsfree v spojení s telefónom (vstavaný mikrofón). Rýchle nabíjanie (za 3 minúty nabíjania až 60 minút počúvania).  Výdrž akumulátora až 12 hodín (plné nabitie za cca 90 minút). Vodeodolnosť až do 2 m (IPx5/8). Hmotnosť iba 32 g. Vstavaný mikrofón a funkcia Ambient Sound Mode umožní počuť okolité zvuky. Podpora formátov MP3,AAC, FLAC, LPCM (PCM Linear). Farba modrá</t>
  </si>
  <si>
    <t>NWWS623W.CEW</t>
  </si>
  <si>
    <t>4GB športový prehrávač Walkman v tvare slúchadiel.  Ideálny pre vaše športové aktivity - odolný, voči vode, slanej vode a jemnému prachu. Bluetooth &amp; NFC umožní počúvanie hudby nielen z vnútornej pamäte prehrávača, ale aj z externých zariadení (hudebné prehrávače, telefóny…). Možnosť použitia ako handsfree v spojení s telefónom (vstavaný mikrofón). Rýchle nabíjanie (za 3 minúty nabíjania až 60 minút počúvania).  Výdrž akumulátora až 12 hodín (plné nabitie za cca 90 minút). Vodeodolnosť až do 2 m (IPx5/8). Hmotnosť iba 32 g. Vstavaný mikrofón a funkcia Ambient Sound Mode umožní počuť okolité zvuky. Podpora formátov MP3,AAC, FLAC, LPCM (PCM Linear). Farba šedo biela</t>
  </si>
  <si>
    <t>NWWS625B.CEW</t>
  </si>
  <si>
    <t>16GB športový prehrávač Walkman v tvare slúchadiel.  Ideálny pre vaše športové aktivity - odolný, voči vode, slanej vode a jemnému prachu. Bluetooth &amp; NFC umožní počúvanie hudby nielen z vnútornej pamäte prehrávača, ale aj z externých zariadení (hudebné prehrávače, telefóny…). Unikátne bezdrôtové ovládanie v tvare prsteňa vám umožní pohodlné prepínanie skladieb a základné ovládanie. Možnosť použiť ako handsfree v spojení s telefónom (vstavaný mikrofón). Rýchle nabíjanie (za 3 minúty nabíjania až 60 minút počúvania).  Výdrž akumulátora až 12 hodín (plné nabitie za cca 90 minút). Vodeodolnosť až do 2 m (IPx5/8). Hmotnosť iba 32 g. Vstavaný mikrofón a funkcia Ambient Sound Mode umožní počuť okolité zvuky. Podpora formátov MP3,AAC, FLAC, LPCM (PCM Linear). Farba čierna</t>
  </si>
  <si>
    <t>Řada XE70</t>
  </si>
  <si>
    <t>KD43XE7005BAEP</t>
  </si>
  <si>
    <t xml:space="preserve">4K HDR </t>
  </si>
  <si>
    <t>4K HDR, DVB-T/T2, DVB-S/S2, Edge LED, HDR,4K X-REALITY PRO, Motionflow XR 200Hz, S-Master Digital Amplifier, S-Force Front Surround, Dolby Digital, Dolby Digital Plus, Dolby Pulse, Audio Power Output: 10W+10W, 3 HDMI, 3 USB, USB HDD Recording, Voice Remote Control RMF-TX300E</t>
  </si>
  <si>
    <t>KD43XE7077SAEP</t>
  </si>
  <si>
    <t>4K HDR, DVB-T/T2, DVB-S/S2, Edge LED, HDR,4K X-REALITY PRO, Motionflow XR 400Hz, S-Master Digital Amplifier, S-Force Front Surround, Dolby Digital, Dolby Digital Plus, Dolby Pulse, Audio Power Output: 10W+10W, 3 HDMI, 3 USB, USB HDD Recording, Voice Remote Control RM-ED062</t>
  </si>
  <si>
    <t>KD43XE7096BAEP</t>
  </si>
  <si>
    <t>4K HDR, DVB-T/T2, DVB-S/S2, Edge LED, HDR,4K X-REALITY PRO, Motionflow XR 400Hz, S-Master Digital Amplifier, S-Force Front Surround, Dolby Digital, Dolby Digital Plus, Dolby Pulse, Audio Power Output: 10W+10W, 3 HDMI, 3 USB, USB HDD Recording, Voice Remote Control RMF-TX300E</t>
  </si>
  <si>
    <t>KD49XE7005BAEP</t>
  </si>
  <si>
    <t>4K HDR, DVB-T/T2, DVB-S/S2, Edge LED, HDR,4K X-REALITY PRO, Motionflow XR 200Hz, S-Master Digital Amplifier, S-Force Front Surround, Dolby Digital, Dolby Digital Plus, Dolby Pulse, Audio Power Output: 10W+10W, 3 HDMI, 3 USB, USB HDD Recording, Voice Remote Control RM-ED062</t>
  </si>
  <si>
    <t>KD49XE7077SAEP</t>
  </si>
  <si>
    <t>KD49XE7096BAEP</t>
  </si>
  <si>
    <t>KD55XE7005BAEP</t>
  </si>
  <si>
    <t>KD55XE7077SAEP</t>
  </si>
  <si>
    <t>KD55XE7096BAEP</t>
  </si>
  <si>
    <t>KD65XE7005BAEP</t>
  </si>
  <si>
    <t>KD65XE7096BAEP</t>
  </si>
  <si>
    <t>DSCHX350B.CE3</t>
  </si>
  <si>
    <t>Kompaktní fotoaparát HX350 s 50x optickým zoomem; Snímač CMOS Exmor R® typu 1/2,3 (7,82 mm); přibl. 20,4 megapixelu; objektiv ZEISS® Vario Sonnar® T*, 15 členů v 10 skupinách (včetně 1 členu ze skla Super ED, 2 členů ze skla ED a 3 asférických členů; F2,8 (Š) až 6,3 (T); f = 4,3–215 mm; 50x (optický zoom při záznamu videa); displej LCD TFT 7,5 cm (typ 3,0) (4:3) / 921 600 bodů / Xtra Fine /; 129,6 x 93,2 x 103,2 mm; hmotnost přibližně 652 g (včetně baterie a karty Memory Stick DUO™) / přibl. 625 g (pouze tělo)</t>
  </si>
  <si>
    <t>MPKURX100A.SYH</t>
  </si>
  <si>
    <t>Pouzdro pro natáčení pod vodou pro RX100M5</t>
  </si>
  <si>
    <t>SEL85F18.SYX</t>
  </si>
  <si>
    <t>NOVINKA</t>
  </si>
  <si>
    <t>Střední teleobjektiv s pevnou ohniskovou vzdáleností. Kruhová clona s 9 lamelami nabízí překrásný efekt rozostření. Lineární motor pro přesné a tiché ostření. Minimální vzdálenost pro zaostření 0,8 m</t>
  </si>
  <si>
    <t>SEL100F28GM.SYX</t>
  </si>
  <si>
    <t xml:space="preserve">Špičkový střední teleobjektiv řady G Master s pevnou ohniskovou vzdáleností. Optický apodizační prvek (APD) pro nádherný efekt bokeh. Přímý pohon SSM (DDSSM) pro tiché a velmi přesné ovládání ostření objektivu. Minimální vzdálenost pro zaostření0,85 m / 2,79 stopy (při poloze „0,85 m–∞“); 0,57 m / 1,87 stopy (při poloze „0,57 m–1,0 m“). </t>
  </si>
  <si>
    <t>Kompaktný fotoaparát HX350 s 50x optickým zoomom; Snímač CMOS Exmor R® typu 1/2,3 (7,82 mm); pribl. 20,4 megapixelov; objektív ZEISS® Vario Sonnar® T*, 15 členov v 10 skupinách (vrátane 1 člena zo skla Super ED, 2 členov zo skla ED a 3 asférických členov; F2,8 (Š) až 6,3 (T); f = 4,3–215 mm; 50x (optický zoom pri zázname videa); displej LCD TFT 7,5 cm (typ 3,0) (4:3) / 921 600 bodov / Xtra Fine /; 129,6 x 93,2 x 103,2 mm; hmotnosť približne 652 g (vrátane batérie a karty Memory Stick DUO™) / pribl. 625 g (iba telo)</t>
  </si>
  <si>
    <t>Púzdro pre natáčanie pod vodou pre RX100M5</t>
  </si>
  <si>
    <t>Stredný teleobjektív s pevnou ohniskovou vzdialenosťou. Kruhová clona s 9 lamelami ponúka prekrásny efekt rozostrenia. Lineárny motor pre presné a tiché ostrenie. Minimálna vzdialenosť pre zaostrenie 0,8 m</t>
  </si>
  <si>
    <t xml:space="preserve">Špičkový stredný teleobjektív rady G Master s pevnou ohniskovou vzdialenosťou. Optický apodizačný prvok (APD) pre nádherný efekt bokeh. Priamy pohon SSM (DDSSM) pre tiché a veľmi presné ovládanie ostrenia objektívu. Minimálna vzdialenosť pre zaostrenie 0,85 m / 2,79 stopy (pri polohe „0,85 m–∞“); 0,57 m / 1,87 stopy (pri polohe „0,57 m–1,0 m“). </t>
  </si>
  <si>
    <t>Atmos, High Res, Spotify</t>
  </si>
  <si>
    <t>7.1.2 kanálový Atmos Surround soundbar najvyššej triedy. Hi-Res Audio špecifikácie zaručujú kvalitný zvuk. 800W. Bluetooth &amp; NFC, Wi-Fi (2.4 GHz– 5 GHz) , kodek LDAC, bezdrôtový subwoofer. 3x HDMI vstup, HDMI Výstup (ARC), optický digitálny vstup, analógový vstup. Virtuálny priestorový zvuk S-Force Front Surround. Digitálny zosiňovač S-Master HX. Možnosť ovládania pomocou aplikácie Music Center.</t>
  </si>
  <si>
    <t>Waterproof, Quick charge, Bluetooth</t>
  </si>
  <si>
    <t>Waterproof, Quick charge, Bluetooth, Remote</t>
  </si>
  <si>
    <t>HTRT4.CEL</t>
  </si>
  <si>
    <t>Surround, NFC</t>
  </si>
  <si>
    <t>5.1 kanálový zvukový systém Soundbar (so zadnými reproduktormi- "Tallboy") určený pre skvalitnenie reprodukcie zvuku TV a počúvania hudby zo smartphonu a tabletu vďaka Bluetooth &amp; NFC. Digitálny zosilňovač S-Master, HDMI rozhranie s podporou ARC pre jednoduché zapojenie. USB rozhranie.  Výkon 600W. Možnosť položenia na stolík pred TV alebo zavesiť na stenu.  Farba čierna.</t>
  </si>
  <si>
    <t>High Res, Spotify</t>
  </si>
  <si>
    <t>2.1 Zvukový systém Soundbar určený pre skvalitnenie reprodukcie zvuku TV a počúvanie hudby zo smartphonu a tabletu vďaka Bluetooth (LDAC) &amp; NFC; analógový vstup. 2.1 kanálu, technológia S-Force Front Surround pre virtuálny priestorový zvuk, digitálny zosilňovač S-Master, vylepšenie zvuku Clear Audio+, Dolby True Surround, bezdrôtový prenos zvuku do subwoofera (subwoofer vyžaduje prívod elektriny), optický digitálny výstup. 3x HDMI vstup, 1x HDMI výstup (podpora ARC) - riešenie s viac HDMI vstupmi zaistí ľahšie prepojenie medzi Soundbarom a TV, možnosť skrytia kabeláže do stolíka pod TV a vyššia kvalita reprodukcie a to najmä priestorového zvuku (v porovnaní s prepojením cez TV); podpora prenosu signálu v rozlíšení 4K (HDMI 4K pass-through). USB rozhranie.  Výkon 350W. Podpora Sony Wireless Multiroom riešenia. Wi-Fi pre bohatšie možnosti zdieľanie a prepojenie s internetovými aplikáciami (Google Cast, Spotify). Elegantný tenký tvar, možnosť položenia na stolík pred TV alebo zavesiť na stenu.  Farba čierna.</t>
  </si>
  <si>
    <t>XSFB1630.U</t>
  </si>
  <si>
    <t>Digitálny zosilňovač vylepšujúci existujúce nahrávky do takmer HRA kvality - rozdiel, který je naozaj počuť. Kompatibilný so zariadeniami Sony Walkman, Sony Xperia, iPhone/iPad/iPod. Integrovaný akumulátor s výdržou až 6 hodín a dobou nabíjania 3,5 hodiny. Váha len 145 g. Vďaka špec. silikónovým páskam je ľahko uchytiteľný k mob. telefónu. Kompatibilný so zvukovým portom USB, PCM 192kHz/24 bitov. Frekvenčný rozsah 10 až 100 kHz. Rozmery 62x18,5x109 mm. Dodávané príslušenstvo: digitálny kábel pre pripojenie s Walkman, kábel pre pripojenie Xperie, silikónový pásik, sáčok.</t>
  </si>
  <si>
    <t>7.1.2 kanálový Atmos Surround soundbar nejvyšší třídy. Hi-Res Audio specifikace zaručují kvalitní zvuk. 800W. Bluetooth &amp; NFC, Wi-Fi (2.4 GHz– 5 GHz) , kodek LDAC, bezdrátový subwoofer. 3x HDMI vstup, HDMI Vystup (ARC), optický digitální vstup, analogový vstup. Virtuální prostorový zvuk S-Force Front Surround. Digitální zesilovač S-Master HX. Možnost ovládání pomocí aplikace Music Center.</t>
  </si>
  <si>
    <t>4GB sportovní přehrávač Walkman ve tvaru sluchátek.  Ideální pro vaše sportovní aktivity - odolný, vůči vodě, slané vodě a jemnému prachu. Bluetooth &amp; NFC umožní poslech hudby nejen z vnitřní paměti přehrávače, ale i z externích zařízení (hudební přehrávače, telefony…). Možnost použití jako handsfree ve spojení s telefonem (vestavěný mikrofon). Rychle nabíjení (za 3 minuty nabíjení až 60 minut poslechu).  Výdrž akumulátoru až 12 hodin (plné nabití za cca 90 minut). Voděodolnost až do 2 m (IPx5/8). Hmotnost pouze 32 g. Vestavěný mikrofon a funkce Ambient Sound Mode umožní slyšet okolní zvuky. Podpora formátů MP3,AAC, FLAC, LPCM (PCM Linear). Barva černá</t>
  </si>
  <si>
    <t>4GB sportovní přehrávač Walkman ve tvaru sluchátek.  Ideální pro vaše sportovní aktivity - odolný, vůči vodě, slané vodě a jemnému prachu. Bluetooth &amp; NFC umožní poslech hudby nejen z vnitřní paměti přehrávače, ale i z externích zařízení (hudební přehrávače, telefony…). Možnost použití jako handsfree ve spojení s telefonem (vestavěný mikrofon). Rychle nabíjení (za 3 minuty nabíjení až 60 minut poslechu).  Výdrž akumulátoru až 12 hodin (plné nabití za cca 90 minut). Voděodolnost až do 2 m (IPx5/8). Hmotnost pouze 32 g. Vestavěný mikrofon a funkce Ambient Sound Mode umožní slyšet okolní zvuky. Podpora formátů MP3,AAC, FLAC, LPCM (PCM Linear). Barva Limetkova</t>
  </si>
  <si>
    <t>4GB sportovní přehrávač Walkman ve tvaru sluchátek.  Ideální pro vaše sportovní aktivity - odolný, vůči vodě, slané vodě a jemnému prachu. Bluetooth &amp; NFC umožní poslech hudby nejen z vnitřní paměti přehrávače, ale i z externích zařízení (hudební přehrávače, telefony…). Možnost použití jako handsfree ve spojení s telefonem (vestavěný mikrofon). Rychle nabíjení (za 3 minuty nabíjení až 60 minut poslechu).  Výdrž akumulátoru až 12 hodin (plné nabití za cca 90 minut). Voděodolnost až do 2 m (IPx5/8). Hmotnost pouze 32 g. Vestavěný mikrofon a funkce Ambient Sound Mode umožní slyšet okolní zvuky. Podpora formátů MP3,AAC, FLAC, LPCM (PCM Linear). Barva Modra</t>
  </si>
  <si>
    <t>4GB sportovní přehrávač Walkman ve tvaru sluchátek.  Ideální pro vaše sportovní aktivity - odolný, vůči vodě, slané vodě a jemnému prachu. Bluetooth &amp; NFC umožní poslech hudby nejen z vnitřní paměti přehrávače, ale i z externích zařízení (hudební přehrávače, telefony…). Možnost použití jako handsfree ve spojení s telefonem (vestavěný mikrofon). Rychle nabíjení (za 3 minuty nabíjení až 60 minut poslechu).  Výdrž akumulátoru až 12 hodin (plné nabití za cca 90 minut). Voděodolnost až do 2 m (IPx5/8). Hmotnost pouze 32 g. Vestavěný mikrofon a funkce Ambient Sound Mode umožní slyšet okolní zvuky. Podpora formátů MP3,AAC, FLAC, LPCM (PCM Linear). Barva Sedo bila</t>
  </si>
  <si>
    <t>16GB sportovní přehrávač Walkman ve tvaru sluchátek.  Ideální pro vaše sportovní aktivity - odolný, vůči vodě, slané vodě a jemnému prachu. Bluetooth &amp; NFC umožní poslech hudby nejen z vnitřní paměti přehrávače, ale i z externích zařízení (hudební přehrávače, telefony…). Unikátní bezdratové ovládání ve tvaru prstenu vám umožní pohodlné přepínání skladeb a základní ovládání. Možnost použití jako handsfree ve spojení s telefonem (vestavěný mikrofon). Rychle nabíjení (za 3 minuty nabíjení až 60 minut poslechu).  Výdrž akumulátoru až 12 hodin (plné nabití za cca 90 minut). Voděodolnost až do 2 m (IPx5/8). Hmotnost pouze 32 g. Vestavěný mikrofon a funkce Ambient Sound Mode umožní slyšet okolní zvuky. Podpora formátů MP3,AAC, FLAC, LPCM (PCM Linear). Barva Cerna</t>
  </si>
  <si>
    <t>5.1 kanálový zvukový systém Soundbar (se zadními reproduktory- "Tallboy") určený pro zkvalitnění reprodukce zvuku TV a poslechu hudby ze smartphone a tabletu díky Bluetooth &amp; NFC. Digitální zesilovač S-Master, HDMI rozhraní s podporou ARC pro snadné zapojení. USB rozhraní.  Výkon 600W. Možnost položení na stolek před TV nebo zavěšení na zeď.  Barva černá.</t>
  </si>
  <si>
    <t>2.1 Zvukový systém Soundbar určený pro zkvalitněni reprodukce zvuku TV a poslech hudby ze smartphonu a tabletu díky Bluetooth (LDAC) &amp; NFC; analogový vstup. 2.1 kanálu, technologie S-Force Front Surround pro virtuální prostorový zvuk, digitální zesilovač S-Master, vylepšeni zvuku Clear Audio+, Dolby True Surround, bezdrátový přenos zvuku do subwooferu (subwoofer vyžaduje přívod elektřiny), optický digitální výstup. 3x HDMI vstup, 1x HDMI výstup (podpora ARC) - řešeni s vice HDMI vstupy zajistí jednodušší přepojeni mezi Soundbary a TV, možnost skrytí kabeláže do stolku pod TV a vyšší kvalita reprodukce a to a to zejména prostorového zvuku (v porovnaní s přepojením pres TV); podpora přenosu signálu v rozlišení 4K (HDMI 4K pass-through). USB rozhraní.  Výkon 350W. Podpora Sony Wireless Multiroom řešeni. Wi-Fi pro bohatší možnosti sdíleni a propojeni s internetovými aplikacemi (Google Cast, Spotify). Elegantní tenký tvar, možnost položeni na stolek před TV anebo zavěšeni na stenu.  barva černa.</t>
  </si>
  <si>
    <t>Digitální zesilovač vylepšující existující nahrávky do téměř HRA kvality - rozdíl, který je opravdu slyšet. Kompatibilní se zařízeními Sony Walkman, Sony Xperia, iPhone/iPad/iPod. Integrovaný akumulátor s výdrží až 6 hodin a dobou nabíjení 3,5 hodiny. Váha jen 145 g. Díky speciálním silikonovým páskám je lehko připojitelný k mob. telefonu. Kompatibilní se zvukovým portem USB, PCM 192kHz/24 bitů. Frekvenční rozsah 10 až 100 kHz. Rozměry 62x18,5x109 mm. Dodávané příslušenství: digitální kabel pro připojeni s Walkman, kabel pro připojeni Xperia, silikónový pásek, sáček.</t>
  </si>
  <si>
    <t>SHAKEX70PN.EU</t>
  </si>
  <si>
    <t>Bundle Shake X70</t>
  </si>
  <si>
    <t>SFG1G-READER-PK</t>
  </si>
  <si>
    <t>SF64G-READER-PK</t>
  </si>
  <si>
    <t>SF32G-READER-PK</t>
  </si>
  <si>
    <r>
      <t xml:space="preserve">Professional, cl10 UHS-II R300 W299 - </t>
    </r>
    <r>
      <rPr>
        <b/>
        <sz val="10"/>
        <color rgb="FFFF0000"/>
        <rFont val="Arial"/>
        <family val="2"/>
        <charset val="238"/>
      </rPr>
      <t>USB reader pack</t>
    </r>
  </si>
  <si>
    <t>QDG32E-R</t>
  </si>
  <si>
    <t xml:space="preserve">Bundle s MRWS1 USB čtečkou. Obsah balení: 1x SFG1G karta + 1x USB MDRWS1 čtečka pam. karet.Najrýchlejšia pamäťová karta na trhu. SD karta štandardu UHS-II, class 10, SDXC. Kapacita 128 GB. Čítacia rýchlosť 300 MB/s, zápisová rýchlosť 299 MB/s.  Kompatibilita so 4K zariadeniami. </t>
  </si>
  <si>
    <t xml:space="preserve">Bundle s MRWS1 USB čtečkou. Obsah balení: 1x SF64G karta + 1x USB MDRWS1 čtečka pam. karet. Najrýchlejšia pamäťová karta na trhu. SD karta štandardu UHS-II, class 10, SDXC. Kapacita 64 GB.Čítacia rýchlosť 300 MB/s, zápisová rýchlosť 299 MB/s.  Kompatibilita so 4K zariadeniami. </t>
  </si>
  <si>
    <t xml:space="preserve">Bundle s MRWS1 USB čtečkou. Obsah balení: 2x SF32G karta + 1x USB MDRWS1 čtečka pam. karet. Najrýchlejšá pamäťová karta na trhu. SD karta štandardu UHS-II, class 10, SDHC. Kapacita 32 GB.Čítacia rýchlosť 300 MB/s, zápisová rýchlosť 299 MB/s.  Kompatibilita so 4K zariadeniami. </t>
  </si>
  <si>
    <t>ICDBX140.CE7</t>
  </si>
  <si>
    <t>ICDPX240.CE7</t>
  </si>
  <si>
    <t>ICDPX370.CE7</t>
  </si>
  <si>
    <t>ICDPX470.CE7</t>
  </si>
  <si>
    <t>ICDUX533B.CE7</t>
  </si>
  <si>
    <t>ICDUX560B.CE7</t>
  </si>
  <si>
    <t>ICDSX2000B.CE7</t>
  </si>
  <si>
    <t>ICDTX650B.CE7</t>
  </si>
  <si>
    <t>DSXA210UI.EUR</t>
  </si>
  <si>
    <t>NEW SEPTEMBER</t>
  </si>
  <si>
    <t>Extra Bass, Flac</t>
  </si>
  <si>
    <t>Autorádio (1 DIN) bez optické mechaniky s širokými možnostmi propojení. Možnost propojení s Android, Apple, čelní AUX (jack 3.5 mm) , čelní USB. Odnímatelný čelní panel, Ekvalizér 10q, Audio Formátů ( FLAC (24 bit/48Khz), MP3 a WMA). Možnost připojit k ovládaní na volantu, Červené podsvícení. Extra Bass. 4x 55W</t>
  </si>
  <si>
    <t>DSXA212UI.EUR</t>
  </si>
  <si>
    <t>Autorádio (1 DIN) bez optické mechaniky s širokými možnostmi propojení. Možnost propojení s Android, Apple, čelní AUX (jack 3.5 mm) , čelní USB. Odnímatelný čelní panel, Ekvalizér 10q, Audio Formátů ( FLAC (24 bit/48Khz), MP3 a WMA). Možnost připojit k ovládaní na volantu, Zelene podsvícení. Extra Bass. 4x 55W</t>
  </si>
  <si>
    <t>DSXA410BT.EUR</t>
  </si>
  <si>
    <t>Extra Bass, Dual Bluetooth, NFC</t>
  </si>
  <si>
    <t>Autorádio (1 DIN) bez optické mechaniky s širokými možnostmi propojení. Bluetooth (Moznost párovat 2 zařízeni současné), NFC. Kompatibilita s Android, Apple (Siri Eyes Free); čelní AUX (jack 3.5 mm), čelní USB. 2 Pre-Vstupy Odnímatelný čelní panel. Ekvalizér 10q, Audio Formátů ( FLAC (24 bit/48Khz), MP3 a WMA). Možnost připojit k ovládaní na volantu. Červené podsvícení. Extra Bass.  4x 55W.</t>
  </si>
  <si>
    <t>GTKXB60B.CEL</t>
  </si>
  <si>
    <t>Wireless, Extra bass, Party Chain</t>
  </si>
  <si>
    <t>Výkonný bezdrátový reproduktor s vestavěným akumulátorem. Bluetooth &amp; NFC pro snadné připojení se smartphonem nebo hudebními přehrávači. Funkce Extra bass, analogový (RCA) vstup a výstup, Mikrofonový vstup s ovládáním hlasitosti . USB vstup 2.1A pro přehrávání souborů i pro nabíjeni Smartphonu nebo dalších zařízení. Různobarevné LED osvětlení synchronizované se zvukem. Funkce Party Chain dovoluje propojení více zařízení přes Bluetooth nebo kabelem. Barva černá. 264 x 552 x 272mm</t>
  </si>
  <si>
    <t>GTKXB60L.CEL</t>
  </si>
  <si>
    <t>Výkonný bezdrátový reproduktor s vestavěným akumulátorem. Bluetooth &amp; NFC pro snadné připojení se smartphonem nebo hudebními přehrávači. Funkce Extra bass, analogový (RCA) vstup a výstup, Mikrofonový vstup s ovládáním hlasitosti . USB vstup 2.1A pro přehrávání souborů i pro nabíjeni Smartphonu nebo dalších zařízení. Různobarevné LED osvětlení synchronizované se zvukem. Funkce Party Chain dovoluje propojení více zařízení přes Bluetooth nebo kabelem. Barva Modra. 264 x 552 x 272mm</t>
  </si>
  <si>
    <t>GTKXB60R.CEL</t>
  </si>
  <si>
    <t>Výkonný bezdrátový reproduktor s vestavěným akumulátorem. Bluetooth &amp; NFC pro snadné připojení se smartphonem nebo hudebními přehrávači. Funkce Extra bass, analogový (RCA) vstup a výstup, Mikrofonový vstup s ovládáním hlasitosti . USB vstup 2.1A pro přehrávání souborů i pro nabíjeni Smartphonu nebo dalších zařízení. Různobarevné LED osvětlení synchronizované se zvukem. Funkce Party Chain dovoluje propojení více zařízení přes Bluetooth nebo kabelem. Barva červena. 264 x 552 x 272mm</t>
  </si>
  <si>
    <t>GTKXB90B.CEL</t>
  </si>
  <si>
    <t>Výkonný bezdrátový reproduktor s vestavěným akumulátorem. Bluetooth &amp; NFC pro snadné připojení se smartphonem nebo hudebními přehrávači. Funkce Extra bass, analogový (RCA) vstup a výstup, Mikrofonový vstup s ovládáním hlasitosti . USB vstup 2.1A pro přehrávání souborů i pro nabíjeni Smartphonu nebo dalších zařízení. Různobarevné LED osvětlení synchronizované se zvukem. Funkce Party Chain dovoluje propojení více zařízení přes Bluetooth nebo kabelem. Barva černá. 336 x 670 x 335mm</t>
  </si>
  <si>
    <t>Výkonný bezdrôtový reproduktor so vstavaným akumulátorom. Bluetooth (LDAC) NFC pre jednoduché pripojenie so smartphonom alebo hudobnými prehrávačmi. Funkcia Extra bass, analógový (RCA) vstup a výstup, Mikrofónový vstup s ovládaním hlasitosti . USB vstup 2.1A pre prehrávanie súboru i pre nabíjanie Smartphonu alebo ďalších zariadení. Rôznofarebné LED osvetlenie synchronizované so zvukom. Funkcia Party Chain dovoľuje prepojenie viacerých zariadení cez Bluetooth alebo káblom. Farba čierna. 264 x 552 x 272mm</t>
  </si>
  <si>
    <t>Výkonný bezdrôtový reproduktor so vstavaným akumulátorom. Bluetooth (LDAC) NFC pre jednoduché pripojenie so smartphonom alebo hudobnými prehrávačmi. Funkcia Extra bass, analógový (RCA) vstup a výstup, Mikrofónový vstup s ovládaním hlasitosti . USB vstup 2.1A pre prehrávanie súboru i pre nabíjanie Smartphonu alebo ďalších zariadení. Rôznofarebné LED osvetlenie synchronizované so zvukom. Funkcia Party Chain dovoľuje prepojenie viacerých zariadení cez Bluetooth alebo káblom. Farba modrá. 264 x 552 x 272mm</t>
  </si>
  <si>
    <t>Výkonný bezdrôtový reproduktor so vstavaným akumulátorom. Bluetooth (LDAC) NFC pre jednoduché pripojenie so smartphonom alebo hudobnými prehrávačmi. Funkcia Extra bass, analógový (RCA) vstup a výstup, Mikrofónový vstup s ovládaním hlasitosti . USB vstup 2.1A pre prehrávanie súboru i pre nabíjanie Smartphonu alebo ďalších zariadení. Rôznofarebné LED osvetlenie synchronizované so zvukom. Funkcia Party Chain dovoľuje prepojenie viacerých zariadení cez Bluetooth alebo káblom. Farba červená. 264 x 552 x 272mm</t>
  </si>
  <si>
    <t>DSCRX10M3.CE3</t>
  </si>
  <si>
    <t>FAWRR1.CE7</t>
  </si>
  <si>
    <t>HVLF45RM.CE7</t>
  </si>
  <si>
    <t>ILCE6300GBDI.EU</t>
  </si>
  <si>
    <t>ILCE6300ZBDI.EU</t>
  </si>
  <si>
    <t>ILCE6500GBDI.EU</t>
  </si>
  <si>
    <t>ILCE7SM2XLRDI.EU</t>
  </si>
  <si>
    <t>LCJRXJB.SYH</t>
  </si>
  <si>
    <t>LCJWBL.SYH</t>
  </si>
  <si>
    <t>NPFV50A.ECN</t>
  </si>
  <si>
    <t>SEL1224G.SYX</t>
  </si>
  <si>
    <t>SEL1635GM.SYX</t>
  </si>
  <si>
    <t>SEL20TC.SYX</t>
  </si>
  <si>
    <t>SEL50F14Z.SYX</t>
  </si>
  <si>
    <t>SEL70200GM.SYX</t>
  </si>
  <si>
    <t>VCLHGE08B.AE</t>
  </si>
  <si>
    <t>-</t>
  </si>
  <si>
    <t>Clona na objektiv</t>
  </si>
  <si>
    <t>Bezdrátový přijímač pro ovladač FA-WRC1M</t>
  </si>
  <si>
    <t>Praktické silikonové pouzdro pro fotoaparát SONY Cybershot řady W, protiprachový potah, ochrana před prachem</t>
  </si>
  <si>
    <t>Originální ochranné pouzdro Sony je určeno pro kompaktní fotoaparáty Sony řady Cybershot W a WX</t>
  </si>
  <si>
    <t>Sony kožená brašna LCS-ELCC pro Alpha 7</t>
  </si>
  <si>
    <t>Kompaktní dobíjecí baterie InfoLITHIUM™ řady V se můžou pochlubit průměrným výstupním napětím 7,3 V a kapacitou 6,9 Wh (950 mAh). Rozměry: 31,8 x 24,7 x 45,1 mm (š x v x h) (1 5/16 x 1 x 1 13/16 palce); 49 g (1,8 oz)</t>
  </si>
  <si>
    <t>Širokoúhlý konvertor 0,7x, pro průměr filtrového závitu 30/37mm</t>
  </si>
  <si>
    <t>Externí blesk s bezdrátovým rádiovým ovládáním</t>
  </si>
  <si>
    <t>Ochranné obalové pouzdro pro fotoaparát Cyber-shot™ RX10 III</t>
  </si>
  <si>
    <t xml:space="preserve">Mimořádně širokoúhlý objektiv se zoomem G Lens </t>
  </si>
  <si>
    <t xml:space="preserve">Špičkový širokoúhlý objektiv řady G Master se zoomem a efektem bokeh s plynulými přechody </t>
  </si>
  <si>
    <t>Telekonvertor objektivu 2x</t>
  </si>
  <si>
    <t xml:space="preserve">Standardní objektiv ZEISS® F1,4 s pevnou ohniskovou vzdáleností </t>
  </si>
  <si>
    <t xml:space="preserve">Špičkový teleobjektiv se zoomem řady G Master </t>
  </si>
  <si>
    <t>Sony sluneční clona ALC-SH132 pro Sony 28-70mm f/3.5-5.6 OSS.</t>
  </si>
  <si>
    <t>SONY Sluneční clona ALC-SH133 pro FE 70-200/4</t>
  </si>
  <si>
    <t>SONY Sluneční clona ALC-SH126 pro SAL50/1,4 Z</t>
  </si>
  <si>
    <t>Sluneční clona ALC-SH124 pro SEL18-200LE/3,5-6,3</t>
  </si>
  <si>
    <t>Sluneční clona ALC-SH120 pro SAL70-200/2,8 G/GII</t>
  </si>
  <si>
    <t>Sluneční clona ALC-SH122 pro SAL55-300/4,5-5,6</t>
  </si>
  <si>
    <t>Sluneční clona ALC-SH127 pro SEL16-70/4</t>
  </si>
  <si>
    <t>Sluneční clona ALC-SH101.AE pro SAL-2470Z</t>
  </si>
  <si>
    <t>Sluneční clona pro SAL18250</t>
  </si>
  <si>
    <t>Sluneční clona ALC-SH106 pro SAL16-35/2,8</t>
  </si>
  <si>
    <t>Sluneční clona Sony ALC-SH109 Clona objektivu SAL2875</t>
  </si>
  <si>
    <t>Sony ALC-SH111 je sluneční clona pro objektivy Sony SAL85F28 a 35F18</t>
  </si>
  <si>
    <t>SONY Sluneční clona ALC-SH117 pro SAL16-50/2,8</t>
  </si>
  <si>
    <t>Sluneční clona ALC-SH119 pro SAL18-135/3,5-5,6</t>
  </si>
  <si>
    <t>video kit ILCE6300+ objektiv SELP 18105G</t>
  </si>
  <si>
    <t>ILCE-6500 &amp; SELP18105G Video kit</t>
  </si>
  <si>
    <t>video kit A7SM2 &amp; mikrofon XLR-K2M</t>
  </si>
  <si>
    <t>Sony Alpha 6300 sada black + SEL 16-70</t>
  </si>
  <si>
    <r>
      <t>Objektiv 24–600 mm</t>
    </r>
    <r>
      <rPr>
        <vertAlign val="superscript"/>
        <sz val="6.6"/>
        <rFont val="Arial"/>
        <family val="2"/>
        <charset val="238"/>
      </rPr>
      <t>1</t>
    </r>
    <r>
      <rPr>
        <sz val="10.3"/>
        <rFont val="Arial"/>
        <family val="2"/>
        <charset val="238"/>
      </rPr>
      <t xml:space="preserve"> F2,4–4 s velkým 25x optickým zoomem, vysokou světelností a složeným obrazovým snímačem CMOS typu 1,0 krásně zvýrazní snímané objekty i při vysokém přiblížení. Rozšířený zoom, blesková rychlost a naprosto tichý chod</t>
    </r>
    <r>
      <rPr>
        <vertAlign val="superscript"/>
        <sz val="6.6"/>
        <rFont val="Arial"/>
        <family val="2"/>
        <charset val="238"/>
      </rPr>
      <t>3</t>
    </r>
    <r>
      <rPr>
        <sz val="10.3"/>
        <rFont val="Arial"/>
        <family val="2"/>
        <charset val="238"/>
      </rPr>
      <t xml:space="preserve"> zajišťují převratnou kvalitu fotografování.</t>
    </r>
  </si>
  <si>
    <t>XDRS61DB.EU8</t>
  </si>
  <si>
    <t>XDRS61DL.EU8</t>
  </si>
  <si>
    <t>XDRS61DR.EU8</t>
  </si>
  <si>
    <t>XDRS61DW.EU8</t>
  </si>
  <si>
    <t>NOVINKA - September 2017</t>
  </si>
  <si>
    <t>Přenosné FM/DAB rádio. Barva černá. Víceřádkový, bíle podsvícený, display. 5 paměťových tlačítek pro uložení stanic, otočný ovladač a ovládání hlasitosti. Možnost automatického i manuálního ladění DAB/FM stanic. 8mm mono reproduktor. Teleskopická anténa. Napájení přes dodávaný AC adaptér nebo 4xAA baterii (LR6). Funkce časového vypnutí a buzení. Automatické nastavení času (12/24 h). Možnost připojení externího AUX zařízení. Vstup pro sluchátka - 3,5mm jack. Výdrž na baterii 17 hod při FM a DAB, 28 hod při AUX IN. Velikost 227x139x95 mm, váha 1,04 kg.</t>
  </si>
  <si>
    <t>Přenosné FM/DAB rádio. Barva modrá. Víceřádkový, bíle podsvícený, display. 5 paměťových tlačítek pro uložení stanic, otočný ovladač a ovládání hlasitosti. Možnost automatického i manuálního ladění DAB/FM stanic. 8mm mono reproduktor. Teleskopická anténa. Napájení přes dodávaný AC adaptér nebo 4xAA baterii (LR6). Funkce časového vypnutí a buzení. Automatické nastavení času (12/24 h). Možnost připojení externího AUX zařízení. Vstup pro sluchátka - 3,5mm jack. Výdrž na baterii 17 hod při FM a DAB, 28 hod při AUX IN. Velikost 227x139x95 mm, váha 1,04 kg.</t>
  </si>
  <si>
    <t>Přenosné FM/DAB rádio. Barva červená. Víceřádkový, bíle podsvícený, display. 5 paměťových tlačítek pro uložení stanic, otočný ovladač a ovládání hlasitosti. Možnost automatického i manuálního ladění DAB/FM stanic. 8mm mono reproduktor. Teleskopická anténa. Napájení přes dodávaný AC adaptér nebo 4xAA baterii (LR6). Funkce časového vypnutí a buzení. Automatické nastavení času (12/24 h). Možnost připojení externího AUX zařízení. Vstup pro sluchátka - 3,5mm jack. Výdrž na baterii 17 hod při FM a DAB, 28 hod při AUX IN. Velikost 227x139x95 mm, váha 1,04 kg.</t>
  </si>
  <si>
    <t>Přenosné FM/DAB rádio. Barva bílá. Víceřádkový, bíle podsvícený, display. 5 paměťových tlačítek pro uložení stanic, otočný ovladač a ovládání hlasitosti. Možnost automatického i manuálního ladění DAB/FM stanic. 8mm mono reproduktor. Teleskopická anténa. Napájení přes dodávaný AC adaptér nebo 4xAA baterii (LR6). Funkce časového vypnutí a buzení. Automatické nastavení času (12/24 h). Možnost připojení externího AUX zařízení. Vstup pro sluchátka - 3,5mm jack. Výdrž na baterii 17 hod při FM a DAB, 28 hod při AUX IN. Velikost 227x139x95 mm, váha 1,04 kg.</t>
  </si>
  <si>
    <t>WH1000XM2B.CE7</t>
  </si>
  <si>
    <t>WH1000XM2N.CE7</t>
  </si>
  <si>
    <t>WI1000XB.CE7</t>
  </si>
  <si>
    <t>WI1000XN.CE7</t>
  </si>
  <si>
    <t>WF1000XB.CE7</t>
  </si>
  <si>
    <t>WF1000XN.CE7</t>
  </si>
  <si>
    <t>NOVINKA - září 2017</t>
  </si>
  <si>
    <t xml:space="preserve">Bezdrátová sluchátka přes hlavu, přes uši. Nástupce modelu MDR-1000X. Barva černá. Bezdrátové připojení přes Bluetooth, snadné spárování díky NFC. Funkce aktivního potlačení hluku, senzor atmosferického tlaku pro vyhodnocení úrovně ANC, 40 mm vnitřní reproduktor s HRA parametry, frekvence 4-40 000 Hz. Audio kodeky SBC, LDAC, aptX, aptX HD, AAC. S-Master zesilovač, DSEE-HX funkce pro vylepšení kvality hudby. Dotykové ovládání na pravém náušniku. Možnost nastavení NC a další funkce přes externí aplikaci v mob. zařízení. Doba výdrže na baterii až 30 hodin při NC ON, 38 hodin při NC OFF. Doba nabíjení 4 hodiny. Možné využít i jako hands-free. Režim umělé inteligence pro ideální nastavení ANC. Google/Siri hlasový asistent. Funkce rychlého nabíjení (10 min nabíjení pro 70 min přehrávání). Váha 275 g.  Funkce Multi Pairing s více zařízeními. </t>
  </si>
  <si>
    <t xml:space="preserve">Bezdrátová sluchátka přes hlavu, přes uši. Nástupce modelu MDR-1000X. Barva champagne. Bezdrátové připojení přes Bluetooth, snadné spárování díky NFC. Funkce aktivního potlačení hluku, senzor atmosferického tlaku pro vyhodnocení úrovně ANC, 40 mm vnitřní reproduktor s HRA parametry, frekvence 4-40 000 Hz. Audio kodeky SBC, LDAC, aptX, aptX HD, AAC. S-Master zesilovač, DSEE-HX funkce pro vylepšení kvality hudby. Dotykové ovládání na pravém náušniku. Možnost nastavení NC a další funkce přes externí aplikaci v mob. zařízení. Doba výdrže na baterii až 30 hodin při NC ON, 38 hodin při NC OFF. Doba nabíjení 4 hodiny. Možné využít i jako hands-free. Režim umělé inteligence pro ideální nastavení ANC. Google/Siri hlasový asistent. Funkce rychlého nabíjení (10 min nabíjení pro 70 min přehrávání). Váha 275 g.  Funkce Multi Pairing s více zařízeními. </t>
  </si>
  <si>
    <t xml:space="preserve">Bezdrátová sluchátka do uší s "podkovou" okolo krku a aktivním noise cancellingem. Barva champagne. Připojení přes Bluetooth a NFC. Měření atmosferického tlaku pro ještě lepší ANC např. v letadle. Sluchátka kompatibilní s high resolution audio, S-Master zesilovač a DSEE-HX technologie pro vylepšení zvuku. Podpora kodeku SBC/AAC/LDAC/aptX/aptX-HD. Výdrž na baterii až 10 hodin při přehrávání s NC ON. Doba nabíjení 3,5 hodiny. Smart Auto ANC nastavení na základě uživatelova chování + možnost Ambient Sound mode. Nastavení equalizeru přes externí mobilní aplikaci. Praktický uložení kabelů sluchátek. Podpora Google Now/Siri hlasového ovládání. Možnost použití i jako hands-free, upozornění vibracemi na příchozí hovor. Možnost pasívního připojení přes kabel. Součástí balení audio a USB kabel, cestovní pouzdro, náhradní silikonové špunty, koncovka pro použití v letadle. Funkce Quick charge (15 min nabíjení zajistí 70 min přehrávání). Hlasové oznámení stavu baterie - 4 kroky. </t>
  </si>
  <si>
    <t xml:space="preserve">Bezdrátová sluchátka do uší s "podkovou" okolo krku. Barva černá. Bluetooth a NFC bezdrátové připojení. 9 mm vnitřní reproduktor. Podpora kodeků SBC, AAC. Ovládání sluchátek tlačítky na "podkově". Podpora hlasového ovládání Google Now/Siri. Jednoduchá správa kabelů. Lze použít i jako hands-free, informování o hovoru vibracemi "podkovy". Výdrž baterie 20 hodin, nabíjení 4,5 hodiny. Podpora rychlého nabíjení (15 min. nabíjení = 60 min. přehrávání). Zvukové oznámení stavu baterie ve 4 úrovních. Váha 40 g. </t>
  </si>
  <si>
    <t>Dvě bezdrátová samostatná, nespojená sluchátka do uší s aktivním potlačením okolního hluku. Barva černá. Bezdrátové připojení přes Bluetooth a NFC. Aktivní potlačení hluku s mody Ambient sound normal a voice pro ještě lepší nastavení. Funkce Smart settings pro optimální, individuální nastavení nejlepšího poslechu a NC. SBC a AAC kodek, aptX, aptXHD a LDAC mody. 6 mm dynamický reproduktor pro silný zvuk. Kompatibilní s Google Now/Siri hlasovými povely. Automatické párování po vyjmutí z krabičky a vypínání po vložené zpět. Ovládání na sluchátkách. Možnost hands-free volání s odfiltrováním okolního hluku a echa. 4 úrovně hlasové indikace nabití baterie. Nabíjení přes transportní krabičku sloužící i jako power banka pro dobíjení bez připojení k el. síti. Doba výdrže sluchátek na baterii na jedno nabití 3 hodiny, doba nabíjení 2 hodiny. Krabička připojitelná přes microUSB umožní další dvě plná nabití "off line". Propojení s aplikací v mob. telefonu a možnost rozšířeného ovládání a nastavení přes mob. telefon. Váha sluchátka 6,8 g, váha krabičky 70 g. Součástí balení jsou náhradní silikonové špuntíky v různých velikostech, náhradní ušní oblouk, nabíjecí krabička a propojovací USB kabel.</t>
  </si>
  <si>
    <t>Dvě bezdrátová samostatná, nespojená sluchátka do uší s aktivním potlačením okolního hluku. Barva champagne. Bezdrátové připojení přes Bluetooth a NFC. Aktivní potlačení hluku s mody Ambient sound normal a voice pro ještě lepší nastavení. Funkce Smart settings pro optimální, individuální nastavení nejlepšího poslechu a NC. SBC a AAC kodek, aptX, aptXHD a LDAC mody. 6 mm dynamický reproduktor pro silný zvuk. Kompatibilní s Google Now/Siri hlasovými povely. Automatické párování po vyjmutí z krabičky a vypínání po vložené zpět. Ovládání na sluchátkách. Možnost hands-free volání s odfiltrováním okolního hluku a echa. 4 úrovně hlasové indikace nabití baterie. Nabíjení přes transportní krabičku sloužící i jako power banka pro dobíjení bez připojení k el. síti. Doba výdrže sluchátek na baterii na jedno nabití 3 hodiny, doba nabíjení 2 hodiny. Krabička připojitelná přes microUSB umožní další dvě plná nabití "off line". Propojení s aplikací v mob. telefonu a možnost rozšířeného ovládání a nastavení přes mob. telefon. Váha sluchátka 6,8 g, váha krabičky 70 g. Součástí balení jsou náhradní silikonové špuntíky v různých velikostech, náhradní ušní oblouk, nabíjecí krabička a propojovací USB kabel.</t>
  </si>
  <si>
    <t>EOL - září 2017</t>
  </si>
  <si>
    <t>Sluchátka H.ear 2nd Generation - headband</t>
  </si>
  <si>
    <t>Sluchátka H.ear 2nd Generation - In ear</t>
  </si>
  <si>
    <t>WHH900NB.CE7</t>
  </si>
  <si>
    <t>WHH900NG.CE7</t>
  </si>
  <si>
    <t>WHH900NL.CE7</t>
  </si>
  <si>
    <t>WHH900NN.CE7</t>
  </si>
  <si>
    <t>WHH900NR.CE7</t>
  </si>
  <si>
    <t>WHH800B.CE7</t>
  </si>
  <si>
    <t>WHH800G.CE7</t>
  </si>
  <si>
    <t>WHH800L.CE7</t>
  </si>
  <si>
    <t>WHH800N.CE7</t>
  </si>
  <si>
    <t>WHH800R.CE7</t>
  </si>
  <si>
    <t>WIH700B.CE7</t>
  </si>
  <si>
    <t>WIH700G.CE7</t>
  </si>
  <si>
    <t>WIH700L.CE7</t>
  </si>
  <si>
    <t>WIH700N.CE7</t>
  </si>
  <si>
    <t>WIH700R.CE7</t>
  </si>
  <si>
    <t xml:space="preserve">Bezdrátová sluchátka přes hlavu a přes uši s aktivním odstraněním okolního hluku. Barva černo-šedivá (Grayish Black), kompatibilní s barvou Sony Xperia. Připojení přes Bluetooth a NFC. 40mm vnitřní reproduktor kompatibilní s high-resolution audio 5-40 000 Hz. Podpora kodeků aptX, aptX-HD, LDAC, SBC, AAC. Technologie DSEE-HX s možností vypnutí. Dotykové ovládání na náušníku. Možnost použít i jako hands-free. Výdrž na baterii až 28 hodin. Dodatečné ovládání sluchátek přes aplikaci Sony Headphones Connect v mobilním zařízení (nastavení equalizeru a surround efektu). Ambient sound mode. Součástí balení transportní sáček v barvě sluchátek, audio a USB napájecí kabel. Hlasové oznámení stavu baterie. Váha 290 g. </t>
  </si>
  <si>
    <t xml:space="preserve">Bezdrátová sluchátka přes hlavu a přes uši s aktivním odstraněním okolního hluku. Barva zelená (Horizon Green), kompatibilní s barvou Sony Xperia. Připojení přes Bluetooth a NFC. 40mm vnitřní reproduktor kompatibilní s high-resolution audio 5-40 000 Hz. Podpora kodeků aptX, aptX-HD, LDAC, SBC, AAC. Technologie DSEE-HX s možností vypnutí. Dotykové ovládání na náušníku. Možnost použít i jako hands-free. Výdrž na baterii až 28 hodin. Dodatečné ovládání sluchátek přes aplikaci Sony Headphones Connect v mobilním zařízení (nastavení equalizeru a surround efektu). Ambient sound mode. Součástí balení transportní sáček v barvě sluchátek, audio a USB napájecí kabel. Hlasové oznámení stavu baterie. Váha 290 g. </t>
  </si>
  <si>
    <t xml:space="preserve">Bezdrátová sluchátka přes hlavu a přes uši s aktivním odstraněním okolního hluku. Barva modro-šedá (Moonlight Blue), kompatibilní s barvou Sony Xperia. Připojení přes Bluetooth a NFC. 40mm vnitřní reproduktor kompatibilní s high-resolution audio 5-40 000 Hz. Podpora kodeků aptX, aptX-HD, LDAC, SBC, AAC. Technologie DSEE-HX s možností vypnutí. Dotykové ovládání na náušníku. Možnost použít i jako hands-free. Výdrž na baterii až 28 hodin. Dodatečné ovládání sluchátek přes aplikaci Sony Headphones Connect v mobilním zařízení (nastavení equalizeru a surround efektu). Ambient sound mode. Součástí balení transportní sáček v barvě sluchátek, audio a USB napájecí kabel. Hlasové oznámení stavu baterie. Váha 290 g. </t>
  </si>
  <si>
    <t xml:space="preserve">Bezdrátová sluchátka přes hlavu a přes uši s aktivním odstraněním okolního hluku. Barva champagne zlatá (Pale Gold), kompatibilní s barvou Sony Xperia. Připojení přes Bluetooth a NFC. 40mm vnitřní reproduktor kompatibilní s high-resolution audio 5-40 000 Hz. Podpora kodeků aptX, aptX-HD, LDAC, SBC, AAC. Technologie DSEE-HX s možností vypnutí. Dotykové ovládání na náušníku. Možnost použít i jako hands-free. Výdrž na baterii až 28 hodin. Dodatečné ovládání sluchátek přes aplikaci Sony Headphones Connect v mobilním zařízení (nastavení equalizeru a surround efektu). Ambient sound mode. Součástí balení transportní sáček v barvě sluchátek, audio a USB napájecí kabel. Hlasové oznámení stavu baterie. Váha 290 g. </t>
  </si>
  <si>
    <t xml:space="preserve">Bezdrátová sluchátka přes hlavu a přes uši s aktivním odstraněním okolního hluku. Barva červená (Twilight Red), kompatibilní s barvou Sony Xperia. Připojení přes Bluetooth a NFC. 40mm vnitřní reproduktor kompatibilní s high-resolution audio 5-40 000 Hz. Podpora kodeků aptX, aptX-HD, LDAC, SBC, AAC. Technologie DSEE-HX s možností vypnutí. Dotykové ovládání na náušníku. Možnost použít i jako hands-free. Výdrž na baterii až 28 hodin. Dodatečné ovládání sluchátek přes aplikaci Sony Headphones Connect v mobilním zařízení (nastavení equalizeru a surround efektu). Ambient sound mode. Součástí balení transportní sáček v barvě sluchátek, audio a USB napájecí kabel. Hlasové oznámení stavu baterie. Váha 290 g. </t>
  </si>
  <si>
    <t xml:space="preserve">Bezdrátová sluchátka přes hlavu na uši. Barva černo-šedivá (Grayish Black), kompatibilní s telefony Xperia. Připojení přes Bluetooth a NFC. Nízká váha a kompaktní rozměry složitelné do praktické přenosné velikosti. 40 mm reproduktor kompatibilní s High-resolution Audio. Frekvence 5-40 000 Hz. Podpora kodeků aptX, aptX-HD, LDAC, SBC, AAC. Technologie DSEE-HX (vypnutelná) pro zvýšení kvality poslouchané hudby. Ovládání zvuku a funkcí tlačítky na sluchátkách. Propojení a další nastavení přes aplikaci v mobilním zařízení - možnost nastavení Surround efektu a equalizeru. Funkce hands-free. Podpora hlasových povelů Google Now/Siri. Výdrž na baterii 24 hodin. Hlasové oznámení stavu baterie ve 4 úrovních. Funkce Quick charging pro rychlé nabití (10 min. nabíjení = 90 min. poslechu). Součástí balení transportní sáček v barvě sluchátek, audio a napájecí kabel. Váha 180 g. </t>
  </si>
  <si>
    <t xml:space="preserve">Bezdrátová sluchátka přes hlavu na uši. Barva zelená (Horizon Green), kompatibilní s telefony Xperia. Připojení přes Bluetooth a NFC. Nízká váha a kompaktní rozměry složitelné do praktické přenosné velikosti. 40 mm reproduktor kompatibilní s High-resolution Audio. Frekvence 5-40 000 Hz. Podpora kodeků aptX, aptX-HD, LDAC, SBC, AAC. Technologie DSEE-HX (vypnutelná) pro zvýšení kvality poslouchané hudby. Ovládání zvuku a funkcí tlačítky na sluchátkách. Propojení a další nastavení přes aplikaci v mobilním zařízení - možnost nastavení Surround efektu a equalizeru. Funkce hands-free. Podpora hlasových povelů Google Now/Siri. Výdrž na baterii 24 hodin. Hlasové oznámení stavu baterie ve 4 úrovních. Funkce Quick charging pro rychlé nabití (10 min. nabíjení = 90 min. poslechu). Součástí balení transportní sáček v barvě sluchátek, audio a napájecí kabel. Váha 180 g. </t>
  </si>
  <si>
    <t xml:space="preserve">Bezdrátová sluchátka přes hlavu na uši. Barva modro-šedá (Moonlight Blue), kompatibilní s telefony Xperia. Připojení přes Bluetooth a NFC. Nízká váha a kompaktní rozměry složitelné do praktické přenosné velikosti. 40 mm reproduktor kompatibilní s High-resolution Audio. Frekvence 5-40 000 Hz. Podpora kodeků aptX, aptX-HD, LDAC, SBC, AAC. Technologie DSEE-HX (vypnutelná) pro zvýšení kvality poslouchané hudby. Ovládání zvuku a funkcí tlačítky na sluchátkách. Propojení a další nastavení přes aplikaci v mobilním zařízení - možnost nastavení Surround efektu a equalizeru. Funkce hands-free. Podpora hlasových povelů Google Now/Siri. Výdrž na baterii 24 hodin. Hlasové oznámení stavu baterie ve 4 úrovních. Funkce Quick charging pro rychlé nabití (10 min. nabíjení = 90 min. poslechu). Součástí balení transportní sáček v barvě sluchátek, audio a napájecí kabel. Váha 180 g. </t>
  </si>
  <si>
    <t xml:space="preserve">Bezdrátová sluchátka přes hlavu na uši. Barva champagne-zlatá (Pale Gold), kompatibilní s telefony Xperia. Připojení přes Bluetooth a NFC. Nízká váha a kompaktní rozměry složitelné do praktické přenosné velikosti. 40 mm reproduktor kompatibilní s High-resolution Audio. Frekvence 5-40 000 Hz. Podpora kodeků aptX, aptX-HD, LDAC, SBC, AAC. Technologie DSEE-HX (vypnutelná) pro zvýšení kvality poslouchané hudby. Ovládání zvuku a funkcí tlačítky na sluchátkách. Propojení a další nastavení přes aplikaci v mobilním zařízení - možnost nastavení Surround efektu a equalizeru. Funkce hands-free. Podpora hlasových povelů Google Now/Siri. Výdrž na baterii 24 hodin. Hlasové oznámení stavu baterie ve 4 úrovních. Funkce Quick charging pro rychlé nabití (10 min. nabíjení = 90 min. poslechu). Součástí balení transportní sáček v barvě sluchátek, audio a napájecí kabel. Váha 180 g. </t>
  </si>
  <si>
    <t xml:space="preserve">Bezdrátová sluchátka přes hlavu na uši. Barva červená (Twilight Red), kompatibilní s telefony Xperia. Připojení přes Bluetooth a NFC. Nízká váha a kompaktní rozměry složitelné do praktické přenosné velikosti. 40 mm reproduktor kompatibilní s High-resolution Audio. Frekvence 5-40 000 Hz. Podpora kodeků aptX, aptX-HD, LDAC, SBC, AAC. Technologie DSEE-HX (vypnutelná) pro zvýšení kvality poslouchané hudby. Ovládání zvuku a funkcí tlačítky na sluchátkách. Propojení a další nastavení přes aplikaci v mobilním zařízení - možnost nastavení Surround efektu a equalizeru. Funkce hands-free. Podpora hlasových povelů Google Now/Siri. Výdrž na baterii 24 hodin. Hlasové oznámení stavu baterie ve 4 úrovních. Funkce Quick charging pro rychlé nabití (10 min. nabíjení = 90 min. poslechu). Součástí balení transportní sáček v barvě sluchátek, audio a napájecí kabel. Váha 180 g. </t>
  </si>
  <si>
    <t xml:space="preserve">Bezdrátová sluchátka do uší s "podkovou" okolo krku. Barva černo-šedivá (Grayish Black), kompatibilní s telefony Xperia. Bluetooth a NFC bezdrátové připojení. 9 mm vnitřní reproduktor s High-resolution Audio kompatibilitou (fr. rozsah 5-40 000 Hz). Podpora kodeků aptX, aptX-HD, LDAC, SBC, AAC. Technologie DSEE-HX (on/off) pro vylepšení kvality přehrávané hudby. Ovládání sluchátek tlačítky na "podkově". Podpora hlasového ovládání Google Now/Siri. Vylepšená správa kabelů. Možnost donastavení sluchátek přes mobilní aplikaci (Surround nastavení a equalizer). Lze použít i jako hands-free, informování o hovoru vibracemi "podkovy". Výdrž baterie 8 hodin, nabíjení 2,5 hodiny. Podpora rychlého nabíjení (15 min. nabíjení = 60 min. přehrávání). Zvukové oznámení stavu baterie ve 4 úrovních. Váha 40 g. </t>
  </si>
  <si>
    <t xml:space="preserve">Bezdrátová sluchátka do uší s "podkovou" okolo krku. Barva zelená (Horizon Green), kompatibilní s telefony Xperia. Bluetooth a NFC bezdrátové připojení. 9 mm vnitřní reproduktor s High-resolution Audio kompatibilitou (fr. rozsah 5-40 000 Hz). Podpora kodeků aptX, aptX-HD, LDAC, SBC, AAC. Technologie DSEE-HX (on/off) pro vylepšení kvality přehrávané hudby. Ovládání sluchátek tlačítky na "podkově". Podpora hlasového ovládání Google Now/Siri. Vylepšená správa kabelů. Možnost donastavení sluchátek přes mobilní aplikaci (Surround nastavení a equalizer). Lze použít i jako hands-free, informování o hovoru vibracemi "podkovy". Výdrž baterie 8 hodin, nabíjení 2,5 hodiny. Podpora rychlého nabíjení (15 min. nabíjení = 60 min. přehrávání). Zvukové oznámení stavu baterie ve 4 úrovních. Váha 40 g. </t>
  </si>
  <si>
    <t xml:space="preserve">Bezdrátová sluchátka do uší s "podkovou" okolo krku. Barva modro-šedá (Moonlight Blue), kompatibilní s telefony Xperia. Bluetooth a NFC bezdrátové připojení. 9 mm vnitřní reproduktor s High-resolution Audio kompatibilitou (fr. rozsah 5-40 000 Hz). Podpora kodeků aptX, aptX-HD, LDAC, SBC, AAC. Technologie DSEE-HX (on/off) pro vylepšení kvality přehrávané hudby. Ovládání sluchátek tlačítky na "podkově". Podpora hlasového ovládání Google Now/Siri. Vylepšená správa kabelů. Možnost donastavení sluchátek přes mobilní aplikaci (Surround nastavení a equalizer). Lze použít i jako hands-free, informování o hovoru vibracemi "podkovy". Výdrž baterie 8 hodin, nabíjení 2,5 hodiny. Podpora rychlého nabíjení (15 min. nabíjení = 60 min. přehrávání). Zvukové oznámení stavu baterie ve 4 úrovních. Váha 40 g. </t>
  </si>
  <si>
    <t xml:space="preserve">Bezdrátová sluchátka do uší s "podkovou" okolo krku. Barva champagne zlatá (Pale Gold), kompatibilní s telefony Xperia. Bluetooth a NFC bezdrátové připojení. 9 mm vnitřní reproduktor s High-resolution Audio kompatibilitou (fr. rozsah 5-40 000 Hz). Podpora kodeků aptX, aptX-HD, LDAC, SBC, AAC. Technologie DSEE-HX (on/off) pro vylepšení kvality přehrávané hudby. Ovládání sluchátek tlačítky na "podkově". Podpora hlasového ovládání Google Now/Siri. Vylepšená správa kabelů. Možnost donastavení sluchátek přes mobilní aplikaci (Surround nastavení a equalizer). Lze použít i jako hands-free, informování o hovoru vibracemi "podkovy". Výdrž baterie 8 hodin, nabíjení 2,5 hodiny. Podpora rychlého nabíjení (15 min. nabíjení = 60 min. přehrávání). Zvukové oznámení stavu baterie ve 4 úrovních. Váha 40 g. </t>
  </si>
  <si>
    <t xml:space="preserve">Bezdrátová sluchátka do uší s "podkovou" okolo krku. Barva červená (Twilight Red), kompatibilní s telefony Xperia. Bluetooth a NFC bezdrátové připojení. 9 mm vnitřní reproduktor s High-resolution Audio kompatibilitou (fr. rozsah 5-40 000 Hz). Podpora kodeků aptX, aptX-HD, LDAC, SBC, AAC. Technologie DSEE-HX (on/off) pro vylepšení kvality přehrávané hudby. Ovládání sluchátek tlačítky na "podkově". Podpora hlasového ovládání Google Now/Siri. Vylepšená správa kabelů. Možnost donastavení sluchátek přes mobilní aplikaci (Surround nastavení a equalizer). Lze použít i jako hands-free, informování o hovoru vibracemi "podkovy". Výdrž baterie 8 hodin, nabíjení 2,5 hodiny. Podpora rychlého nabíjení (15 min. nabíjení = 60 min. přehrávání). Zvukové oznámení stavu baterie ve 4 úrovních. Váha 40 g. </t>
  </si>
  <si>
    <t>Sluchátka In-ear - Bluetooth</t>
  </si>
  <si>
    <t>WIC400B.CE7</t>
  </si>
  <si>
    <t>WIC400L.CE7</t>
  </si>
  <si>
    <t>WIC400R.CE7</t>
  </si>
  <si>
    <t>WIC400W.CE7</t>
  </si>
  <si>
    <t xml:space="preserve">Bezdrátová sluchátka do uší s "podkovou" okolo krku. Barva modrá. Bluetooth a NFC bezdrátové připojení. 9 mm vnitřní reproduktor. Podpora kodeků SBC, AAC. Ovládání sluchátek tlačítky na "podkově". Podpora hlasového ovládání Google Now/Siri. Jednoduchá správa kabelů. Lze použít i jako hands-free, informování o hovoru vibracemi "podkovy". Výdrž baterie 20 hodin, nabíjení 4,5 hodiny. Podpora rychlého nabíjení (15 min. nabíjení = 60 min. přehrávání). Zvukové oznámení stavu baterie ve 4 úrovních. Váha 40 g. </t>
  </si>
  <si>
    <t xml:space="preserve">Bezdrátová sluchátka do uší s "podkovou" okolo krku. Barva červená. Bluetooth a NFC bezdrátové připojení. 9 mm vnitřní reproduktor. Podpora kodeků SBC, AAC. Ovládání sluchátek tlačítky na "podkově". Podpora hlasového ovládání Google Now/Siri. Jednoduchá správa kabelů. Lze použít i jako hands-free, informování o hovoru vibracemi "podkovy". Výdrž baterie 20 hodin, nabíjení 4,5 hodiny. Podpora rychlého nabíjení (15 min. nabíjení = 60 min. přehrávání). Zvukové oznámení stavu baterie ve 4 úrovních. Váha 40 g. </t>
  </si>
  <si>
    <t xml:space="preserve">Bezdrátová sluchátka do uší s "podkovou" okolo krku. Barva bílo-šedivá. Bluetooth a NFC bezdrátové připojení. 9 mm vnitřní reproduktor. Podpora kodeků SBC, AAC. Ovládání sluchátek tlačítky na "podkově". Podpora hlasového ovládání Google Now/Siri. Jednoduchá správa kabelů. Lze použít i jako hands-free, informování o hovoru vibracemi "podkovy". Výdrž baterie 20 hodin, nabíjení 4,5 hodiny. Podpora rychlého nabíjení (15 min. nabíjení = 60 min. přehrávání). Zvukové oznámení stavu baterie ve 4 úrovních. Váha 40 g. </t>
  </si>
  <si>
    <t>HDSL1SEU-GAMING</t>
  </si>
  <si>
    <t>NOVINKA - srpen 2017</t>
  </si>
  <si>
    <t>2,5" tenký externí disk s kapacitou 1 TB - Gaming edition. Barva stříbrná. Povrch z kartáčovaného hliníku. Tloušťka pouhých 12 mm. Předinstalovaný software Data Transfer Accelerator pro rychlejší přenos dat, FAT32 formatter pro snadné formátování, Backup Manager 2 (zálohování na cloud) + možnost stažení Password Protection Manager - software pro zaheslování přístupu na HDD. Kompatibilní s PS4 (po firmware update na ver. 4.5).</t>
  </si>
  <si>
    <t>EOL - September 2017</t>
  </si>
  <si>
    <t>Slúchadlá In-ear - Bluetooth</t>
  </si>
  <si>
    <t>Slúchadlá H.ear 2nd Generation - headband</t>
  </si>
  <si>
    <t>Slúchadlá H.ear 2nd Generation - In ear</t>
  </si>
  <si>
    <t>MHCV90DW.CEL</t>
  </si>
  <si>
    <t>Výkonný domácí hudební systém z řady High Power Audio s koleckama. DVD/MP3 přehrávač. Wifi, Ethernetovy vstup, Bluetooth (LDAC), NFC, analogový vstup, HDMI Vstup (ARC), analogovy Video vystup, 2 vstupy pro mikrofon (6mm), USB.  Svítící  LED, DJ efekty, Karaoke, vylepšení zvuku DSEE, Clear Audio +. Možnost ovládání pomocí aplikace SongPal / Fiesta mode. „Built-in“ Hudebny služby (Google Chromecast – Spotify). Různobarevně podsvícení. 53.2x170.6x49.4</t>
  </si>
  <si>
    <t>DSCRX10M4.CE3</t>
  </si>
  <si>
    <t>DSCRX0.CEE</t>
  </si>
  <si>
    <t>NOVINKA - October 2017</t>
  </si>
  <si>
    <t>NOVINKA - říjen 2017</t>
  </si>
  <si>
    <t>EOL září</t>
  </si>
  <si>
    <t>EOL September</t>
  </si>
  <si>
    <t>Mimořádně rychlá odezva automatického ostření, (0,03 s1) až 24 sn./s3 se souvislým snímáním a sledováním AF/AE, 24–600mm6 objektiv F2,4-4 a snímač Exmor RS™, to vše v jednom fotoaparátu.</t>
  </si>
  <si>
    <t>Tento mimořádně kompaktní fotoaparát představuje kombinaci propracovaných zobrazovacích technologií, jako jsou například snímač CMOS Exmor R® typu 1,0 nebo širokoúhlý 24mm8 objektiv ZEISS®, a pevného, odolného těla vodotěsného až do hloubky 10 m, vydrží pád z výšky 2 metrů a odolá tlaku až 200 kg / 2000 N. Funkce rychlého souvislého snímání, mimořádně zpomaleného záznamu a další, které tento šikovný model nabízí, nabízejí široké možnosti kreativní tvorby obrazových záznamů.</t>
  </si>
  <si>
    <t>KD77A1BAEP</t>
  </si>
  <si>
    <t>OLED 4K HDR ANDROID TRILUMINOS, 4K HDR PROCESSOR X1 Extreme, DVB-T/T2, DVB-S/S2,4K X-REALITY PRO, Motionflow XR, S-Master Digital Amplifier, S-Force Front Surround, Dolby Digital, Dolby Digital Plus, Dolby Pulse, Acoustic Surface (Actuator+Subwoofer) Audio Power Output: 10W+10W+10W+10W+10W, 4 HDMI,  3 USB, USB HDD Recording, Voice Remote Control RMF-TX201E</t>
  </si>
  <si>
    <t>Výkonný domáci hudobný systém z rady High Power Audio s kolieskami. DVD/MP3 prehrávač. Wifi, Ethernetový vstup, Bluetooth (LDAC), NFC, analógový vstup, HDMI Vstup (ARC), analógový Video výstup, 2 vstupy pre mikrofón (6mm), USB.  Svietiaci  LED, DJ efekty, Karaoke, vylepšenie zvuku DSEE, Clear Audio +. Možnosť ovládania pomocou aplikácie SongPal / Fiesta mode. „Built-in“ Hudobné služby (Google Chromecast – Spotify). Rôznofarebné podsvietenie. 53.2x170.6x49.4</t>
  </si>
  <si>
    <t>XAVAX200.EUR</t>
  </si>
  <si>
    <t>CARPLAY, ANDROID AUTO, DVD</t>
  </si>
  <si>
    <t>Autorádio (velikost 2 DIN) s DVD Přehrávačem, Rozměrný (6.4") barevný dotykový displej. Bluetooth. 3 Vystupy (Přední, zadní a Subwoofer ) a Vstup na zadní kamera. Možnost propojení pres Aplikace Android Auto, Apple Car play a Tomtom navigačním modulem (XANV400); čelní AUX (jack 3.5 mm) dovolí připojit libovolné zařízení se sluchátkovým nebo linkovým výstupem; čelní USB.4x 55W (4x20W RMS) a ExtraBass funkce. Audio Formátů (FLAC, WAV, AAC, MP3, WMA). Video Formátů (mp4/.wmv/.flv/.mkv)</t>
  </si>
  <si>
    <t>REM</t>
  </si>
  <si>
    <t>RMX8S.EUR</t>
  </si>
  <si>
    <t>EOL MARCH</t>
  </si>
  <si>
    <t>EOL JANUARY</t>
  </si>
  <si>
    <t>EOL FEB</t>
  </si>
  <si>
    <t>Výkonný domácí hudební systém z řady High Power Audio s koleckama. DVD/MP3 přehrávač. Vodotěsny. Wifi, Bluetooth (LDAC), NFC, analogový vstup, HDMI Vstup (ARC), vstup pro mikrofon, USB.  Svítící  LED, DJ efekty, Karaoke, vylepšení zvuku DSEE, Clear Audio +. Možnost ovládání pomocí aplikace SongPal / Fiesta mode. Systém sestává z jedné vertikálně navržené jednotky, obsahující také reproduktory - řešení zjednodušující převoz a šetřící místo</t>
  </si>
  <si>
    <t>Autorádio (veľkosť 2 DIN) s DVD Prehrávačom, Rozmerný (6.4") farebný dotykový displej. Bluetooth. 3 Výstupy (Predný, zadný a Subwoofer ) a Vstup na zadnú kameru. Možnosť prepojenia cez Aplikáciu Android Auto, Apple Car play a Tomtom navigačným modulom (XANV400); čelný AUX (jack 3.5 mm) dovolí pripojiť ľubovoľné zariadenie so slúchadlovým alebo linkovým výstupom; čelný USB.4x 55W (4x20W RMS) a ExtraBass funkcia. Audio Formátov (FLAC, WAV, AAC, MP3, WMA). Video Formátov (mp4/.wmv/.flv/.mkv)</t>
  </si>
  <si>
    <t>Autorádio (1 DIN) bez optickej mechaniky so širokými možnosťami prepojenia. Možnosť prepojenia s Android, Apple, čelný AUX (jack 3.5 mm) , čelný USB. Odnímateľný čelný panel, Ekvalizér 10q, Audio Formátov ( FLAC (24 bit/48Khz), MP3 a WMA). Možnosť pripojiť k ovládaniu na volante, Červené podsvietenie. Extra Bass. 4x 55W</t>
  </si>
  <si>
    <t>Autorádio (1 DIN) bez optickej mechaniky so širokými možnosťami prepojenia. Možnosť prepojenia s Android, Apple, čelný AUX (jack 3.5 mm) , čelný USB. Odnímateľný čelný panel, Ekvalizér 10q, Audio Formátov ( FLAC (24 bit/48Khz), MP3 a WMA). Možnosť pripojiť k ovládaniu na volante, zelené podsvietenie. Extra Bass. 4x 55W</t>
  </si>
  <si>
    <t>Autorádio (1 DIN) bez optickej mechaniky so širokými možnosťami prepojenia. Bluetooth (Možnosť párovať 2 zariadenia súčasne), NFC. Kompatibilita s Android, Apple (Siri Eyes Free); čelný AUX (jack 3.5 mm), čelný USB. 2 Pre-Vstupy Odnímateľný čelný panel. Ekvalizér 10q, Audio Formátov ( FLAC (24 bit/48Khz), MP3 a WMA). Možnosť pripojiť k ovládaniu na volante. Červené podsvietenie. Extra Bass.  4x 55W.</t>
  </si>
  <si>
    <t>ACTION PRICE</t>
  </si>
  <si>
    <t>FY17 NEW OLED</t>
  </si>
  <si>
    <t>ILCE7RM3B.CEC</t>
  </si>
  <si>
    <t>UBPX700B.EC1</t>
  </si>
  <si>
    <t>NEW JANUARY</t>
  </si>
  <si>
    <t>4K, Dolby Vision, Wifi</t>
  </si>
  <si>
    <t>EOL FEBRUARY</t>
  </si>
  <si>
    <t>NWZX300S.CEW</t>
  </si>
  <si>
    <t>HRA, DAC, TOUCHSCREEN</t>
  </si>
  <si>
    <t>64GB Hi-Res Audio (HRA) hudební přehrávač Walkman s dotykovým displejem (3.1‘‘ – 7.8cm). Certifikace pro standard Hi-Res Audio (hudba z vysokým rozlišením)  umožňuje  reprodukci nahrávek v kvalitě vyšší než CD (podpora kodeků, parametry audio obvodů a převodníků). Funkce USB DAC (Digital to Analog Converter).  4.4 JEITA „Balanced“ a 3.5mm „Unbalanced“ výstupy, Pevné a robustní šasi přístroje napomáhá špičkové zvukové kvalitě a zaujme vás svým zpracováním; řada konstrukčních vylepšení a použití špičkových součástek. Digitální zesilovač S-Master HX a software DSEE HX vylepšení zvuku Clear Audio+, "rekonstrukce a up-scaling" hudebních nahrávek -. Kodek LDAC a aptX HD pro kvalitní bezdrátový přenos zvuku, Bluetooth &amp; NFC pro propojení s reproduktory, sluchátky a hudebními systémy. Podpora kodeku DSD (1bit/do 11.2 MHz) a PCM(do 32bit/384kHz) včetně mnoha dalších (MP3, WMA, WAV, FLAC, AAC-LC, Apple Lossless, AIFF, APE, MQA) .  Výdrž akumulátoru až 30 hodin (mp3) / 26 hodin (HRA). Slot pro microSD (SDXC/SDHC) kartu pro rozšíření paměti (až 128GB).  Barva stříbrná</t>
  </si>
  <si>
    <t>new price</t>
  </si>
  <si>
    <t>SEL24105G.SYX</t>
  </si>
  <si>
    <t>Tento výkonný objektiv G Lens nabízí kvalitní obraz díky cloně F4 napříč rozsahem zoomu 24 mm až 105 mm. Kromě skvělého optického výkonu je také vybaven mobilní a lehkou konstrukcí, která je kompatibilní s modely s bajonetem E. K široké použitelnosti tohoto objektivu se zoomem přispívá i rychlé a přesné automatické ostření a vysoká spolehlivost.</t>
  </si>
  <si>
    <t>G Lens poskytuje konzistentnú kvalitu obrazu vďaka rozsahu 24 mm až 105 mm a clone F4 v rámci celého rozsahu transfokácie. Okrem optického výkonu ponúka prenosnosť a mobilitu vďaka kompaktnému dizajnu, ktorý je vhodný pre systém E-mount. Rýchle a presné AF a vysoká spoľahlivosť zvyšujú širokú využiteľnosť tohto špičkového transfokačného objektívu</t>
  </si>
  <si>
    <t>EOL</t>
  </si>
  <si>
    <t>DSCRX100M5.CE3</t>
  </si>
  <si>
    <t>MDRSTZXEXPI.YS</t>
  </si>
  <si>
    <t>DSCHX300B.CE3</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</si>
</sst>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quot;€&quot;* #,##0.00_-;\-&quot;€&quot;* #,##0.00_-;_-&quot;€&quot;* &quot;-&quot;??_-;_-@_-"/>
    <numFmt numFmtId="165" formatCode="_(&quot;€&quot;* #,##0.00_);_(&quot;€&quot;* \(#,##0.00\);_(&quot;€&quot;* &quot;-&quot;??_);_(@_)"/>
    <numFmt numFmtId="166" formatCode="_(* #,##0.00_);_(* \(#,##0.00\);_(* &quot;-&quot;??_);_(@_)"/>
    <numFmt numFmtId="167" formatCode="0.0%"/>
    <numFmt numFmtId="168" formatCode="#,##0.0"/>
    <numFmt numFmtId="169" formatCode="#,##0.00\ [$€-1]"/>
    <numFmt numFmtId="170" formatCode="_(* #,##0_);_(* \(#,##0\);_(* &quot;-&quot;_);_(@_)"/>
    <numFmt numFmtId="171" formatCode="_(&quot;£&quot;* #,##0_);_(&quot;£&quot;* \(#,##0\);_(&quot;£&quot;* &quot;-&quot;_);_(@_)"/>
    <numFmt numFmtId="172" formatCode="&quot;¥&quot;#,##0;[Red]&quot;¥&quot;\-#,##0"/>
    <numFmt numFmtId="173" formatCode="###,000"/>
    <numFmt numFmtId="174" formatCode="_(&quot;£&quot;* #,##0.00_);_(&quot;£&quot;* \(#,##0.00\);_(&quot;£&quot;* &quot;-&quot;??_);_(@_)"/>
    <numFmt numFmtId="175" formatCode="&quot;\&quot;#,##0.00;[Red]&quot;\&quot;\-#,##0.00"/>
    <numFmt numFmtId="176" formatCode="&quot;\&quot;#,##0;[Red]&quot;\&quot;\-#,##0"/>
    <numFmt numFmtId="177" formatCode="_-[$€]* #,##0.00_-;\-[$€]* #,##0.00_-;_-[$€]* &quot;-&quot;??_-;_-@_-"/>
    <numFmt numFmtId="178" formatCode="_-* #,##0.00\ [$€]_-;\-* #,##0.00\ [$€]_-;_-* &quot;-&quot;??\ [$€]_-;_-@_-"/>
    <numFmt numFmtId="179" formatCode="#,##0.0,\ "/>
    <numFmt numFmtId="180" formatCode="0_);[Red]\(0\)"/>
    <numFmt numFmtId="181" formatCode="0%;[Red]\(0%\)"/>
    <numFmt numFmtId="182" formatCode="&quot;$&quot;#,##0;[Red]\-&quot;$&quot;#,##0"/>
    <numFmt numFmtId="183" formatCode="&quot;$&quot;#,##0.00;[Red]\-&quot;$&quot;#,##0.00"/>
    <numFmt numFmtId="184" formatCode="0.00_);\(0.00\)"/>
    <numFmt numFmtId="185" formatCode="&quot;F&quot;\ #,##0.00_-;[Red]&quot;F&quot;\ #,##0.00\-"/>
    <numFmt numFmtId="186" formatCode="_([$€-2]\ * #,##0_);_([$€-2]\ * \(#,##0\);_([$€-2]\ * &quot;-&quot;??_);_(@_)"/>
    <numFmt numFmtId="187" formatCode="_ * #,##0.00_ ;_ * \-#,##0.00_ ;_ * &quot;-&quot;??_ ;_ @_ "/>
    <numFmt numFmtId="188" formatCode="_ * #,##0_ ;_ * \-#,##0_ ;_ * &quot;-&quot;_ ;_ @_ "/>
    <numFmt numFmtId="189" formatCode="_-&quot;\&quot;* #,##0.00_-;\-&quot;\&quot;* #,##0.00_-;_-&quot;\&quot;* &quot;-&quot;??_-;_-@_-"/>
    <numFmt numFmtId="190" formatCode="_-* #,##0.00\ _F_-;\-* #,##0.00\ _F_-;_-* &quot;-&quot;??\ _F_-;_-@_-"/>
    <numFmt numFmtId="191" formatCode="_-* #,##0\ &quot;F&quot;_-;\-* #,##0\ &quot;F&quot;_-;_-* &quot;-&quot;\ &quot;F&quot;_-;_-@_-"/>
    <numFmt numFmtId="192" formatCode="_(&quot;Kč&quot;* #,##0.00_);_(&quot;Kč&quot;* \(#,##0.00\);_(&quot;Kč&quot;* &quot;-&quot;??_);_(@_)"/>
    <numFmt numFmtId="193" formatCode="_-* #,##0.00\ [$Kč-405]_-;\-* #,##0.00\ [$Kč-405]_-;_-* &quot;-&quot;??\ [$Kč-405]_-;_-@_-"/>
    <numFmt numFmtId="194" formatCode="_-[$€-2]\ * #,##0.00_-;\-[$€-2]\ * #,##0.00_-;_-[$€-2]\ * &quot;-&quot;??_-;_-@_-"/>
    <numFmt numFmtId="195" formatCode="_-* #,##0.00\ [$€-41B]_-;\-* #,##0.00\ [$€-41B]_-;_-* &quot;-&quot;??\ [$€-41B]_-;_-@_-"/>
  </numFmts>
  <fonts count="198">
    <font>
      <sz val="11"/>
      <color theme="1"/>
      <name val="Calibri"/>
      <family val="2"/>
      <charset val="161"/>
      <scheme val="minor"/>
    </font>
    <font>
      <sz val="11"/>
      <color theme="1"/>
      <name val="Calibri"/>
      <family val="2"/>
      <scheme val="minor"/>
    </font>
    <font>
      <sz val="11"/>
      <color theme="1"/>
      <name val="Calibri"/>
      <family val="2"/>
      <charset val="161"/>
      <scheme val="minor"/>
    </font>
    <font>
      <b/>
      <sz val="11"/>
      <color rgb="FF000000"/>
      <name val="Calibri"/>
      <family val="2"/>
      <charset val="161"/>
    </font>
    <font>
      <sz val="11"/>
      <color rgb="FF000000"/>
      <name val="Calibri"/>
      <family val="2"/>
      <charset val="161"/>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8"/>
      <name val="Arial"/>
      <family val="2"/>
    </font>
    <font>
      <b/>
      <sz val="11"/>
      <color indexed="8"/>
      <name val="Calibri"/>
      <family val="2"/>
    </font>
    <font>
      <sz val="11"/>
      <color indexed="17"/>
      <name val="Calibri"/>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0"/>
      <color theme="1"/>
      <name val="Calibri"/>
      <family val="2"/>
    </font>
    <font>
      <sz val="11"/>
      <color theme="1"/>
      <name val="Calibri"/>
      <family val="2"/>
      <charset val="128"/>
      <scheme val="minor"/>
    </font>
    <font>
      <sz val="11"/>
      <name val="ＭＳ Ｐゴシック"/>
      <family val="3"/>
      <charset val="128"/>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1"/>
      <color rgb="FFFF00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Helv"/>
      <family val="2"/>
    </font>
    <font>
      <sz val="11"/>
      <name val="¾©"/>
      <family val="1"/>
      <charset val="128"/>
    </font>
    <font>
      <sz val="12"/>
      <name val="Osaka"/>
      <family val="3"/>
      <charset val="128"/>
    </font>
    <font>
      <sz val="11"/>
      <name val="lr oSVbN"/>
      <family val="3"/>
      <charset val="128"/>
    </font>
    <font>
      <sz val="10"/>
      <color indexed="8"/>
      <name val="Arial"/>
      <family val="2"/>
    </font>
    <font>
      <sz val="11"/>
      <color indexed="8"/>
      <name val="ＭＳ Ｐゴシック"/>
      <family val="3"/>
      <charset val="128"/>
    </font>
    <font>
      <sz val="10"/>
      <color indexed="9"/>
      <name val="Arial"/>
      <family val="2"/>
    </font>
    <font>
      <sz val="11"/>
      <color indexed="9"/>
      <name val="ＭＳ Ｐゴシック"/>
      <family val="3"/>
      <charset val="128"/>
    </font>
    <font>
      <sz val="11"/>
      <color indexed="14"/>
      <name val="Calibri"/>
      <family val="2"/>
    </font>
    <font>
      <sz val="11"/>
      <color indexed="10"/>
      <name val="Calibri"/>
      <family val="2"/>
    </font>
    <font>
      <sz val="11"/>
      <color indexed="16"/>
      <name val="Calibri"/>
      <family val="2"/>
    </font>
    <font>
      <sz val="11"/>
      <color indexed="37"/>
      <name val="Calibri"/>
      <family val="2"/>
    </font>
    <font>
      <sz val="11"/>
      <color indexed="20"/>
      <name val="Calibri"/>
      <family val="2"/>
    </font>
    <font>
      <b/>
      <sz val="11"/>
      <color indexed="17"/>
      <name val="Calibri"/>
      <family val="2"/>
    </font>
    <font>
      <b/>
      <sz val="11"/>
      <color indexed="53"/>
      <name val="Calibri"/>
      <family val="2"/>
    </font>
    <font>
      <b/>
      <sz val="11"/>
      <color indexed="52"/>
      <name val="Calibri"/>
      <family val="2"/>
    </font>
    <font>
      <sz val="11"/>
      <color indexed="53"/>
      <name val="Calibri"/>
      <family val="2"/>
    </font>
    <font>
      <b/>
      <sz val="11"/>
      <color indexed="9"/>
      <name val="Calibri"/>
      <family val="2"/>
    </font>
    <font>
      <sz val="10"/>
      <name val="Calibri"/>
      <family val="2"/>
    </font>
    <font>
      <sz val="11"/>
      <name val="Arial"/>
      <family val="2"/>
    </font>
    <font>
      <sz val="11"/>
      <color rgb="FF000000"/>
      <name val="Calibri"/>
      <family val="2"/>
      <charset val="128"/>
      <scheme val="minor"/>
    </font>
    <font>
      <sz val="11"/>
      <color indexed="48"/>
      <name val="Calibri"/>
      <family val="2"/>
    </font>
    <font>
      <sz val="10"/>
      <name val="Tahoma"/>
      <family val="2"/>
    </font>
    <font>
      <sz val="11"/>
      <color indexed="8"/>
      <name val="Calibri"/>
      <family val="2"/>
      <charset val="162"/>
    </font>
    <font>
      <i/>
      <sz val="10"/>
      <color indexed="23"/>
      <name val="Arial"/>
      <family val="2"/>
    </font>
    <font>
      <b/>
      <sz val="12"/>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name val="ÇlÇr ÇoÉSÉVÉbÉN"/>
      <family val="3"/>
      <charset val="128"/>
    </font>
    <font>
      <sz val="11"/>
      <name val="Times New Roman"/>
      <family val="1"/>
    </font>
    <font>
      <sz val="10"/>
      <name val="ＭＳ ゴシック"/>
      <family val="3"/>
      <charset val="128"/>
    </font>
    <font>
      <sz val="12"/>
      <name val="Times New Roman"/>
      <family val="1"/>
    </font>
    <font>
      <sz val="10"/>
      <name val="MS Sans Serif"/>
      <family val="2"/>
    </font>
    <font>
      <sz val="11"/>
      <color indexed="60"/>
      <name val="Calibri"/>
      <family val="2"/>
    </font>
    <font>
      <sz val="10"/>
      <name val="CG Times (E1)"/>
    </font>
    <font>
      <b/>
      <sz val="11"/>
      <color indexed="63"/>
      <name val="Calibri"/>
      <family val="2"/>
    </font>
    <font>
      <b/>
      <i/>
      <sz val="10"/>
      <color indexed="8"/>
      <name val="Arial"/>
      <family val="2"/>
    </font>
    <font>
      <b/>
      <sz val="10"/>
      <color indexed="9"/>
      <name val="Arial"/>
      <family val="2"/>
    </font>
    <font>
      <b/>
      <sz val="10"/>
      <color indexed="17"/>
      <name val="Arial"/>
      <family val="2"/>
    </font>
    <font>
      <b/>
      <sz val="16"/>
      <color indexed="8"/>
      <name val="Arial"/>
      <family val="2"/>
    </font>
    <font>
      <sz val="8"/>
      <name val="Arial"/>
      <family val="2"/>
      <charset val="204"/>
    </font>
    <font>
      <b/>
      <sz val="10"/>
      <color indexed="8"/>
      <name val="Arial"/>
      <family val="2"/>
    </font>
    <font>
      <b/>
      <sz val="10"/>
      <color indexed="39"/>
      <name val="Arial"/>
      <family val="2"/>
    </font>
    <font>
      <sz val="10"/>
      <color indexed="39"/>
      <name val="Arial"/>
      <family val="2"/>
    </font>
    <font>
      <b/>
      <sz val="11"/>
      <color indexed="9"/>
      <name val="Arial"/>
      <family val="2"/>
    </font>
    <font>
      <b/>
      <i/>
      <sz val="10"/>
      <color indexed="9"/>
      <name val="Arial"/>
      <family val="2"/>
    </font>
    <font>
      <sz val="11"/>
      <color indexed="9"/>
      <name val="Arial"/>
      <family val="2"/>
    </font>
    <font>
      <sz val="8"/>
      <color indexed="8"/>
      <name val="Verdana"/>
      <family val="2"/>
    </font>
    <font>
      <b/>
      <sz val="12"/>
      <color indexed="8"/>
      <name val="Arial"/>
      <family val="2"/>
    </font>
    <font>
      <sz val="10"/>
      <color indexed="56"/>
      <name val="Arial"/>
      <family val="2"/>
    </font>
    <font>
      <sz val="12"/>
      <color indexed="9"/>
      <name val="Arial"/>
      <family val="2"/>
    </font>
    <font>
      <i/>
      <sz val="12"/>
      <color indexed="9"/>
      <name val="Arial"/>
      <family val="2"/>
    </font>
    <font>
      <i/>
      <sz val="10"/>
      <color indexed="9"/>
      <name val="Arial"/>
      <family val="2"/>
    </font>
    <font>
      <b/>
      <sz val="11"/>
      <color indexed="56"/>
      <name val="Arial"/>
      <family val="2"/>
    </font>
    <font>
      <b/>
      <i/>
      <sz val="11"/>
      <color indexed="56"/>
      <name val="Arial"/>
      <family val="2"/>
    </font>
    <font>
      <b/>
      <i/>
      <sz val="11"/>
      <color indexed="9"/>
      <name val="Arial"/>
      <family val="2"/>
    </font>
    <font>
      <b/>
      <sz val="11"/>
      <color indexed="18"/>
      <name val="Arial Narrow"/>
      <family val="2"/>
    </font>
    <font>
      <sz val="19"/>
      <color indexed="48"/>
      <name val="Arial"/>
      <family val="2"/>
    </font>
    <font>
      <sz val="14"/>
      <color indexed="48"/>
      <name val="Verdana"/>
      <family val="2"/>
    </font>
    <font>
      <b/>
      <sz val="16"/>
      <color indexed="23"/>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10"/>
      <color theme="1"/>
      <name val="Arial"/>
      <family val="2"/>
    </font>
    <font>
      <sz val="8"/>
      <name val="Verdana"/>
      <family val="2"/>
    </font>
    <font>
      <b/>
      <sz val="8"/>
      <name val="Verdana"/>
      <family val="2"/>
    </font>
    <font>
      <i/>
      <sz val="10"/>
      <color rgb="FF7F7F7F"/>
      <name val="Arial"/>
      <family val="2"/>
    </font>
    <font>
      <i/>
      <sz val="11"/>
      <color indexed="23"/>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ｱｼｸｲﾃｼ"/>
      <family val="3"/>
      <charset val="128"/>
    </font>
    <font>
      <sz val="11"/>
      <color indexed="8"/>
      <name val="Calibri"/>
      <family val="2"/>
      <charset val="128"/>
    </font>
    <font>
      <u/>
      <sz val="10"/>
      <color indexed="12"/>
      <name val="Arial"/>
      <family val="2"/>
    </font>
    <font>
      <sz val="11"/>
      <color indexed="52"/>
      <name val="ＭＳ Ｐゴシック"/>
      <family val="3"/>
      <charset val="128"/>
    </font>
    <font>
      <sz val="12"/>
      <name val="바탕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Ｐゴシック"/>
      <family val="3"/>
      <charset val="128"/>
    </font>
    <font>
      <sz val="11"/>
      <color indexed="17"/>
      <name val="ＭＳ Ｐゴシック"/>
      <family val="3"/>
      <charset val="128"/>
    </font>
    <font>
      <u/>
      <sz val="10"/>
      <color indexed="36"/>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rgb="FF000000"/>
      <name val="Calibri"/>
      <family val="2"/>
      <scheme val="minor"/>
    </font>
    <font>
      <sz val="10"/>
      <name val="Arial"/>
      <family val="2"/>
      <charset val="238"/>
    </font>
    <font>
      <sz val="10"/>
      <color indexed="8"/>
      <name val="Calibri"/>
      <family val="2"/>
    </font>
    <font>
      <sz val="11"/>
      <color theme="1"/>
      <name val="Calibri"/>
      <family val="3"/>
      <charset val="128"/>
      <scheme val="minor"/>
    </font>
    <font>
      <b/>
      <sz val="18"/>
      <color theme="3"/>
      <name val="Cambria"/>
      <family val="2"/>
      <scheme val="major"/>
    </font>
    <font>
      <b/>
      <sz val="9"/>
      <color indexed="8"/>
      <name val="Tahoma"/>
      <family val="2"/>
    </font>
    <font>
      <sz val="9"/>
      <color indexed="8"/>
      <name val="Tahoma"/>
      <family val="2"/>
    </font>
    <font>
      <b/>
      <sz val="10"/>
      <color indexed="8"/>
      <name val="Calibri"/>
      <family val="2"/>
    </font>
    <font>
      <sz val="11"/>
      <name val="Calibri"/>
      <family val="2"/>
    </font>
    <font>
      <sz val="11"/>
      <color rgb="FF00B050"/>
      <name val="Calibri"/>
      <family val="2"/>
    </font>
    <font>
      <sz val="9"/>
      <name val="Segoe UI"/>
      <family val="2"/>
    </font>
    <font>
      <sz val="10"/>
      <color theme="0"/>
      <name val="Segoe UI"/>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i/>
      <sz val="10"/>
      <color indexed="1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8"/>
      <name val="Arial"/>
      <family val="2"/>
      <charset val="238"/>
    </font>
    <font>
      <sz val="10"/>
      <name val="MS Sans Serif"/>
      <family val="2"/>
      <charset val="238"/>
    </font>
    <font>
      <sz val="10"/>
      <name val="Arial"/>
      <family val="2"/>
      <charset val="161"/>
    </font>
    <font>
      <sz val="8"/>
      <name val="Arial"/>
      <family val="2"/>
      <charset val="161"/>
    </font>
    <font>
      <b/>
      <sz val="12"/>
      <color indexed="8"/>
      <name val="Arial"/>
      <family val="2"/>
      <charset val="238"/>
    </font>
    <font>
      <sz val="10"/>
      <color indexed="8"/>
      <name val="Arial"/>
      <family val="2"/>
      <charset val="238"/>
    </font>
    <font>
      <sz val="19"/>
      <color indexed="48"/>
      <name val="Arial"/>
      <family val="2"/>
      <charset val="238"/>
    </font>
    <font>
      <b/>
      <sz val="18"/>
      <color indexed="56"/>
      <name val="Cambria"/>
      <family val="2"/>
    </font>
    <font>
      <sz val="9"/>
      <name val="Tahoma"/>
      <family val="2"/>
    </font>
    <font>
      <b/>
      <sz val="10"/>
      <name val="Tahoma"/>
      <family val="2"/>
    </font>
    <font>
      <b/>
      <sz val="11"/>
      <color theme="1"/>
      <name val="Calibri"/>
      <family val="2"/>
      <charset val="161"/>
      <scheme val="minor"/>
    </font>
    <font>
      <b/>
      <sz val="10"/>
      <name val="Arial"/>
      <family val="2"/>
      <charset val="161"/>
    </font>
    <font>
      <sz val="11"/>
      <name val="Calibri"/>
      <family val="2"/>
      <charset val="238"/>
      <scheme val="minor"/>
    </font>
    <font>
      <b/>
      <sz val="9"/>
      <color indexed="81"/>
      <name val="Tahoma"/>
      <family val="2"/>
      <charset val="238"/>
    </font>
    <font>
      <sz val="9"/>
      <color indexed="81"/>
      <name val="Tahoma"/>
      <family val="2"/>
      <charset val="238"/>
    </font>
    <font>
      <b/>
      <sz val="10"/>
      <color rgb="FFFF0000"/>
      <name val="Arial"/>
      <family val="2"/>
      <charset val="238"/>
    </font>
    <font>
      <vertAlign val="superscript"/>
      <sz val="6.6"/>
      <name val="Arial"/>
      <family val="2"/>
      <charset val="238"/>
    </font>
    <font>
      <sz val="10.3"/>
      <name val="Arial"/>
      <family val="2"/>
      <charset val="238"/>
    </font>
    <font>
      <b/>
      <sz val="11"/>
      <color rgb="FFFFFF00"/>
      <name val="Calibri"/>
      <family val="2"/>
      <charset val="161"/>
      <scheme val="minor"/>
    </font>
    <font>
      <sz val="11"/>
      <name val="Calibri"/>
      <family val="2"/>
      <charset val="161"/>
      <scheme val="minor"/>
    </font>
    <font>
      <b/>
      <sz val="11"/>
      <color theme="0"/>
      <name val="Calibri"/>
      <family val="2"/>
      <charset val="161"/>
      <scheme val="minor"/>
    </font>
  </fonts>
  <fills count="1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C00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29"/>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4"/>
        <bgColor indexed="4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bgColor indexed="53"/>
      </patternFill>
    </fill>
    <fill>
      <patternFill patternType="solid">
        <fgColor indexed="52"/>
        <bgColor indexed="52"/>
      </patternFill>
    </fill>
    <fill>
      <patternFill patternType="solid">
        <fgColor indexed="35"/>
        <bgColor indexed="35"/>
      </patternFill>
    </fill>
    <fill>
      <patternFill patternType="solid">
        <fgColor indexed="9"/>
        <bgColor indexed="9"/>
      </patternFill>
    </fill>
    <fill>
      <patternFill patternType="solid">
        <fgColor indexed="35"/>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indexed="22"/>
        <bgColor indexed="64"/>
      </patternFill>
    </fill>
    <fill>
      <patternFill patternType="solid">
        <fgColor indexed="13"/>
      </patternFill>
    </fill>
    <fill>
      <patternFill patternType="solid">
        <fgColor indexed="17"/>
      </patternFill>
    </fill>
    <fill>
      <patternFill patternType="solid">
        <fgColor indexed="21"/>
        <bgColor indexed="64"/>
      </patternFill>
    </fill>
    <fill>
      <patternFill patternType="solid">
        <fgColor indexed="10"/>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62"/>
        <bgColor indexed="64"/>
      </patternFill>
    </fill>
    <fill>
      <patternFill patternType="solid">
        <fgColor indexed="59"/>
        <bgColor indexed="64"/>
      </patternFill>
    </fill>
    <fill>
      <patternFill patternType="solid">
        <fgColor indexed="63"/>
        <bgColor indexed="64"/>
      </patternFill>
    </fill>
    <fill>
      <patternFill patternType="solid">
        <fgColor indexed="61"/>
        <bgColor indexed="64"/>
      </patternFill>
    </fill>
    <fill>
      <patternFill patternType="solid">
        <fgColor indexed="55"/>
      </patternFill>
    </fill>
    <fill>
      <patternFill patternType="solid">
        <fgColor indexed="62"/>
      </patternFill>
    </fill>
    <fill>
      <patternFill patternType="lightUp">
        <fgColor indexed="22"/>
        <bgColor indexed="41"/>
      </patternFill>
    </fill>
    <fill>
      <patternFill patternType="solid">
        <fgColor rgb="FFCCFFCC"/>
        <bgColor indexed="64"/>
      </patternFill>
    </fill>
    <fill>
      <patternFill patternType="solid">
        <fgColor rgb="FFDAEEF3"/>
        <bgColor indexed="64"/>
      </patternFill>
    </fill>
    <fill>
      <patternFill patternType="solid">
        <fgColor rgb="FFB7DEE8"/>
        <bgColor indexed="64"/>
      </patternFill>
    </fill>
    <fill>
      <patternFill patternType="solid">
        <fgColor rgb="FFF8F8F8"/>
        <bgColor indexed="64"/>
      </patternFill>
    </fill>
    <fill>
      <patternFill patternType="solid">
        <fgColor rgb="FF16365C"/>
        <bgColor indexed="64"/>
      </patternFill>
    </fill>
    <fill>
      <patternFill patternType="solid">
        <fgColor rgb="FFFFFF00"/>
        <bgColor indexed="64"/>
      </patternFill>
    </fill>
    <fill>
      <patternFill patternType="solid">
        <fgColor indexed="24"/>
      </patternFill>
    </fill>
    <fill>
      <patternFill patternType="solid">
        <fgColor indexed="58"/>
      </patternFill>
    </fill>
    <fill>
      <patternFill patternType="solid">
        <fgColor indexed="60"/>
        <bgColor indexed="9"/>
      </patternFill>
    </fill>
    <fill>
      <patternFill patternType="solid">
        <fgColor indexed="15"/>
        <bgColor indexed="64"/>
      </patternFill>
    </fill>
    <fill>
      <patternFill patternType="solid">
        <fgColor indexed="47"/>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17"/>
      </bottom>
      <diagonal/>
    </border>
    <border>
      <left/>
      <right/>
      <top/>
      <bottom style="double">
        <color indexed="5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thick">
        <color indexed="55"/>
      </bottom>
      <diagonal/>
    </border>
    <border>
      <left/>
      <right/>
      <top/>
      <bottom style="medium">
        <color indexed="24"/>
      </bottom>
      <diagonal/>
    </border>
    <border>
      <left/>
      <right/>
      <top/>
      <bottom style="medium">
        <color indexed="58"/>
      </bottom>
      <diagonal/>
    </border>
    <border>
      <left/>
      <right/>
      <top/>
      <bottom style="medium">
        <color indexed="55"/>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bottom style="thick">
        <color indexed="54"/>
      </bottom>
      <diagonal/>
    </border>
    <border>
      <left/>
      <right/>
      <top/>
      <bottom style="medium">
        <color indexed="54"/>
      </bottom>
      <diagonal/>
    </border>
    <border>
      <left/>
      <right/>
      <top style="thin">
        <color indexed="48"/>
      </top>
      <bottom style="double">
        <color indexed="48"/>
      </bottom>
      <diagonal/>
    </border>
    <border>
      <left/>
      <right/>
      <top style="thin">
        <color indexed="49"/>
      </top>
      <bottom style="double">
        <color indexed="49"/>
      </bottom>
      <diagonal/>
    </border>
    <border>
      <left/>
      <right/>
      <top/>
      <bottom style="double">
        <color indexed="5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0"/>
      </top>
      <bottom style="thin">
        <color indexed="4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9288">
    <xf numFmtId="0" fontId="0"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7" fillId="33" borderId="0" applyNumberFormat="0" applyBorder="0" applyAlignment="0" applyProtection="0"/>
    <xf numFmtId="0" fontId="7" fillId="34" borderId="0" applyNumberFormat="0" applyBorder="0" applyAlignment="0" applyProtection="0"/>
    <xf numFmtId="0" fontId="8"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8"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8" fillId="41" borderId="0" applyNumberFormat="0" applyBorder="0" applyAlignment="0" applyProtection="0"/>
    <xf numFmtId="0" fontId="7" fillId="36" borderId="0" applyNumberFormat="0" applyBorder="0" applyAlignment="0" applyProtection="0"/>
    <xf numFmtId="0" fontId="7" fillId="42" borderId="0" applyNumberFormat="0" applyBorder="0" applyAlignment="0" applyProtection="0"/>
    <xf numFmtId="0" fontId="8" fillId="37"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8" fillId="35"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8" fillId="47"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 fillId="0" borderId="0" applyFont="0" applyFill="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7" fillId="40" borderId="0" applyNumberFormat="0" applyBorder="0" applyAlignment="0" applyProtection="0"/>
    <xf numFmtId="0" fontId="11" fillId="46" borderId="0" applyNumberFormat="0" applyBorder="0" applyAlignment="0" applyProtection="0"/>
    <xf numFmtId="0" fontId="9" fillId="51" borderId="0"/>
    <xf numFmtId="169" fontId="9" fillId="51" borderId="0"/>
    <xf numFmtId="9" fontId="9" fillId="0" borderId="0" applyFont="0" applyFill="0" applyBorder="0" applyAlignment="0" applyProtection="0"/>
    <xf numFmtId="4" fontId="9" fillId="52" borderId="12" applyNumberFormat="0" applyProtection="0">
      <alignment vertical="center"/>
    </xf>
    <xf numFmtId="4" fontId="9" fillId="52" borderId="12" applyNumberFormat="0" applyProtection="0">
      <alignment vertical="center"/>
    </xf>
    <xf numFmtId="4" fontId="12" fillId="53" borderId="12" applyNumberFormat="0" applyProtection="0">
      <alignment vertical="center"/>
    </xf>
    <xf numFmtId="4" fontId="9" fillId="53" borderId="12" applyNumberFormat="0" applyProtection="0">
      <alignment horizontal="left" vertical="center" indent="1"/>
    </xf>
    <xf numFmtId="4" fontId="9" fillId="53" borderId="12" applyNumberFormat="0" applyProtection="0">
      <alignment horizontal="left" vertical="center" indent="1"/>
    </xf>
    <xf numFmtId="0" fontId="13" fillId="52" borderId="13" applyNumberFormat="0" applyProtection="0">
      <alignment horizontal="left" vertical="top"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5" borderId="12" applyNumberFormat="0" applyProtection="0">
      <alignment horizontal="right" vertical="center"/>
    </xf>
    <xf numFmtId="4" fontId="9" fillId="55"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4" borderId="14" applyNumberFormat="0" applyProtection="0">
      <alignment horizontal="left" vertical="center" indent="1"/>
    </xf>
    <xf numFmtId="4" fontId="9" fillId="64"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9" fillId="66" borderId="12" applyNumberFormat="0" applyProtection="0">
      <alignment horizontal="right" vertical="center"/>
    </xf>
    <xf numFmtId="4" fontId="9" fillId="66" borderId="12" applyNumberFormat="0" applyProtection="0">
      <alignment horizontal="right" vertical="center"/>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5" borderId="13" applyNumberFormat="0" applyProtection="0">
      <alignment horizontal="left" vertical="top"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6" borderId="13" applyNumberFormat="0" applyProtection="0">
      <alignment horizontal="left" vertical="top"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3" applyNumberFormat="0" applyProtection="0">
      <alignment horizontal="left" vertical="top"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3" applyNumberFormat="0" applyProtection="0">
      <alignment horizontal="left" vertical="top" indent="1"/>
    </xf>
    <xf numFmtId="0" fontId="9" fillId="71" borderId="15" applyNumberFormat="0">
      <protection locked="0"/>
    </xf>
    <xf numFmtId="0" fontId="15" fillId="65" borderId="16" applyBorder="0"/>
    <xf numFmtId="4" fontId="16" fillId="72" borderId="13" applyNumberFormat="0" applyProtection="0">
      <alignment vertical="center"/>
    </xf>
    <xf numFmtId="4" fontId="12" fillId="73" borderId="10" applyNumberFormat="0" applyProtection="0">
      <alignment vertical="center"/>
    </xf>
    <xf numFmtId="4" fontId="16" fillId="68" borderId="13" applyNumberFormat="0" applyProtection="0">
      <alignment horizontal="left" vertical="center" indent="1"/>
    </xf>
    <xf numFmtId="0" fontId="16" fillId="72" borderId="13" applyNumberFormat="0" applyProtection="0">
      <alignment horizontal="left" vertical="top" indent="1"/>
    </xf>
    <xf numFmtId="4" fontId="9" fillId="0" borderId="12" applyNumberFormat="0" applyProtection="0">
      <alignment horizontal="right" vertical="center"/>
    </xf>
    <xf numFmtId="4" fontId="9" fillId="0" borderId="12" applyNumberFormat="0" applyProtection="0">
      <alignment horizontal="right" vertical="center"/>
    </xf>
    <xf numFmtId="4" fontId="12" fillId="74" borderId="12" applyNumberFormat="0" applyProtection="0">
      <alignment horizontal="right" vertical="center"/>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6" fillId="66" borderId="13" applyNumberFormat="0" applyProtection="0">
      <alignment horizontal="left" vertical="top" indent="1"/>
    </xf>
    <xf numFmtId="4" fontId="17" fillId="75" borderId="14" applyNumberFormat="0" applyProtection="0">
      <alignment horizontal="left" vertical="center" indent="1"/>
    </xf>
    <xf numFmtId="0" fontId="9" fillId="76" borderId="10"/>
    <xf numFmtId="0" fontId="9" fillId="76" borderId="10"/>
    <xf numFmtId="4" fontId="18" fillId="71" borderId="12" applyNumberFormat="0" applyProtection="0">
      <alignment horizontal="right" vertical="center"/>
    </xf>
    <xf numFmtId="0" fontId="19" fillId="0" borderId="0" applyNumberFormat="0" applyFill="0" applyBorder="0" applyAlignment="0" applyProtection="0"/>
    <xf numFmtId="0" fontId="14" fillId="0" borderId="0"/>
    <xf numFmtId="0" fontId="20" fillId="0" borderId="0"/>
    <xf numFmtId="9" fontId="20" fillId="0" borderId="0" applyFont="0" applyFill="0" applyBorder="0" applyAlignment="0" applyProtection="0"/>
    <xf numFmtId="170" fontId="5" fillId="0" borderId="0" applyFont="0" applyFill="0" applyBorder="0" applyAlignment="0" applyProtection="0"/>
    <xf numFmtId="38" fontId="21" fillId="0" borderId="0" applyFont="0" applyFill="0" applyBorder="0" applyAlignment="0" applyProtection="0">
      <alignment vertical="center"/>
    </xf>
    <xf numFmtId="166" fontId="9" fillId="0" borderId="0" applyFont="0" applyFill="0" applyBorder="0" applyAlignment="0" applyProtection="0"/>
    <xf numFmtId="166" fontId="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21" fillId="0" borderId="0" applyFont="0" applyFill="0" applyBorder="0" applyAlignment="0" applyProtection="0">
      <alignment vertical="center"/>
    </xf>
    <xf numFmtId="171" fontId="5" fillId="0" borderId="0" applyFont="0" applyFill="0" applyBorder="0" applyAlignment="0" applyProtection="0"/>
    <xf numFmtId="166" fontId="5" fillId="0" borderId="0" applyFont="0" applyFill="0" applyBorder="0" applyAlignment="0" applyProtection="0"/>
    <xf numFmtId="0" fontId="14" fillId="0" borderId="0"/>
    <xf numFmtId="0" fontId="5" fillId="0" borderId="0"/>
    <xf numFmtId="0" fontId="5" fillId="0" borderId="0"/>
    <xf numFmtId="0" fontId="5" fillId="0" borderId="0"/>
    <xf numFmtId="0" fontId="14" fillId="0" borderId="0"/>
    <xf numFmtId="0" fontId="14" fillId="0" borderId="0"/>
    <xf numFmtId="0" fontId="21" fillId="0" borderId="0">
      <alignment vertical="center"/>
    </xf>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9" fillId="52" borderId="12" applyNumberFormat="0" applyProtection="0">
      <alignment vertical="center"/>
    </xf>
    <xf numFmtId="4" fontId="9" fillId="52" borderId="12" applyNumberFormat="0" applyProtection="0">
      <alignment vertical="center"/>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5" borderId="12" applyNumberFormat="0" applyProtection="0">
      <alignment horizontal="right" vertical="center"/>
    </xf>
    <xf numFmtId="4" fontId="9" fillId="55"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6" borderId="12" applyNumberFormat="0" applyProtection="0">
      <alignment horizontal="right" vertical="center"/>
    </xf>
    <xf numFmtId="4" fontId="9" fillId="66" borderId="12" applyNumberFormat="0" applyProtection="0">
      <alignment horizontal="right" vertical="center"/>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5" borderId="13" applyNumberFormat="0" applyProtection="0">
      <alignment horizontal="left" vertical="top"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6" borderId="13" applyNumberFormat="0" applyProtection="0">
      <alignment horizontal="left" vertical="top"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3" applyNumberFormat="0" applyProtection="0">
      <alignment horizontal="left" vertical="top"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3" applyNumberFormat="0" applyProtection="0">
      <alignment horizontal="left" vertical="top" indent="1"/>
    </xf>
    <xf numFmtId="0" fontId="9" fillId="71" borderId="15" applyNumberFormat="0">
      <protection locked="0"/>
    </xf>
    <xf numFmtId="0" fontId="15" fillId="65" borderId="16" applyBorder="0"/>
    <xf numFmtId="4" fontId="9" fillId="0" borderId="12" applyNumberFormat="0" applyProtection="0">
      <alignment horizontal="right" vertical="center"/>
    </xf>
    <xf numFmtId="4" fontId="9" fillId="0" borderId="12" applyNumberFormat="0" applyProtection="0">
      <alignment horizontal="right" vertical="center"/>
    </xf>
    <xf numFmtId="4" fontId="9" fillId="54" borderId="12" applyNumberFormat="0" applyProtection="0">
      <alignment horizontal="left" vertical="center" indent="1"/>
    </xf>
    <xf numFmtId="4" fontId="9" fillId="54" borderId="12" applyNumberFormat="0" applyProtection="0">
      <alignment horizontal="left" vertical="center" indent="1"/>
    </xf>
    <xf numFmtId="0" fontId="9" fillId="76" borderId="10"/>
    <xf numFmtId="0" fontId="9" fillId="76" borderId="10"/>
    <xf numFmtId="9" fontId="22" fillId="0" borderId="0" applyFont="0" applyFill="0" applyBorder="0" applyAlignment="0" applyProtection="0">
      <alignment vertical="center"/>
    </xf>
    <xf numFmtId="38" fontId="22" fillId="0" borderId="0" applyFont="0" applyFill="0" applyBorder="0" applyAlignment="0" applyProtection="0">
      <alignment vertical="center"/>
    </xf>
    <xf numFmtId="172" fontId="22" fillId="0" borderId="0" applyFont="0" applyFill="0" applyBorder="0" applyAlignment="0" applyProtection="0">
      <alignment vertical="center"/>
    </xf>
    <xf numFmtId="0" fontId="23" fillId="78" borderId="17" applyNumberFormat="0" applyAlignment="0" applyProtection="0">
      <alignment horizontal="left" vertical="center" indent="1"/>
    </xf>
    <xf numFmtId="173" fontId="24" fillId="0" borderId="18" applyNumberFormat="0" applyProtection="0">
      <alignment horizontal="right" vertical="center"/>
    </xf>
    <xf numFmtId="173" fontId="23" fillId="0" borderId="19" applyNumberFormat="0" applyProtection="0">
      <alignment horizontal="right" vertical="center"/>
    </xf>
    <xf numFmtId="0" fontId="25" fillId="79" borderId="19" applyNumberFormat="0" applyAlignment="0" applyProtection="0">
      <alignment horizontal="left" vertical="center" indent="1"/>
    </xf>
    <xf numFmtId="0" fontId="25" fillId="80" borderId="19" applyNumberFormat="0" applyAlignment="0" applyProtection="0">
      <alignment horizontal="left" vertical="center" indent="1"/>
    </xf>
    <xf numFmtId="173" fontId="24" fillId="81" borderId="18" applyNumberFormat="0" applyBorder="0" applyProtection="0">
      <alignment horizontal="right" vertical="center"/>
    </xf>
    <xf numFmtId="0" fontId="25" fillId="79" borderId="19" applyNumberFormat="0" applyAlignment="0" applyProtection="0">
      <alignment horizontal="left" vertical="center" indent="1"/>
    </xf>
    <xf numFmtId="173" fontId="23" fillId="80" borderId="19" applyNumberFormat="0" applyProtection="0">
      <alignment horizontal="right" vertical="center"/>
    </xf>
    <xf numFmtId="173" fontId="23" fillId="81" borderId="19" applyNumberFormat="0" applyBorder="0" applyProtection="0">
      <alignment horizontal="right" vertical="center"/>
    </xf>
    <xf numFmtId="173" fontId="26" fillId="82" borderId="20" applyNumberFormat="0" applyBorder="0" applyAlignment="0" applyProtection="0">
      <alignment horizontal="right" vertical="center" indent="1"/>
    </xf>
    <xf numFmtId="173" fontId="27" fillId="83" borderId="20" applyNumberFormat="0" applyBorder="0" applyAlignment="0" applyProtection="0">
      <alignment horizontal="right" vertical="center" indent="1"/>
    </xf>
    <xf numFmtId="173" fontId="27" fillId="84" borderId="20" applyNumberFormat="0" applyBorder="0" applyAlignment="0" applyProtection="0">
      <alignment horizontal="right" vertical="center" indent="1"/>
    </xf>
    <xf numFmtId="173" fontId="28" fillId="85" borderId="20" applyNumberFormat="0" applyBorder="0" applyAlignment="0" applyProtection="0">
      <alignment horizontal="right" vertical="center" indent="1"/>
    </xf>
    <xf numFmtId="173" fontId="28" fillId="86" borderId="20" applyNumberFormat="0" applyBorder="0" applyAlignment="0" applyProtection="0">
      <alignment horizontal="right" vertical="center" indent="1"/>
    </xf>
    <xf numFmtId="173" fontId="28" fillId="87" borderId="20" applyNumberFormat="0" applyBorder="0" applyAlignment="0" applyProtection="0">
      <alignment horizontal="right" vertical="center" indent="1"/>
    </xf>
    <xf numFmtId="173" fontId="29" fillId="88" borderId="20" applyNumberFormat="0" applyBorder="0" applyAlignment="0" applyProtection="0">
      <alignment horizontal="right" vertical="center" indent="1"/>
    </xf>
    <xf numFmtId="173" fontId="29" fillId="89" borderId="20" applyNumberFormat="0" applyBorder="0" applyAlignment="0" applyProtection="0">
      <alignment horizontal="right" vertical="center" indent="1"/>
    </xf>
    <xf numFmtId="173" fontId="29" fillId="90" borderId="20" applyNumberFormat="0" applyBorder="0" applyAlignment="0" applyProtection="0">
      <alignment horizontal="right" vertical="center" indent="1"/>
    </xf>
    <xf numFmtId="0" fontId="30" fillId="0" borderId="17" applyNumberFormat="0" applyFont="0" applyFill="0" applyAlignment="0" applyProtection="0"/>
    <xf numFmtId="173" fontId="24" fillId="91" borderId="17" applyNumberFormat="0" applyAlignment="0" applyProtection="0">
      <alignment horizontal="left" vertical="center" indent="1"/>
    </xf>
    <xf numFmtId="0" fontId="23" fillId="78" borderId="19" applyNumberFormat="0" applyAlignment="0" applyProtection="0">
      <alignment horizontal="left" vertical="center" indent="1"/>
    </xf>
    <xf numFmtId="0" fontId="25" fillId="92" borderId="17" applyNumberFormat="0" applyAlignment="0" applyProtection="0">
      <alignment horizontal="left" vertical="center" indent="1"/>
    </xf>
    <xf numFmtId="0" fontId="25" fillId="93" borderId="17" applyNumberFormat="0" applyAlignment="0" applyProtection="0">
      <alignment horizontal="left" vertical="center" indent="1"/>
    </xf>
    <xf numFmtId="0" fontId="25" fillId="94" borderId="17" applyNumberFormat="0" applyAlignment="0" applyProtection="0">
      <alignment horizontal="left" vertical="center" indent="1"/>
    </xf>
    <xf numFmtId="0" fontId="25" fillId="81" borderId="17" applyNumberFormat="0" applyAlignment="0" applyProtection="0">
      <alignment horizontal="left" vertical="center" indent="1"/>
    </xf>
    <xf numFmtId="0" fontId="25" fillId="80" borderId="19" applyNumberFormat="0" applyAlignment="0" applyProtection="0">
      <alignment horizontal="left" vertical="center" indent="1"/>
    </xf>
    <xf numFmtId="0" fontId="31" fillId="0" borderId="21" applyNumberFormat="0" applyFill="0" applyBorder="0" applyAlignment="0" applyProtection="0"/>
    <xf numFmtId="0" fontId="32" fillId="0" borderId="21" applyBorder="0" applyAlignment="0" applyProtection="0"/>
    <xf numFmtId="0" fontId="31" fillId="79" borderId="19" applyNumberFormat="0" applyAlignment="0" applyProtection="0">
      <alignment horizontal="left" vertical="center" indent="1"/>
    </xf>
    <xf numFmtId="0" fontId="31" fillId="79" borderId="19" applyNumberFormat="0" applyAlignment="0" applyProtection="0">
      <alignment horizontal="left" vertical="center" indent="1"/>
    </xf>
    <xf numFmtId="0" fontId="31" fillId="80" borderId="19" applyNumberFormat="0" applyAlignment="0" applyProtection="0">
      <alignment horizontal="left" vertical="center" indent="1"/>
    </xf>
    <xf numFmtId="173" fontId="33" fillId="80" borderId="19" applyNumberFormat="0" applyProtection="0">
      <alignment horizontal="right" vertical="center"/>
    </xf>
    <xf numFmtId="173" fontId="34" fillId="81" borderId="18" applyNumberFormat="0" applyBorder="0" applyProtection="0">
      <alignment horizontal="right" vertical="center"/>
    </xf>
    <xf numFmtId="173" fontId="33" fillId="81" borderId="19" applyNumberFormat="0" applyBorder="0" applyProtection="0">
      <alignment horizontal="right" vertical="center"/>
    </xf>
    <xf numFmtId="0" fontId="5" fillId="0" borderId="0"/>
    <xf numFmtId="166" fontId="5" fillId="0" borderId="0" applyFont="0" applyFill="0" applyBorder="0" applyAlignment="0" applyProtection="0"/>
    <xf numFmtId="9" fontId="5" fillId="0" borderId="0" applyFont="0" applyFill="0" applyBorder="0" applyAlignment="0" applyProtection="0"/>
    <xf numFmtId="0" fontId="49" fillId="0" borderId="0"/>
    <xf numFmtId="0" fontId="49" fillId="0" borderId="0"/>
    <xf numFmtId="0" fontId="14" fillId="0" borderId="0"/>
    <xf numFmtId="175" fontId="50" fillId="0" borderId="0" applyFont="0" applyFill="0" applyBorder="0" applyAlignment="0" applyProtection="0"/>
    <xf numFmtId="176" fontId="50" fillId="0" borderId="0" applyFont="0" applyFill="0" applyBorder="0" applyAlignment="0" applyProtection="0"/>
    <xf numFmtId="9" fontId="51" fillId="0" borderId="0" applyFont="0" applyFill="0" applyBorder="0" applyAlignment="0" applyProtection="0"/>
    <xf numFmtId="0" fontId="52" fillId="0" borderId="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96" borderId="0" applyNumberFormat="0" applyBorder="0" applyAlignment="0" applyProtection="0">
      <alignment vertical="center"/>
    </xf>
    <xf numFmtId="0" fontId="54" fillId="55" borderId="0" applyNumberFormat="0" applyBorder="0" applyAlignment="0" applyProtection="0">
      <alignment vertical="center"/>
    </xf>
    <xf numFmtId="0" fontId="54" fillId="97" borderId="0" applyNumberFormat="0" applyBorder="0" applyAlignment="0" applyProtection="0">
      <alignment vertical="center"/>
    </xf>
    <xf numFmtId="0" fontId="54" fillId="98" borderId="0" applyNumberFormat="0" applyBorder="0" applyAlignment="0" applyProtection="0">
      <alignment vertical="center"/>
    </xf>
    <xf numFmtId="0" fontId="54" fillId="99" borderId="0" applyNumberFormat="0" applyBorder="0" applyAlignment="0" applyProtection="0">
      <alignment vertical="center"/>
    </xf>
    <xf numFmtId="0" fontId="54" fillId="100" borderId="0" applyNumberFormat="0" applyBorder="0" applyAlignment="0" applyProtection="0">
      <alignment vertical="center"/>
    </xf>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4" fillId="70" borderId="0" applyNumberFormat="0" applyBorder="0" applyAlignment="0" applyProtection="0">
      <alignment vertical="center"/>
    </xf>
    <xf numFmtId="0" fontId="54" fillId="95" borderId="0" applyNumberFormat="0" applyBorder="0" applyAlignment="0" applyProtection="0">
      <alignment vertical="center"/>
    </xf>
    <xf numFmtId="0" fontId="54" fillId="63" borderId="0" applyNumberFormat="0" applyBorder="0" applyAlignment="0" applyProtection="0">
      <alignment vertical="center"/>
    </xf>
    <xf numFmtId="0" fontId="54" fillId="98" borderId="0" applyNumberFormat="0" applyBorder="0" applyAlignment="0" applyProtection="0">
      <alignment vertical="center"/>
    </xf>
    <xf numFmtId="0" fontId="54" fillId="70" borderId="0" applyNumberFormat="0" applyBorder="0" applyAlignment="0" applyProtection="0">
      <alignment vertical="center"/>
    </xf>
    <xf numFmtId="0" fontId="54" fillId="58" borderId="0" applyNumberFormat="0" applyBorder="0" applyAlignment="0" applyProtection="0">
      <alignment vertical="center"/>
    </xf>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6" fillId="101" borderId="0" applyNumberFormat="0" applyBorder="0" applyAlignment="0" applyProtection="0">
      <alignment vertical="center"/>
    </xf>
    <xf numFmtId="0" fontId="56" fillId="95" borderId="0" applyNumberFormat="0" applyBorder="0" applyAlignment="0" applyProtection="0">
      <alignment vertical="center"/>
    </xf>
    <xf numFmtId="0" fontId="56" fillId="63" borderId="0" applyNumberFormat="0" applyBorder="0" applyAlignment="0" applyProtection="0">
      <alignment vertical="center"/>
    </xf>
    <xf numFmtId="0" fontId="56" fillId="102" borderId="0" applyNumberFormat="0" applyBorder="0" applyAlignment="0" applyProtection="0">
      <alignment vertical="center"/>
    </xf>
    <xf numFmtId="0" fontId="56" fillId="54" borderId="0" applyNumberFormat="0" applyBorder="0" applyAlignment="0" applyProtection="0">
      <alignment vertical="center"/>
    </xf>
    <xf numFmtId="0" fontId="56" fillId="59" borderId="0" applyNumberFormat="0" applyBorder="0" applyAlignment="0" applyProtection="0">
      <alignment vertical="center"/>
    </xf>
    <xf numFmtId="0" fontId="7" fillId="103" borderId="0" applyNumberFormat="0" applyBorder="0" applyAlignment="0" applyProtection="0"/>
    <xf numFmtId="0" fontId="7" fillId="33" borderId="0" applyNumberFormat="0" applyBorder="0" applyAlignment="0" applyProtection="0"/>
    <xf numFmtId="0" fontId="7" fillId="103" borderId="0" applyNumberFormat="0" applyBorder="0" applyAlignment="0" applyProtection="0"/>
    <xf numFmtId="0" fontId="7" fillId="33" borderId="0" applyNumberFormat="0" applyBorder="0" applyAlignment="0" applyProtection="0"/>
    <xf numFmtId="0" fontId="7" fillId="44" borderId="0" applyNumberFormat="0" applyBorder="0" applyAlignment="0" applyProtection="0"/>
    <xf numFmtId="0" fontId="7" fillId="34" borderId="0" applyNumberFormat="0" applyBorder="0" applyAlignment="0" applyProtection="0"/>
    <xf numFmtId="0" fontId="7" fillId="44" borderId="0" applyNumberFormat="0" applyBorder="0" applyAlignment="0" applyProtection="0"/>
    <xf numFmtId="0" fontId="7" fillId="34" borderId="0" applyNumberFormat="0" applyBorder="0" applyAlignment="0" applyProtection="0"/>
    <xf numFmtId="0" fontId="8" fillId="104" borderId="0" applyNumberFormat="0" applyBorder="0" applyAlignment="0" applyProtection="0"/>
    <xf numFmtId="0" fontId="8" fillId="35" borderId="0" applyNumberFormat="0" applyBorder="0" applyAlignment="0" applyProtection="0"/>
    <xf numFmtId="0" fontId="8" fillId="104"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54"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7" fillId="106" borderId="0" applyNumberFormat="0" applyBorder="0" applyAlignment="0" applyProtection="0"/>
    <xf numFmtId="0" fontId="7" fillId="36" borderId="0" applyNumberFormat="0" applyBorder="0" applyAlignment="0" applyProtection="0"/>
    <xf numFmtId="0" fontId="7" fillId="10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8" fillId="42" borderId="0" applyNumberFormat="0" applyBorder="0" applyAlignment="0" applyProtection="0"/>
    <xf numFmtId="0" fontId="8" fillId="38" borderId="0" applyNumberFormat="0" applyBorder="0" applyAlignment="0" applyProtection="0"/>
    <xf numFmtId="0" fontId="8" fillId="42"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8" fillId="10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7" fillId="43"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39"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8" fillId="34" borderId="0" applyNumberFormat="0" applyBorder="0" applyAlignment="0" applyProtection="0"/>
    <xf numFmtId="0" fontId="8" fillId="41" borderId="0" applyNumberFormat="0" applyBorder="0" applyAlignment="0" applyProtection="0"/>
    <xf numFmtId="0" fontId="8" fillId="34"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4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42"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42" borderId="0" applyNumberFormat="0" applyBorder="0" applyAlignment="0" applyProtection="0"/>
    <xf numFmtId="0" fontId="8" fillId="61"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4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61"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8" fillId="108"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34" borderId="0" applyNumberFormat="0" applyBorder="0" applyAlignment="0" applyProtection="0"/>
    <xf numFmtId="0" fontId="7" fillId="42" borderId="0" applyNumberFormat="0" applyBorder="0" applyAlignment="0" applyProtection="0"/>
    <xf numFmtId="0" fontId="7" fillId="34" borderId="0" applyNumberFormat="0" applyBorder="0" applyAlignment="0" applyProtection="0"/>
    <xf numFmtId="0" fontId="7" fillId="42" borderId="0" applyNumberFormat="0" applyBorder="0" applyAlignment="0" applyProtection="0"/>
    <xf numFmtId="0" fontId="8" fillId="34"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110" borderId="0" applyNumberFormat="0" applyBorder="0" applyAlignment="0" applyProtection="0"/>
    <xf numFmtId="0" fontId="8" fillId="11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1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10"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10" borderId="0" applyNumberFormat="0" applyBorder="0" applyAlignment="0" applyProtection="0"/>
    <xf numFmtId="0" fontId="8" fillId="6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10" borderId="0" applyNumberFormat="0" applyBorder="0" applyAlignment="0" applyProtection="0"/>
    <xf numFmtId="0" fontId="8" fillId="11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1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6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8" fillId="109"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7" fillId="103" borderId="0" applyNumberFormat="0" applyBorder="0" applyAlignment="0" applyProtection="0"/>
    <xf numFmtId="0" fontId="7" fillId="43" borderId="0" applyNumberFormat="0" applyBorder="0" applyAlignment="0" applyProtection="0"/>
    <xf numFmtId="0" fontId="7" fillId="10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8" fillId="44" borderId="0" applyNumberFormat="0" applyBorder="0" applyAlignment="0" applyProtection="0"/>
    <xf numFmtId="0" fontId="8" fillId="35" borderId="0" applyNumberFormat="0" applyBorder="0" applyAlignment="0" applyProtection="0"/>
    <xf numFmtId="0" fontId="8" fillId="44"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111" borderId="0" applyNumberFormat="0" applyBorder="0" applyAlignment="0" applyProtection="0"/>
    <xf numFmtId="0" fontId="8" fillId="11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11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111"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111" borderId="0" applyNumberFormat="0" applyBorder="0" applyAlignment="0" applyProtection="0"/>
    <xf numFmtId="0" fontId="8" fillId="5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111" borderId="0" applyNumberFormat="0" applyBorder="0" applyAlignment="0" applyProtection="0"/>
    <xf numFmtId="0" fontId="8" fillId="11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11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38" borderId="0" applyNumberFormat="0" applyBorder="0" applyAlignment="0" applyProtection="0"/>
    <xf numFmtId="0" fontId="7" fillId="46" borderId="0" applyNumberFormat="0" applyBorder="0" applyAlignment="0" applyProtection="0"/>
    <xf numFmtId="0" fontId="7" fillId="38" borderId="0" applyNumberFormat="0" applyBorder="0" applyAlignment="0" applyProtection="0"/>
    <xf numFmtId="0" fontId="7" fillId="46"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6"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113" borderId="0" applyNumberFormat="0" applyBorder="0" applyAlignment="0" applyProtection="0"/>
    <xf numFmtId="0" fontId="8" fillId="1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3"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3" borderId="0" applyNumberFormat="0" applyBorder="0" applyAlignment="0" applyProtection="0"/>
    <xf numFmtId="0" fontId="8" fillId="58"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3" borderId="0" applyNumberFormat="0" applyBorder="0" applyAlignment="0" applyProtection="0"/>
    <xf numFmtId="0" fontId="8" fillId="1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3"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58"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8" fillId="112"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5" fillId="0" borderId="0" applyNumberFormat="0" applyFill="0" applyBorder="0" applyAlignment="0" applyProtection="0"/>
    <xf numFmtId="0" fontId="59" fillId="38"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1" fillId="98"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4" fillId="0" borderId="0" applyFill="0" applyBorder="0" applyAlignment="0"/>
    <xf numFmtId="0" fontId="14" fillId="0" borderId="0" applyFill="0" applyBorder="0" applyAlignment="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45" fillId="6" borderId="4" applyNumberFormat="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4" fillId="68" borderId="23" applyNumberFormat="0" applyAlignment="0" applyProtection="0"/>
    <xf numFmtId="0" fontId="64" fillId="68" borderId="23" applyNumberFormat="0" applyAlignment="0" applyProtection="0"/>
    <xf numFmtId="0" fontId="64" fillId="68" borderId="23" applyNumberFormat="0" applyAlignment="0" applyProtection="0"/>
    <xf numFmtId="0" fontId="63" fillId="115" borderId="23" applyNumberFormat="0" applyAlignment="0" applyProtection="0"/>
    <xf numFmtId="0" fontId="63" fillId="115" borderId="23" applyNumberFormat="0" applyAlignment="0" applyProtection="0"/>
    <xf numFmtId="0" fontId="62" fillId="114" borderId="12" applyNumberFormat="0" applyAlignment="0" applyProtection="0"/>
    <xf numFmtId="0" fontId="63" fillId="115" borderId="23" applyNumberFormat="0" applyAlignment="0" applyProtection="0"/>
    <xf numFmtId="0" fontId="63" fillId="115" borderId="23" applyNumberFormat="0" applyAlignment="0" applyProtection="0"/>
    <xf numFmtId="0" fontId="62" fillId="114" borderId="12" applyNumberFormat="0" applyAlignment="0" applyProtection="0"/>
    <xf numFmtId="0" fontId="63" fillId="116" borderId="23" applyNumberFormat="0" applyAlignment="0" applyProtection="0"/>
    <xf numFmtId="0" fontId="63" fillId="116" borderId="23" applyNumberFormat="0" applyAlignment="0" applyProtection="0"/>
    <xf numFmtId="0" fontId="63" fillId="115" borderId="23" applyNumberFormat="0" applyAlignment="0" applyProtection="0"/>
    <xf numFmtId="0" fontId="63" fillId="115" borderId="23" applyNumberFormat="0" applyAlignment="0" applyProtection="0"/>
    <xf numFmtId="0" fontId="62" fillId="114" borderId="12" applyNumberFormat="0" applyAlignment="0" applyProtection="0"/>
    <xf numFmtId="0" fontId="62" fillId="114" borderId="12" applyNumberFormat="0" applyAlignment="0" applyProtection="0"/>
    <xf numFmtId="0" fontId="63" fillId="116" borderId="23"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62" fillId="114" borderId="12" applyNumberFormat="0" applyAlignment="0" applyProtection="0"/>
    <xf numFmtId="0" fontId="11" fillId="0" borderId="24"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46" fillId="0" borderId="6" applyNumberFormat="0" applyFill="0" applyAlignment="0" applyProtection="0"/>
    <xf numFmtId="0" fontId="66" fillId="42"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69"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109" borderId="26" applyNumberFormat="0" applyAlignment="0" applyProtection="0"/>
    <xf numFmtId="0" fontId="66" fillId="109" borderId="26" applyNumberFormat="0" applyAlignment="0" applyProtection="0"/>
    <xf numFmtId="170" fontId="14" fillId="0" borderId="0" applyFont="0" applyFill="0" applyBorder="0" applyAlignment="0" applyProtection="0"/>
    <xf numFmtId="170" fontId="5" fillId="0" borderId="0" applyFont="0" applyFill="0" applyBorder="0" applyAlignment="0" applyProtection="0"/>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166" fontId="5" fillId="0" borderId="0" applyFont="0" applyFill="0" applyBorder="0" applyAlignment="0" applyProtection="0"/>
    <xf numFmtId="40" fontId="5" fillId="0" borderId="0" applyFont="0" applyFill="0" applyBorder="0" applyAlignment="0" applyProtection="0">
      <alignment vertical="center"/>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67" fillId="0" borderId="0" applyFont="0" applyFill="0" applyBorder="0" applyAlignment="0" applyProtection="0"/>
    <xf numFmtId="40" fontId="5" fillId="0" borderId="0" applyFont="0" applyFill="0" applyBorder="0" applyAlignment="0" applyProtection="0">
      <alignment vertical="center"/>
    </xf>
    <xf numFmtId="166" fontId="5" fillId="0" borderId="0" applyFont="0" applyFill="0" applyBorder="0" applyAlignment="0" applyProtection="0"/>
    <xf numFmtId="166" fontId="14" fillId="0" borderId="0" applyFont="0" applyFill="0" applyBorder="0" applyAlignment="0" applyProtection="0"/>
    <xf numFmtId="40" fontId="5" fillId="0" borderId="0" applyFont="0" applyFill="0" applyBorder="0" applyAlignment="0" applyProtection="0">
      <alignment vertical="center"/>
    </xf>
    <xf numFmtId="40" fontId="6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166" fontId="5" fillId="0" borderId="0" applyFont="0" applyFill="0" applyBorder="0" applyAlignment="0" applyProtection="0"/>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5" fillId="0" borderId="0" applyFont="0" applyFill="0" applyBorder="0" applyAlignment="0" applyProtection="0">
      <alignment vertical="center"/>
    </xf>
    <xf numFmtId="40" fontId="69" fillId="0" borderId="0" applyFont="0" applyFill="0" applyBorder="0" applyAlignment="0" applyProtection="0">
      <alignment vertical="center"/>
    </xf>
    <xf numFmtId="40" fontId="21" fillId="0" borderId="0" applyFont="0" applyFill="0" applyBorder="0" applyAlignment="0" applyProtection="0">
      <alignment vertical="center"/>
    </xf>
    <xf numFmtId="166" fontId="14" fillId="0" borderId="0" applyFont="0" applyFill="0" applyBorder="0" applyAlignment="0" applyProtection="0"/>
    <xf numFmtId="40" fontId="5" fillId="0" borderId="0" applyFont="0" applyFill="0" applyBorder="0" applyAlignment="0" applyProtection="0">
      <alignment vertical="center"/>
    </xf>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14" fillId="45" borderId="27"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14" fillId="45" borderId="27"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 fillId="8" borderId="8" applyNumberFormat="0" applyFont="0" applyAlignment="0" applyProtection="0"/>
    <xf numFmtId="174" fontId="14"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10" fillId="117" borderId="0" applyNumberFormat="0" applyBorder="0" applyAlignment="0" applyProtection="0"/>
    <xf numFmtId="0" fontId="10" fillId="48" borderId="0" applyNumberFormat="0" applyBorder="0" applyAlignment="0" applyProtection="0"/>
    <xf numFmtId="0" fontId="10" fillId="117" borderId="0" applyNumberFormat="0" applyBorder="0" applyAlignment="0" applyProtection="0"/>
    <xf numFmtId="0" fontId="10" fillId="118" borderId="0" applyNumberFormat="0" applyBorder="0" applyAlignment="0" applyProtection="0"/>
    <xf numFmtId="0" fontId="10" fillId="49" borderId="0" applyNumberFormat="0" applyBorder="0" applyAlignment="0" applyProtection="0"/>
    <xf numFmtId="0" fontId="10" fillId="118" borderId="0" applyNumberFormat="0" applyBorder="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43" fillId="5" borderId="4" applyNumberFormat="0" applyAlignment="0" applyProtection="0"/>
    <xf numFmtId="0" fontId="70" fillId="46" borderId="23"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165" fontId="71" fillId="0" borderId="0" applyFont="0" applyFill="0" applyBorder="0" applyAlignment="0" applyProtection="0"/>
    <xf numFmtId="178" fontId="14" fillId="0" borderId="0" applyFont="0" applyFill="0" applyBorder="0" applyAlignment="0" applyProtection="0"/>
    <xf numFmtId="0" fontId="72"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 fillId="11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 fillId="6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38" fontId="9" fillId="120" borderId="0" applyNumberFormat="0" applyBorder="0" applyAlignment="0" applyProtection="0"/>
    <xf numFmtId="38" fontId="9" fillId="120" borderId="0" applyNumberFormat="0" applyBorder="0" applyAlignment="0" applyProtection="0"/>
    <xf numFmtId="38" fontId="9" fillId="120" borderId="0" applyNumberFormat="0" applyBorder="0" applyAlignment="0" applyProtection="0"/>
    <xf numFmtId="0" fontId="74" fillId="0" borderId="11" applyNumberFormat="0" applyAlignment="0" applyProtection="0">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30"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6" fillId="0" borderId="31"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3"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5" applyNumberFormat="0" applyFill="0" applyAlignment="0" applyProtection="0"/>
    <xf numFmtId="0" fontId="77" fillId="0" borderId="36"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35"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23" applyNumberFormat="0" applyAlignment="0" applyProtection="0"/>
    <xf numFmtId="0" fontId="78" fillId="100" borderId="23" applyNumberFormat="0" applyAlignment="0" applyProtection="0"/>
    <xf numFmtId="0" fontId="78" fillId="100" borderId="23" applyNumberFormat="0" applyAlignment="0" applyProtection="0"/>
    <xf numFmtId="0" fontId="78" fillId="100"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12"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12" applyNumberFormat="0" applyAlignment="0" applyProtection="0"/>
    <xf numFmtId="0" fontId="78" fillId="100" borderId="23" applyNumberFormat="0" applyAlignment="0" applyProtection="0"/>
    <xf numFmtId="0" fontId="78" fillId="100"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12" applyNumberFormat="0" applyAlignment="0" applyProtection="0"/>
    <xf numFmtId="0" fontId="70" fillId="46" borderId="12" applyNumberFormat="0" applyAlignment="0" applyProtection="0"/>
    <xf numFmtId="0" fontId="78" fillId="100" borderId="23" applyNumberFormat="0" applyAlignment="0" applyProtection="0"/>
    <xf numFmtId="0" fontId="78" fillId="100" borderId="23" applyNumberFormat="0" applyAlignment="0" applyProtection="0"/>
    <xf numFmtId="0" fontId="78" fillId="100" borderId="23" applyNumberFormat="0" applyAlignment="0" applyProtection="0"/>
    <xf numFmtId="0" fontId="78" fillId="100" borderId="23" applyNumberFormat="0" applyAlignment="0" applyProtection="0"/>
    <xf numFmtId="0" fontId="70" fillId="46" borderId="12" applyNumberFormat="0" applyAlignment="0" applyProtection="0"/>
    <xf numFmtId="0" fontId="70" fillId="46" borderId="12" applyNumberFormat="0" applyAlignment="0" applyProtection="0"/>
    <xf numFmtId="0" fontId="78" fillId="100" borderId="23" applyNumberFormat="0" applyAlignment="0" applyProtection="0"/>
    <xf numFmtId="0" fontId="78" fillId="100" borderId="23" applyNumberFormat="0" applyAlignment="0" applyProtection="0"/>
    <xf numFmtId="0" fontId="78" fillId="100"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12" applyNumberFormat="0" applyAlignment="0" applyProtection="0"/>
    <xf numFmtId="0" fontId="70" fillId="46" borderId="12" applyNumberFormat="0" applyAlignment="0" applyProtection="0"/>
    <xf numFmtId="0" fontId="78" fillId="100" borderId="23" applyNumberFormat="0" applyAlignment="0" applyProtection="0"/>
    <xf numFmtId="0" fontId="78" fillId="100" borderId="23" applyNumberFormat="0" applyAlignment="0" applyProtection="0"/>
    <xf numFmtId="0" fontId="78" fillId="100" borderId="23" applyNumberFormat="0" applyAlignment="0" applyProtection="0"/>
    <xf numFmtId="0" fontId="70" fillId="46" borderId="23" applyNumberFormat="0" applyAlignment="0" applyProtection="0"/>
    <xf numFmtId="0" fontId="70" fillId="46" borderId="23"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70" fillId="46" borderId="12" applyNumberFormat="0" applyAlignment="0" applyProtection="0"/>
    <xf numFmtId="0" fontId="60" fillId="45" borderId="0" applyNumberFormat="0" applyBorder="0" applyAlignment="0" applyProtection="0"/>
    <xf numFmtId="0" fontId="61" fillId="98" borderId="0" applyNumberFormat="0" applyBorder="0" applyAlignment="0" applyProtection="0"/>
    <xf numFmtId="0" fontId="59" fillId="38" borderId="0" applyNumberFormat="0" applyBorder="0" applyAlignment="0" applyProtection="0"/>
    <xf numFmtId="0" fontId="61" fillId="98" borderId="0" applyNumberFormat="0" applyBorder="0" applyAlignment="0" applyProtection="0"/>
    <xf numFmtId="0" fontId="59" fillId="38" borderId="0" applyNumberFormat="0" applyBorder="0" applyAlignment="0" applyProtection="0"/>
    <xf numFmtId="0" fontId="61" fillId="98" borderId="0" applyNumberFormat="0" applyBorder="0" applyAlignment="0" applyProtection="0"/>
    <xf numFmtId="0" fontId="61" fillId="98" borderId="0" applyNumberFormat="0" applyBorder="0" applyAlignment="0" applyProtection="0"/>
    <xf numFmtId="0" fontId="41" fillId="3" borderId="0" applyNumberFormat="0" applyBorder="0" applyAlignment="0" applyProtection="0"/>
    <xf numFmtId="0" fontId="79" fillId="0" borderId="0"/>
    <xf numFmtId="179" fontId="80" fillId="0" borderId="0">
      <alignment vertical="center"/>
    </xf>
    <xf numFmtId="0" fontId="80" fillId="0" borderId="0">
      <alignment vertical="center"/>
    </xf>
    <xf numFmtId="40" fontId="5" fillId="0" borderId="0" applyFont="0" applyFill="0" applyBorder="0" applyAlignment="0" applyProtection="0">
      <alignment vertical="center"/>
    </xf>
    <xf numFmtId="166" fontId="14" fillId="0" borderId="0" applyFont="0" applyFill="0" applyBorder="0" applyAlignment="0" applyProtection="0"/>
    <xf numFmtId="1" fontId="81" fillId="0" borderId="0" applyProtection="0">
      <protection locked="0"/>
    </xf>
    <xf numFmtId="0" fontId="65" fillId="0" borderId="25"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0" fontId="11" fillId="0" borderId="24" applyNumberFormat="0" applyFill="0" applyAlignment="0" applyProtection="0"/>
    <xf numFmtId="166" fontId="5" fillId="0" borderId="0" applyFont="0" applyFill="0" applyBorder="0" applyAlignment="0" applyProtection="0"/>
    <xf numFmtId="166" fontId="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0" fontId="14" fillId="0" borderId="0" applyFont="0" applyFill="0" applyBorder="0" applyAlignment="0" applyProtection="0">
      <alignment vertical="center"/>
    </xf>
    <xf numFmtId="166" fontId="14" fillId="0" borderId="0" applyFont="0" applyFill="0" applyBorder="0" applyAlignment="0" applyProtection="0"/>
    <xf numFmtId="180" fontId="82" fillId="0" borderId="0" applyFont="0" applyFill="0" applyBorder="0" applyAlignment="0" applyProtection="0"/>
    <xf numFmtId="181" fontId="82" fillId="0" borderId="0" applyFont="0" applyFill="0" applyBorder="0" applyAlignment="0" applyProtection="0"/>
    <xf numFmtId="182" fontId="83" fillId="0" borderId="0" applyFont="0" applyFill="0" applyBorder="0" applyAlignment="0" applyProtection="0"/>
    <xf numFmtId="183" fontId="83" fillId="0" borderId="0" applyFont="0" applyFill="0" applyBorder="0" applyAlignment="0" applyProtection="0"/>
    <xf numFmtId="165" fontId="5" fillId="0" borderId="0" applyFont="0" applyFill="0" applyBorder="0" applyAlignment="0" applyProtection="0"/>
    <xf numFmtId="0" fontId="84"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84" fillId="5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84" fillId="100" borderId="0" applyNumberFormat="0" applyBorder="0" applyAlignment="0" applyProtection="0"/>
    <xf numFmtId="0" fontId="84" fillId="46" borderId="0" applyNumberFormat="0" applyBorder="0" applyAlignment="0" applyProtection="0"/>
    <xf numFmtId="0" fontId="84" fillId="100" borderId="0" applyNumberFormat="0" applyBorder="0" applyAlignment="0" applyProtection="0"/>
    <xf numFmtId="0" fontId="84" fillId="46" borderId="0" applyNumberFormat="0" applyBorder="0" applyAlignment="0" applyProtection="0"/>
    <xf numFmtId="0" fontId="84" fillId="100" borderId="0" applyNumberFormat="0" applyBorder="0" applyAlignment="0" applyProtection="0"/>
    <xf numFmtId="0" fontId="84" fillId="100" borderId="0" applyNumberFormat="0" applyBorder="0" applyAlignment="0" applyProtection="0"/>
    <xf numFmtId="0" fontId="42" fillId="4" borderId="0" applyNumberFormat="0" applyBorder="0" applyAlignment="0" applyProtection="0"/>
    <xf numFmtId="184" fontId="14" fillId="0" borderId="0"/>
    <xf numFmtId="184" fontId="14" fillId="0" borderId="0"/>
    <xf numFmtId="185" fontId="8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14" fillId="0" borderId="0"/>
    <xf numFmtId="186" fontId="14" fillId="0" borderId="0"/>
    <xf numFmtId="186" fontId="14" fillId="0" borderId="0"/>
    <xf numFmtId="186" fontId="14" fillId="0" borderId="0"/>
    <xf numFmtId="186"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14" fillId="0" borderId="0">
      <alignment vertical="center"/>
    </xf>
    <xf numFmtId="178" fontId="14"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14" fillId="0" borderId="0"/>
    <xf numFmtId="186" fontId="14" fillId="0" borderId="0"/>
    <xf numFmtId="186" fontId="14" fillId="0" borderId="0"/>
    <xf numFmtId="186" fontId="14" fillId="0" borderId="0"/>
    <xf numFmtId="186" fontId="14" fillId="0" borderId="0"/>
    <xf numFmtId="0" fontId="68"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14" fillId="0" borderId="0">
      <alignment vertical="center"/>
    </xf>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14" fillId="0" borderId="0">
      <alignment vertical="center"/>
    </xf>
    <xf numFmtId="186" fontId="14" fillId="0" borderId="0">
      <alignment vertical="center"/>
    </xf>
    <xf numFmtId="186" fontId="14" fillId="0" borderId="0">
      <alignment vertical="center"/>
    </xf>
    <xf numFmtId="186" fontId="14" fillId="0" borderId="0">
      <alignment vertical="center"/>
    </xf>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0" fontId="9" fillId="51" borderId="0"/>
    <xf numFmtId="0" fontId="5" fillId="0" borderId="0"/>
    <xf numFmtId="0" fontId="5" fillId="0" borderId="0"/>
    <xf numFmtId="0" fontId="14" fillId="0" borderId="0"/>
    <xf numFmtId="186" fontId="14" fillId="0" borderId="0">
      <alignment vertical="center"/>
    </xf>
    <xf numFmtId="186" fontId="14" fillId="0" borderId="0">
      <alignment vertical="center"/>
    </xf>
    <xf numFmtId="186" fontId="14" fillId="0" borderId="0">
      <alignment vertical="center"/>
    </xf>
    <xf numFmtId="0" fontId="14" fillId="0" borderId="0">
      <alignment vertical="center"/>
    </xf>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21" fillId="0" borderId="0">
      <alignment vertical="center"/>
    </xf>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9" fillId="51"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186" fontId="5" fillId="0" borderId="0"/>
    <xf numFmtId="0" fontId="14" fillId="0" borderId="0"/>
    <xf numFmtId="0" fontId="5" fillId="0" borderId="0"/>
    <xf numFmtId="0" fontId="5" fillId="0" borderId="0"/>
    <xf numFmtId="0" fontId="14" fillId="0" borderId="0"/>
    <xf numFmtId="0" fontId="14" fillId="45" borderId="27" applyNumberFormat="0" applyFont="0" applyAlignment="0" applyProtection="0"/>
    <xf numFmtId="0" fontId="9" fillId="45" borderId="12" applyNumberFormat="0" applyFont="0" applyAlignment="0" applyProtection="0"/>
    <xf numFmtId="0" fontId="14" fillId="45" borderId="27" applyNumberFormat="0" applyFont="0" applyAlignment="0" applyProtection="0"/>
    <xf numFmtId="0" fontId="14" fillId="72" borderId="27" applyNumberFormat="0" applyFont="0" applyAlignment="0" applyProtection="0"/>
    <xf numFmtId="0" fontId="14" fillId="72" borderId="27" applyNumberFormat="0" applyFont="0" applyAlignment="0" applyProtection="0"/>
    <xf numFmtId="0" fontId="14" fillId="72"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9" fillId="45" borderId="12"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14" fillId="72" borderId="23"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14" fillId="45" borderId="27"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14" fillId="45" borderId="27"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0" fontId="9" fillId="45" borderId="12" applyNumberFormat="0" applyFont="0" applyAlignment="0" applyProtection="0"/>
    <xf numFmtId="187" fontId="14" fillId="0" borderId="0" applyFont="0" applyFill="0" applyBorder="0" applyAlignment="0" applyProtection="0"/>
    <xf numFmtId="188" fontId="14" fillId="0" borderId="0" applyFont="0" applyFill="0" applyBorder="0" applyAlignment="0" applyProtection="0"/>
    <xf numFmtId="0" fontId="86" fillId="115" borderId="37" applyNumberFormat="0" applyAlignment="0" applyProtection="0"/>
    <xf numFmtId="0" fontId="86" fillId="115"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6" borderId="37" applyNumberFormat="0" applyAlignment="0" applyProtection="0"/>
    <xf numFmtId="0" fontId="86" fillId="115"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0" fontId="86" fillId="114" borderId="37" applyNumberFormat="0" applyAlignment="0" applyProtection="0"/>
    <xf numFmtId="40" fontId="53" fillId="71" borderId="0">
      <alignment horizontal="right"/>
    </xf>
    <xf numFmtId="0" fontId="87" fillId="121" borderId="0">
      <alignment horizontal="center"/>
    </xf>
    <xf numFmtId="0" fontId="88" fillId="122" borderId="0"/>
    <xf numFmtId="0" fontId="89" fillId="71" borderId="0" applyBorder="0">
      <alignment horizontal="centerContinuous"/>
    </xf>
    <xf numFmtId="0" fontId="90" fillId="71" borderId="0" applyBorder="0">
      <alignment horizontal="centerContinuous"/>
    </xf>
    <xf numFmtId="10" fontId="14" fillId="0" borderId="0" applyFont="0" applyFill="0" applyBorder="0" applyAlignment="0" applyProtection="0"/>
    <xf numFmtId="10" fontId="14"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5"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21" fillId="0" borderId="0" applyFont="0" applyFill="0" applyBorder="0" applyAlignment="0" applyProtection="0">
      <alignment vertical="center"/>
    </xf>
    <xf numFmtId="9" fontId="14" fillId="0" borderId="0" applyFont="0" applyFill="0" applyBorder="0" applyAlignment="0" applyProtection="0"/>
    <xf numFmtId="9" fontId="14" fillId="0" borderId="0" applyFont="0" applyFill="0" applyBorder="0" applyAlignment="0" applyProtection="0"/>
    <xf numFmtId="9" fontId="91" fillId="0" borderId="0" applyFont="0" applyFill="0" applyBorder="0" applyAlignment="0" applyProtection="0"/>
    <xf numFmtId="9" fontId="83" fillId="0" borderId="22" applyNumberFormat="0" applyBorder="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4" fillId="0" borderId="0" applyFont="0" applyFill="0" applyBorder="0" applyAlignment="0" applyProtection="0"/>
    <xf numFmtId="4" fontId="92" fillId="52" borderId="13"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53" fillId="53" borderId="37"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53" fillId="53" borderId="37" applyNumberFormat="0" applyProtection="0">
      <alignment vertical="center"/>
    </xf>
    <xf numFmtId="4" fontId="9" fillId="52" borderId="12"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2" fillId="52" borderId="13"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 fillId="52" borderId="12"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4" fillId="53" borderId="37"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93" fillId="53" borderId="13"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94" fillId="53" borderId="37" applyNumberFormat="0" applyProtection="0">
      <alignment vertical="center"/>
    </xf>
    <xf numFmtId="4" fontId="93" fillId="52" borderId="13"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12" fillId="53" borderId="12" applyNumberFormat="0" applyProtection="0">
      <alignment vertical="center"/>
    </xf>
    <xf numFmtId="4" fontId="94" fillId="53" borderId="37" applyNumberFormat="0" applyProtection="0">
      <alignment vertical="center"/>
    </xf>
    <xf numFmtId="4" fontId="93" fillId="52"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93" fillId="52" borderId="13" applyNumberFormat="0" applyProtection="0">
      <alignment vertical="center"/>
    </xf>
    <xf numFmtId="4" fontId="12" fillId="53" borderId="12"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5"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6" fillId="123"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5"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6" fillId="124" borderId="10" applyNumberFormat="0" applyProtection="0">
      <alignment vertical="center"/>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2" fillId="52" borderId="13" applyNumberFormat="0" applyProtection="0">
      <alignment horizontal="left" vertical="center" indent="1"/>
    </xf>
    <xf numFmtId="4" fontId="92" fillId="52" borderId="13" applyNumberFormat="0" applyProtection="0">
      <alignment horizontal="left" vertical="center" indent="1"/>
    </xf>
    <xf numFmtId="4" fontId="53" fillId="53" borderId="37" applyNumberFormat="0" applyProtection="0">
      <alignment horizontal="left" vertical="center" indent="1"/>
    </xf>
    <xf numFmtId="4" fontId="9" fillId="53" borderId="12" applyNumberFormat="0" applyProtection="0">
      <alignment horizontal="left" vertical="center" indent="1"/>
    </xf>
    <xf numFmtId="4" fontId="92" fillId="52"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2" fillId="53"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53" fillId="53" borderId="37"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53" fillId="53" borderId="37" applyNumberFormat="0" applyProtection="0">
      <alignment horizontal="left" vertical="center" indent="1"/>
    </xf>
    <xf numFmtId="4" fontId="9" fillId="53" borderId="12"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2" fillId="53"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2" fillId="52" borderId="13" applyNumberFormat="0" applyProtection="0">
      <alignment horizontal="left" vertical="center" indent="1"/>
    </xf>
    <xf numFmtId="4" fontId="92" fillId="52" borderId="13" applyNumberFormat="0" applyProtection="0">
      <alignment horizontal="left" vertical="center" indent="1"/>
    </xf>
    <xf numFmtId="4" fontId="92" fillId="52" borderId="13" applyNumberFormat="0" applyProtection="0">
      <alignment horizontal="left" vertical="center" indent="1"/>
    </xf>
    <xf numFmtId="4" fontId="92" fillId="52" borderId="13"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 fillId="53" borderId="12" applyNumberFormat="0" applyProtection="0">
      <alignment horizontal="left" vertical="center" indent="1"/>
    </xf>
    <xf numFmtId="4" fontId="92" fillId="52" borderId="13" applyNumberFormat="0" applyProtection="0">
      <alignment horizontal="left" vertical="center" indent="1"/>
    </xf>
    <xf numFmtId="4" fontId="9" fillId="53" borderId="12" applyNumberFormat="0" applyProtection="0">
      <alignment horizontal="left" vertical="center"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4" fontId="53" fillId="53" borderId="37" applyNumberFormat="0" applyProtection="0">
      <alignment horizontal="left" vertical="center"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92" fillId="53"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4" fontId="53" fillId="53" borderId="37" applyNumberFormat="0" applyProtection="0">
      <alignment horizontal="left" vertical="center" indent="1"/>
    </xf>
    <xf numFmtId="0" fontId="92"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0" fontId="13" fillId="52" borderId="13" applyNumberFormat="0" applyProtection="0">
      <alignment horizontal="left" vertical="top" indent="1"/>
    </xf>
    <xf numFmtId="4" fontId="53" fillId="53" borderId="37" applyNumberFormat="0" applyProtection="0">
      <alignment horizontal="left" vertical="center"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3"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92" fillId="52" borderId="13" applyNumberFormat="0" applyProtection="0">
      <alignment horizontal="left" vertical="top" indent="1"/>
    </xf>
    <xf numFmtId="0" fontId="13" fillId="52" borderId="13" applyNumberFormat="0" applyProtection="0">
      <alignment horizontal="left" vertical="top" indent="1"/>
    </xf>
    <xf numFmtId="4" fontId="92" fillId="125" borderId="0"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2" fillId="66" borderId="0"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7" fillId="124" borderId="38" applyNumberFormat="0" applyProtection="0">
      <alignmen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127" borderId="37"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127" borderId="37" applyNumberFormat="0" applyProtection="0">
      <alignment horizontal="right" vertical="center"/>
    </xf>
    <xf numFmtId="4" fontId="9" fillId="55" borderId="12"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53" fillId="55" borderId="13"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9" fillId="55" borderId="12"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128" borderId="37"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128" borderId="37" applyNumberFormat="0" applyProtection="0">
      <alignment horizontal="right" vertical="center"/>
    </xf>
    <xf numFmtId="4" fontId="9" fillId="56" borderId="12"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9" fillId="56" borderId="12"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53" fillId="124" borderId="37"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53" fillId="124" borderId="37" applyNumberFormat="0" applyProtection="0">
      <alignment horizontal="right" vertical="center"/>
    </xf>
    <xf numFmtId="4" fontId="9" fillId="57" borderId="14"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9" fillId="57" borderId="14" applyNumberFormat="0" applyProtection="0">
      <alignment horizontal="right" vertical="center"/>
    </xf>
    <xf numFmtId="4" fontId="68" fillId="120" borderId="38" applyNumberFormat="0" applyProtection="0">
      <alignmen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129" borderId="37"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129" borderId="37" applyNumberFormat="0" applyProtection="0">
      <alignment horizontal="right" vertical="center"/>
    </xf>
    <xf numFmtId="4" fontId="9" fillId="58" borderId="12"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9" fillId="58" borderId="12"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130" borderId="37"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130" borderId="37" applyNumberFormat="0" applyProtection="0">
      <alignment horizontal="right" vertical="center"/>
    </xf>
    <xf numFmtId="4" fontId="9" fillId="59" borderId="12"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9" fillId="59" borderId="12"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53" fillId="131" borderId="37"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53" fillId="131" borderId="37" applyNumberFormat="0" applyProtection="0">
      <alignment horizontal="right" vertical="center"/>
    </xf>
    <xf numFmtId="4" fontId="9" fillId="60" borderId="12"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 fillId="60" borderId="12" applyNumberFormat="0" applyProtection="0">
      <alignment horizontal="right" vertical="center"/>
    </xf>
    <xf numFmtId="4" fontId="97" fillId="123" borderId="38" applyNumberFormat="0" applyProtection="0">
      <alignmen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132" borderId="37"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132" borderId="37" applyNumberFormat="0" applyProtection="0">
      <alignment horizontal="right" vertical="center"/>
    </xf>
    <xf numFmtId="4" fontId="9" fillId="61" borderId="12"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9" fillId="61" borderId="12"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133" borderId="37"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133" borderId="37" applyNumberFormat="0" applyProtection="0">
      <alignment horizontal="right" vertical="center"/>
    </xf>
    <xf numFmtId="4" fontId="9" fillId="62" borderId="12"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9" fillId="62" borderId="12"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53" fillId="134" borderId="37"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53" fillId="134" borderId="37" applyNumberFormat="0" applyProtection="0">
      <alignment horizontal="right" vertical="center"/>
    </xf>
    <xf numFmtId="4" fontId="9" fillId="63" borderId="12"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 fillId="63" borderId="12" applyNumberFormat="0" applyProtection="0">
      <alignment horizontal="right" vertical="center"/>
    </xf>
    <xf numFmtId="4" fontId="95" fillId="124" borderId="38" applyNumberFormat="0" applyProtection="0">
      <alignment vertical="center"/>
    </xf>
    <xf numFmtId="4" fontId="92" fillId="64" borderId="39" applyNumberFormat="0" applyProtection="0">
      <alignment horizontal="left" vertical="center" indent="1"/>
    </xf>
    <xf numFmtId="4" fontId="92" fillId="64" borderId="39" applyNumberFormat="0" applyProtection="0">
      <alignment horizontal="left" vertical="center" indent="1"/>
    </xf>
    <xf numFmtId="4" fontId="92" fillId="64" borderId="39"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2" fillId="64" borderId="39"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2" fillId="64" borderId="39"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2" fillId="135" borderId="37"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2" fillId="135" borderId="37"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2" fillId="135" borderId="37"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9" fillId="64" borderId="14" applyNumberFormat="0" applyProtection="0">
      <alignment horizontal="left" vertical="center" indent="1"/>
    </xf>
    <xf numFmtId="4" fontId="53" fillId="67" borderId="0" applyNumberFormat="0" applyProtection="0">
      <alignment horizontal="left" vertical="center" indent="1"/>
    </xf>
    <xf numFmtId="4" fontId="14" fillId="65" borderId="14" applyNumberFormat="0" applyProtection="0">
      <alignment horizontal="left" vertical="center" indent="1"/>
    </xf>
    <xf numFmtId="4" fontId="98" fillId="67"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53" fillId="67" borderId="0" applyNumberFormat="0" applyProtection="0">
      <alignment horizontal="left" vertical="center" indent="1"/>
    </xf>
    <xf numFmtId="4" fontId="53" fillId="67" borderId="0" applyNumberFormat="0" applyProtection="0">
      <alignment horizontal="left" vertical="center" indent="1"/>
    </xf>
    <xf numFmtId="4" fontId="53" fillId="136" borderId="40" applyNumberFormat="0" applyProtection="0">
      <alignment horizontal="left" vertical="center" indent="1"/>
    </xf>
    <xf numFmtId="4" fontId="53" fillId="136" borderId="40" applyNumberFormat="0" applyProtection="0">
      <alignment horizontal="left" vertical="center" indent="1"/>
    </xf>
    <xf numFmtId="4" fontId="53" fillId="136" borderId="4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53" fillId="136" borderId="40" applyNumberFormat="0" applyProtection="0">
      <alignment horizontal="left" vertical="center" indent="1"/>
    </xf>
    <xf numFmtId="4" fontId="53" fillId="136" borderId="40" applyNumberFormat="0" applyProtection="0">
      <alignment horizontal="left" vertical="center" indent="1"/>
    </xf>
    <xf numFmtId="4" fontId="53" fillId="67"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53" fillId="136" borderId="40" applyNumberFormat="0" applyProtection="0">
      <alignment horizontal="left" vertical="center" indent="1"/>
    </xf>
    <xf numFmtId="4" fontId="53" fillId="136" borderId="40" applyNumberFormat="0" applyProtection="0">
      <alignment horizontal="left" vertical="center" indent="1"/>
    </xf>
    <xf numFmtId="4" fontId="53" fillId="67"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53" fillId="136" borderId="40" applyNumberFormat="0" applyProtection="0">
      <alignment horizontal="left" vertical="center" indent="1"/>
    </xf>
    <xf numFmtId="4" fontId="53" fillId="136" borderId="40" applyNumberFormat="0" applyProtection="0">
      <alignment horizontal="left" vertical="center" indent="1"/>
    </xf>
    <xf numFmtId="4" fontId="14" fillId="65" borderId="14" applyNumberFormat="0" applyProtection="0">
      <alignment horizontal="left" vertical="center" indent="1"/>
    </xf>
    <xf numFmtId="4" fontId="99" fillId="137" borderId="0" applyNumberFormat="0" applyProtection="0">
      <alignment horizontal="left" vertical="center" indent="1"/>
    </xf>
    <xf numFmtId="4" fontId="14" fillId="65" borderId="14" applyNumberFormat="0" applyProtection="0">
      <alignment horizontal="left" vertical="center" indent="1"/>
    </xf>
    <xf numFmtId="4" fontId="99" fillId="137"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99" fillId="65" borderId="0" applyNumberFormat="0" applyProtection="0">
      <alignment horizontal="left" vertical="center" indent="1"/>
    </xf>
    <xf numFmtId="4" fontId="99" fillId="65" borderId="0" applyNumberFormat="0" applyProtection="0">
      <alignment horizontal="left" vertical="center" indent="1"/>
    </xf>
    <xf numFmtId="4" fontId="99" fillId="137" borderId="0" applyNumberFormat="0" applyProtection="0">
      <alignment horizontal="left" vertical="center" indent="1"/>
    </xf>
    <xf numFmtId="4" fontId="99" fillId="137" borderId="0" applyNumberFormat="0" applyProtection="0">
      <alignment horizontal="left" vertical="center" indent="1"/>
    </xf>
    <xf numFmtId="4" fontId="99" fillId="137" borderId="0" applyNumberFormat="0" applyProtection="0">
      <alignment horizontal="left" vertical="center" indent="1"/>
    </xf>
    <xf numFmtId="4" fontId="99" fillId="65"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99" fillId="137" borderId="0" applyNumberFormat="0" applyProtection="0">
      <alignment horizontal="left" vertical="center" indent="1"/>
    </xf>
    <xf numFmtId="4" fontId="99" fillId="137" borderId="0" applyNumberFormat="0" applyProtection="0">
      <alignment horizontal="left" vertical="center" indent="1"/>
    </xf>
    <xf numFmtId="4" fontId="99" fillId="65"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99" fillId="137" borderId="0" applyNumberFormat="0" applyProtection="0">
      <alignment horizontal="left" vertical="center" indent="1"/>
    </xf>
    <xf numFmtId="4" fontId="99" fillId="65" borderId="0"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14" fillId="65" borderId="14" applyNumberFormat="0" applyProtection="0">
      <alignment horizontal="left" vertical="center" indent="1"/>
    </xf>
    <xf numFmtId="4" fontId="99" fillId="137" borderId="0" applyNumberFormat="0" applyProtection="0">
      <alignment horizontal="left" vertical="center" indent="1"/>
    </xf>
    <xf numFmtId="4" fontId="99" fillId="137" borderId="0" applyNumberFormat="0" applyProtection="0">
      <alignment horizontal="left" vertical="center" indent="1"/>
    </xf>
    <xf numFmtId="4" fontId="14" fillId="65" borderId="14" applyNumberFormat="0" applyProtection="0">
      <alignment horizontal="left" vertical="center" indent="1"/>
    </xf>
    <xf numFmtId="4" fontId="53" fillId="66" borderId="13"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0" fontId="14" fillId="126" borderId="37" applyNumberFormat="0" applyProtection="0">
      <alignment horizontal="left" vertical="center" indent="1"/>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0" fontId="14" fillId="126" borderId="37" applyNumberFormat="0" applyProtection="0">
      <alignment horizontal="left" vertical="center" indent="1"/>
    </xf>
    <xf numFmtId="0" fontId="14" fillId="126" borderId="37" applyNumberFormat="0" applyProtection="0">
      <alignment horizontal="left" vertical="center" indent="1"/>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0" fontId="14" fillId="126" borderId="37" applyNumberFormat="0" applyProtection="0">
      <alignment horizontal="left" vertical="center" indent="1"/>
    </xf>
    <xf numFmtId="4" fontId="9" fillId="66" borderId="12"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0" fontId="14" fillId="126" borderId="37" applyNumberFormat="0" applyProtection="0">
      <alignment horizontal="left" vertical="center" indent="1"/>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9" fillId="66" borderId="12" applyNumberFormat="0" applyProtection="0">
      <alignment horizontal="right" vertical="center"/>
    </xf>
    <xf numFmtId="4" fontId="100" fillId="74" borderId="38" applyNumberFormat="0" applyProtection="0">
      <alignment horizontal="left" vertical="center" indent="1"/>
    </xf>
    <xf numFmtId="4" fontId="53" fillId="67" borderId="0" applyNumberFormat="0" applyProtection="0">
      <alignment horizontal="left" vertical="center" indent="1"/>
    </xf>
    <xf numFmtId="4" fontId="53" fillId="67" borderId="0"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53" fillId="67" borderId="0" applyNumberFormat="0" applyProtection="0">
      <alignment horizontal="left" vertical="center" indent="1"/>
    </xf>
    <xf numFmtId="4" fontId="53" fillId="136" borderId="37"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53" fillId="136" borderId="37"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53" fillId="136" borderId="37"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53" fillId="136" borderId="37"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9" fillId="67" borderId="14" applyNumberFormat="0" applyProtection="0">
      <alignment horizontal="left" vertical="center" indent="1"/>
    </xf>
    <xf numFmtId="4" fontId="53" fillId="125" borderId="0" applyNumberFormat="0" applyProtection="0">
      <alignment horizontal="left" vertical="center" indent="1"/>
    </xf>
    <xf numFmtId="4" fontId="53" fillId="125" borderId="0"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53" fillId="66" borderId="0" applyNumberFormat="0" applyProtection="0">
      <alignment horizontal="left" vertical="center" indent="1"/>
    </xf>
    <xf numFmtId="4" fontId="53" fillId="138" borderId="37"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53" fillId="138" borderId="37"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53" fillId="138" borderId="37"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53" fillId="138" borderId="37"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4" fontId="9" fillId="66" borderId="14" applyNumberFormat="0" applyProtection="0">
      <alignment horizontal="left" vertical="center" indent="1"/>
    </xf>
    <xf numFmtId="0" fontId="14" fillId="137" borderId="13" applyNumberFormat="0" applyProtection="0">
      <alignment horizontal="left" vertical="center" indent="1"/>
    </xf>
    <xf numFmtId="0" fontId="14" fillId="65"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137" borderId="13" applyNumberFormat="0" applyProtection="0">
      <alignment horizontal="left" vertical="center" indent="1"/>
    </xf>
    <xf numFmtId="0" fontId="14" fillId="65" borderId="13"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138" borderId="37"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14" fillId="65" borderId="13"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9" fillId="68" borderId="12" applyNumberFormat="0" applyProtection="0">
      <alignment horizontal="left" vertical="center" indent="1"/>
    </xf>
    <xf numFmtId="0" fontId="9" fillId="68" borderId="12" applyNumberFormat="0" applyProtection="0">
      <alignment horizontal="left" vertical="center" indent="1"/>
    </xf>
    <xf numFmtId="0" fontId="14" fillId="137" borderId="13" applyNumberFormat="0" applyProtection="0">
      <alignment horizontal="left" vertical="center" indent="1"/>
    </xf>
    <xf numFmtId="0" fontId="14" fillId="137" borderId="13" applyNumberFormat="0" applyProtection="0">
      <alignment horizontal="left" vertical="center" indent="1"/>
    </xf>
    <xf numFmtId="0" fontId="9" fillId="68" borderId="12" applyNumberFormat="0" applyProtection="0">
      <alignment horizontal="left" vertical="center" indent="1"/>
    </xf>
    <xf numFmtId="0" fontId="14" fillId="138" borderId="37" applyNumberFormat="0" applyProtection="0">
      <alignment horizontal="left" vertical="center" indent="1"/>
    </xf>
    <xf numFmtId="0" fontId="9" fillId="68" borderId="12" applyNumberFormat="0" applyProtection="0">
      <alignment horizontal="left" vertical="center" indent="1"/>
    </xf>
    <xf numFmtId="0" fontId="14" fillId="137" borderId="13" applyNumberFormat="0" applyProtection="0">
      <alignment horizontal="left" vertical="top" indent="1"/>
    </xf>
    <xf numFmtId="0" fontId="14" fillId="65"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14" fillId="138" borderId="37" applyNumberFormat="0" applyProtection="0">
      <alignment horizontal="left" vertical="center" indent="1"/>
    </xf>
    <xf numFmtId="0" fontId="14" fillId="138" borderId="37" applyNumberFormat="0" applyProtection="0">
      <alignment horizontal="left" vertical="center"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137" borderId="13" applyNumberFormat="0" applyProtection="0">
      <alignment horizontal="left" vertical="top" indent="1"/>
    </xf>
    <xf numFmtId="0" fontId="14" fillId="65" borderId="13" applyNumberFormat="0" applyProtection="0">
      <alignment horizontal="left" vertical="top" indent="1"/>
    </xf>
    <xf numFmtId="0" fontId="14" fillId="138" borderId="37" applyNumberFormat="0" applyProtection="0">
      <alignment horizontal="left" vertical="center" indent="1"/>
    </xf>
    <xf numFmtId="0" fontId="9" fillId="65" borderId="13" applyNumberFormat="0" applyProtection="0">
      <alignment horizontal="left" vertical="top" indent="1"/>
    </xf>
    <xf numFmtId="0" fontId="14" fillId="137"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14" fillId="138" borderId="37" applyNumberFormat="0" applyProtection="0">
      <alignment horizontal="left" vertical="center" indent="1"/>
    </xf>
    <xf numFmtId="0" fontId="14" fillId="138" borderId="37" applyNumberFormat="0" applyProtection="0">
      <alignment horizontal="left" vertical="center" indent="1"/>
    </xf>
    <xf numFmtId="0" fontId="9" fillId="65" borderId="13" applyNumberFormat="0" applyProtection="0">
      <alignment horizontal="left" vertical="top" indent="1"/>
    </xf>
    <xf numFmtId="0" fontId="14" fillId="138" borderId="37" applyNumberFormat="0" applyProtection="0">
      <alignment horizontal="left" vertical="center"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14" fillId="138" borderId="37" applyNumberFormat="0" applyProtection="0">
      <alignment horizontal="left" vertical="center" indent="1"/>
    </xf>
    <xf numFmtId="0" fontId="9" fillId="65" borderId="13" applyNumberFormat="0" applyProtection="0">
      <alignment horizontal="left" vertical="top" indent="1"/>
    </xf>
    <xf numFmtId="0" fontId="14" fillId="65"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9" fillId="65" borderId="13" applyNumberFormat="0" applyProtection="0">
      <alignment horizontal="left" vertical="top" indent="1"/>
    </xf>
    <xf numFmtId="0" fontId="9"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9" fillId="65" borderId="13" applyNumberFormat="0" applyProtection="0">
      <alignment horizontal="left" vertical="top" indent="1"/>
    </xf>
    <xf numFmtId="0" fontId="14" fillId="65" borderId="13" applyNumberFormat="0" applyProtection="0">
      <alignment horizontal="left" vertical="top" indent="1"/>
    </xf>
    <xf numFmtId="0" fontId="14" fillId="137" borderId="13" applyNumberFormat="0" applyProtection="0">
      <alignment horizontal="left" vertical="top" indent="1"/>
    </xf>
    <xf numFmtId="0" fontId="14" fillId="137" borderId="13" applyNumberFormat="0" applyProtection="0">
      <alignment horizontal="left" vertical="top" indent="1"/>
    </xf>
    <xf numFmtId="0" fontId="14" fillId="138" borderId="37" applyNumberFormat="0" applyProtection="0">
      <alignment horizontal="left" vertical="center" indent="1"/>
    </xf>
    <xf numFmtId="0" fontId="9" fillId="65" borderId="13" applyNumberFormat="0" applyProtection="0">
      <alignment horizontal="left" vertical="top" indent="1"/>
    </xf>
    <xf numFmtId="0" fontId="14" fillId="125" borderId="13" applyNumberFormat="0" applyProtection="0">
      <alignment horizontal="left" vertical="center" indent="1"/>
    </xf>
    <xf numFmtId="0" fontId="14" fillId="66"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125" borderId="13" applyNumberFormat="0" applyProtection="0">
      <alignment horizontal="left" vertical="center" indent="1"/>
    </xf>
    <xf numFmtId="0" fontId="14" fillId="66" borderId="13"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139" borderId="37"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14" fillId="66" borderId="13"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9" fillId="69" borderId="12" applyNumberFormat="0" applyProtection="0">
      <alignment horizontal="left" vertical="center" indent="1"/>
    </xf>
    <xf numFmtId="0" fontId="9" fillId="69" borderId="12" applyNumberFormat="0" applyProtection="0">
      <alignment horizontal="left" vertical="center" indent="1"/>
    </xf>
    <xf numFmtId="0" fontId="14" fillId="125" borderId="13" applyNumberFormat="0" applyProtection="0">
      <alignment horizontal="left" vertical="center" indent="1"/>
    </xf>
    <xf numFmtId="0" fontId="14" fillId="125" borderId="13" applyNumberFormat="0" applyProtection="0">
      <alignment horizontal="left" vertical="center" indent="1"/>
    </xf>
    <xf numFmtId="0" fontId="9" fillId="69" borderId="12" applyNumberFormat="0" applyProtection="0">
      <alignment horizontal="left" vertical="center" indent="1"/>
    </xf>
    <xf numFmtId="0" fontId="14" fillId="139" borderId="37" applyNumberFormat="0" applyProtection="0">
      <alignment horizontal="left" vertical="center" indent="1"/>
    </xf>
    <xf numFmtId="0" fontId="9" fillId="69" borderId="12" applyNumberFormat="0" applyProtection="0">
      <alignment horizontal="left" vertical="center" indent="1"/>
    </xf>
    <xf numFmtId="0" fontId="14" fillId="125" borderId="13" applyNumberFormat="0" applyProtection="0">
      <alignment horizontal="left" vertical="top" indent="1"/>
    </xf>
    <xf numFmtId="0" fontId="14" fillId="66"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14" fillId="139" borderId="37" applyNumberFormat="0" applyProtection="0">
      <alignment horizontal="left" vertical="center" indent="1"/>
    </xf>
    <xf numFmtId="0" fontId="14" fillId="139" borderId="37" applyNumberFormat="0" applyProtection="0">
      <alignment horizontal="left" vertical="center"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125" borderId="13" applyNumberFormat="0" applyProtection="0">
      <alignment horizontal="left" vertical="top" indent="1"/>
    </xf>
    <xf numFmtId="0" fontId="14" fillId="66" borderId="13" applyNumberFormat="0" applyProtection="0">
      <alignment horizontal="left" vertical="top" indent="1"/>
    </xf>
    <xf numFmtId="0" fontId="14" fillId="139" borderId="37" applyNumberFormat="0" applyProtection="0">
      <alignment horizontal="left" vertical="center" indent="1"/>
    </xf>
    <xf numFmtId="0" fontId="9" fillId="66" borderId="13" applyNumberFormat="0" applyProtection="0">
      <alignment horizontal="left" vertical="top" indent="1"/>
    </xf>
    <xf numFmtId="0" fontId="14" fillId="125"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14" fillId="139" borderId="37" applyNumberFormat="0" applyProtection="0">
      <alignment horizontal="left" vertical="center" indent="1"/>
    </xf>
    <xf numFmtId="0" fontId="14" fillId="139" borderId="37" applyNumberFormat="0" applyProtection="0">
      <alignment horizontal="left" vertical="center" indent="1"/>
    </xf>
    <xf numFmtId="0" fontId="9" fillId="66" borderId="13" applyNumberFormat="0" applyProtection="0">
      <alignment horizontal="left" vertical="top" indent="1"/>
    </xf>
    <xf numFmtId="0" fontId="14" fillId="139" borderId="37" applyNumberFormat="0" applyProtection="0">
      <alignment horizontal="left" vertical="center"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14" fillId="139" borderId="37" applyNumberFormat="0" applyProtection="0">
      <alignment horizontal="left" vertical="center" indent="1"/>
    </xf>
    <xf numFmtId="0" fontId="9" fillId="66" borderId="13" applyNumberFormat="0" applyProtection="0">
      <alignment horizontal="left" vertical="top" indent="1"/>
    </xf>
    <xf numFmtId="0" fontId="14" fillId="66"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9" fillId="66" borderId="13" applyNumberFormat="0" applyProtection="0">
      <alignment horizontal="left" vertical="top" indent="1"/>
    </xf>
    <xf numFmtId="0" fontId="9"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9" fillId="66" borderId="13" applyNumberFormat="0" applyProtection="0">
      <alignment horizontal="left" vertical="top" indent="1"/>
    </xf>
    <xf numFmtId="0" fontId="14" fillId="66" borderId="13" applyNumberFormat="0" applyProtection="0">
      <alignment horizontal="left" vertical="top" indent="1"/>
    </xf>
    <xf numFmtId="0" fontId="14" fillId="125" borderId="13" applyNumberFormat="0" applyProtection="0">
      <alignment horizontal="left" vertical="top" indent="1"/>
    </xf>
    <xf numFmtId="0" fontId="14" fillId="125" borderId="13" applyNumberFormat="0" applyProtection="0">
      <alignment horizontal="left" vertical="top" indent="1"/>
    </xf>
    <xf numFmtId="0" fontId="14" fillId="139" borderId="37" applyNumberFormat="0" applyProtection="0">
      <alignment horizontal="left" vertical="center" indent="1"/>
    </xf>
    <xf numFmtId="0" fontId="9" fillId="66" borderId="13" applyNumberFormat="0" applyProtection="0">
      <alignment horizontal="left" vertical="top" indent="1"/>
    </xf>
    <xf numFmtId="0" fontId="14" fillId="140" borderId="13" applyNumberFormat="0" applyProtection="0">
      <alignment horizontal="left" vertical="center" indent="1"/>
    </xf>
    <xf numFmtId="0" fontId="14" fillId="7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140" borderId="13" applyNumberFormat="0" applyProtection="0">
      <alignment horizontal="left" vertical="center" indent="1"/>
    </xf>
    <xf numFmtId="0" fontId="14" fillId="70" borderId="13"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120" borderId="37"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14" fillId="70" borderId="13"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9" fillId="70" borderId="12" applyNumberFormat="0" applyProtection="0">
      <alignment horizontal="left" vertical="center" indent="1"/>
    </xf>
    <xf numFmtId="0" fontId="9" fillId="70" borderId="12" applyNumberFormat="0" applyProtection="0">
      <alignment horizontal="left" vertical="center" indent="1"/>
    </xf>
    <xf numFmtId="0" fontId="14" fillId="140" borderId="13" applyNumberFormat="0" applyProtection="0">
      <alignment horizontal="left" vertical="center" indent="1"/>
    </xf>
    <xf numFmtId="0" fontId="14" fillId="140" borderId="13" applyNumberFormat="0" applyProtection="0">
      <alignment horizontal="left" vertical="center" indent="1"/>
    </xf>
    <xf numFmtId="0" fontId="9" fillId="70" borderId="12" applyNumberFormat="0" applyProtection="0">
      <alignment horizontal="left" vertical="center" indent="1"/>
    </xf>
    <xf numFmtId="0" fontId="14" fillId="120" borderId="37" applyNumberFormat="0" applyProtection="0">
      <alignment horizontal="left" vertical="center" indent="1"/>
    </xf>
    <xf numFmtId="0" fontId="9" fillId="70" borderId="12" applyNumberFormat="0" applyProtection="0">
      <alignment horizontal="left" vertical="center" indent="1"/>
    </xf>
    <xf numFmtId="0" fontId="14" fillId="140" borderId="13" applyNumberFormat="0" applyProtection="0">
      <alignment horizontal="left" vertical="top" indent="1"/>
    </xf>
    <xf numFmtId="0" fontId="14" fillId="7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14" fillId="120" borderId="37" applyNumberFormat="0" applyProtection="0">
      <alignment horizontal="left" vertical="center" indent="1"/>
    </xf>
    <xf numFmtId="0" fontId="14" fillId="120" borderId="37" applyNumberFormat="0" applyProtection="0">
      <alignment horizontal="left" vertical="center"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140" borderId="13" applyNumberFormat="0" applyProtection="0">
      <alignment horizontal="left" vertical="top" indent="1"/>
    </xf>
    <xf numFmtId="0" fontId="14" fillId="70" borderId="13" applyNumberFormat="0" applyProtection="0">
      <alignment horizontal="left" vertical="top" indent="1"/>
    </xf>
    <xf numFmtId="0" fontId="14" fillId="120" borderId="37" applyNumberFormat="0" applyProtection="0">
      <alignment horizontal="left" vertical="center" indent="1"/>
    </xf>
    <xf numFmtId="0" fontId="9" fillId="70" borderId="13" applyNumberFormat="0" applyProtection="0">
      <alignment horizontal="left" vertical="top" indent="1"/>
    </xf>
    <xf numFmtId="0" fontId="14" fillId="14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14" fillId="120" borderId="37" applyNumberFormat="0" applyProtection="0">
      <alignment horizontal="left" vertical="center" indent="1"/>
    </xf>
    <xf numFmtId="0" fontId="14" fillId="120" borderId="37" applyNumberFormat="0" applyProtection="0">
      <alignment horizontal="left" vertical="center" indent="1"/>
    </xf>
    <xf numFmtId="0" fontId="9" fillId="70" borderId="13" applyNumberFormat="0" applyProtection="0">
      <alignment horizontal="left" vertical="top" indent="1"/>
    </xf>
    <xf numFmtId="0" fontId="14" fillId="120" borderId="37" applyNumberFormat="0" applyProtection="0">
      <alignment horizontal="left" vertical="center"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14" fillId="120" borderId="37" applyNumberFormat="0" applyProtection="0">
      <alignment horizontal="left" vertical="center" indent="1"/>
    </xf>
    <xf numFmtId="0" fontId="9" fillId="70" borderId="13" applyNumberFormat="0" applyProtection="0">
      <alignment horizontal="left" vertical="top" indent="1"/>
    </xf>
    <xf numFmtId="0" fontId="14" fillId="7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9" fillId="70" borderId="13" applyNumberFormat="0" applyProtection="0">
      <alignment horizontal="left" vertical="top" indent="1"/>
    </xf>
    <xf numFmtId="0" fontId="9"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9" fillId="70" borderId="13" applyNumberFormat="0" applyProtection="0">
      <alignment horizontal="left" vertical="top" indent="1"/>
    </xf>
    <xf numFmtId="0" fontId="14" fillId="70" borderId="13" applyNumberFormat="0" applyProtection="0">
      <alignment horizontal="left" vertical="top" indent="1"/>
    </xf>
    <xf numFmtId="0" fontId="14" fillId="140" borderId="13" applyNumberFormat="0" applyProtection="0">
      <alignment horizontal="left" vertical="top" indent="1"/>
    </xf>
    <xf numFmtId="0" fontId="14" fillId="140" borderId="13" applyNumberFormat="0" applyProtection="0">
      <alignment horizontal="left" vertical="top" indent="1"/>
    </xf>
    <xf numFmtId="0" fontId="14" fillId="120" borderId="37" applyNumberFormat="0" applyProtection="0">
      <alignment horizontal="left" vertical="center" indent="1"/>
    </xf>
    <xf numFmtId="0" fontId="9" fillId="70" borderId="13" applyNumberFormat="0" applyProtection="0">
      <alignment horizontal="left" vertical="top" indent="1"/>
    </xf>
    <xf numFmtId="0" fontId="14" fillId="141" borderId="13" applyNumberFormat="0" applyProtection="0">
      <alignment horizontal="left" vertical="center" indent="1"/>
    </xf>
    <xf numFmtId="0" fontId="14" fillId="67"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141" borderId="13" applyNumberFormat="0" applyProtection="0">
      <alignment horizontal="left" vertical="center" indent="1"/>
    </xf>
    <xf numFmtId="0" fontId="14" fillId="67" borderId="13"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14" fillId="67" borderId="13"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9" fillId="67" borderId="12" applyNumberFormat="0" applyProtection="0">
      <alignment horizontal="left" vertical="center" indent="1"/>
    </xf>
    <xf numFmtId="0" fontId="9" fillId="67" borderId="12" applyNumberFormat="0" applyProtection="0">
      <alignment horizontal="left" vertical="center" indent="1"/>
    </xf>
    <xf numFmtId="0" fontId="14" fillId="141" borderId="13" applyNumberFormat="0" applyProtection="0">
      <alignment horizontal="left" vertical="center" indent="1"/>
    </xf>
    <xf numFmtId="0" fontId="14" fillId="141" borderId="13" applyNumberFormat="0" applyProtection="0">
      <alignment horizontal="left" vertical="center" indent="1"/>
    </xf>
    <xf numFmtId="0" fontId="9" fillId="67" borderId="12" applyNumberFormat="0" applyProtection="0">
      <alignment horizontal="left" vertical="center" indent="1"/>
    </xf>
    <xf numFmtId="0" fontId="14" fillId="126" borderId="37" applyNumberFormat="0" applyProtection="0">
      <alignment horizontal="left" vertical="center" indent="1"/>
    </xf>
    <xf numFmtId="0" fontId="9" fillId="67" borderId="12" applyNumberFormat="0" applyProtection="0">
      <alignment horizontal="left" vertical="center" indent="1"/>
    </xf>
    <xf numFmtId="0" fontId="14" fillId="141" borderId="13" applyNumberFormat="0" applyProtection="0">
      <alignment horizontal="left" vertical="top" indent="1"/>
    </xf>
    <xf numFmtId="0" fontId="14" fillId="67"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141" borderId="13" applyNumberFormat="0" applyProtection="0">
      <alignment horizontal="left" vertical="top" indent="1"/>
    </xf>
    <xf numFmtId="0" fontId="14" fillId="67" borderId="13" applyNumberFormat="0" applyProtection="0">
      <alignment horizontal="left" vertical="top" indent="1"/>
    </xf>
    <xf numFmtId="0" fontId="14" fillId="126" borderId="37" applyNumberFormat="0" applyProtection="0">
      <alignment horizontal="left" vertical="center" indent="1"/>
    </xf>
    <xf numFmtId="0" fontId="9" fillId="67" borderId="13" applyNumberFormat="0" applyProtection="0">
      <alignment horizontal="left" vertical="top" indent="1"/>
    </xf>
    <xf numFmtId="0" fontId="14" fillId="141"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0" fontId="9" fillId="67" borderId="13" applyNumberFormat="0" applyProtection="0">
      <alignment horizontal="left" vertical="top" indent="1"/>
    </xf>
    <xf numFmtId="0" fontId="14" fillId="126" borderId="37" applyNumberFormat="0" applyProtection="0">
      <alignment horizontal="left" vertical="center"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14" fillId="126" borderId="37" applyNumberFormat="0" applyProtection="0">
      <alignment horizontal="left" vertical="center" indent="1"/>
    </xf>
    <xf numFmtId="0" fontId="9" fillId="67" borderId="13" applyNumberFormat="0" applyProtection="0">
      <alignment horizontal="left" vertical="top" indent="1"/>
    </xf>
    <xf numFmtId="0" fontId="14" fillId="67"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9" fillId="67" borderId="13" applyNumberFormat="0" applyProtection="0">
      <alignment horizontal="left" vertical="top" indent="1"/>
    </xf>
    <xf numFmtId="0" fontId="9"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9" fillId="67" borderId="13" applyNumberFormat="0" applyProtection="0">
      <alignment horizontal="left" vertical="top" indent="1"/>
    </xf>
    <xf numFmtId="0" fontId="14" fillId="67" borderId="13" applyNumberFormat="0" applyProtection="0">
      <alignment horizontal="left" vertical="top" indent="1"/>
    </xf>
    <xf numFmtId="0" fontId="14" fillId="141" borderId="13" applyNumberFormat="0" applyProtection="0">
      <alignment horizontal="left" vertical="top" indent="1"/>
    </xf>
    <xf numFmtId="0" fontId="14" fillId="141" borderId="13" applyNumberFormat="0" applyProtection="0">
      <alignment horizontal="left" vertical="top" indent="1"/>
    </xf>
    <xf numFmtId="0" fontId="14" fillId="126" borderId="37" applyNumberFormat="0" applyProtection="0">
      <alignment horizontal="left" vertical="center" indent="1"/>
    </xf>
    <xf numFmtId="0" fontId="9" fillId="67" borderId="13" applyNumberFormat="0" applyProtection="0">
      <alignment horizontal="left" vertical="top" indent="1"/>
    </xf>
    <xf numFmtId="0" fontId="14" fillId="0" borderId="0"/>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9" fillId="71" borderId="15"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0" fontId="9" fillId="71" borderId="15" applyNumberFormat="0">
      <protection locked="0"/>
    </xf>
    <xf numFmtId="0" fontId="14" fillId="71" borderId="10" applyNumberFormat="0">
      <protection locked="0"/>
    </xf>
    <xf numFmtId="0" fontId="9" fillId="71" borderId="15" applyNumberFormat="0">
      <protection locked="0"/>
    </xf>
    <xf numFmtId="0" fontId="14" fillId="71" borderId="10" applyNumberFormat="0">
      <protection locked="0"/>
    </xf>
    <xf numFmtId="0" fontId="9" fillId="71" borderId="15" applyNumberFormat="0">
      <protection locked="0"/>
    </xf>
    <xf numFmtId="0" fontId="9" fillId="71" borderId="15" applyNumberFormat="0">
      <protection locked="0"/>
    </xf>
    <xf numFmtId="0" fontId="14" fillId="0" borderId="0"/>
    <xf numFmtId="0" fontId="9" fillId="71" borderId="15" applyNumberFormat="0">
      <protection locked="0"/>
    </xf>
    <xf numFmtId="0" fontId="15" fillId="65" borderId="16" applyBorder="0"/>
    <xf numFmtId="0" fontId="15" fillId="65" borderId="16" applyBorder="0"/>
    <xf numFmtId="0" fontId="15" fillId="65" borderId="16" applyBorder="0"/>
    <xf numFmtId="0" fontId="15" fillId="65" borderId="16" applyBorder="0"/>
    <xf numFmtId="0" fontId="15" fillId="65" borderId="16" applyBorder="0"/>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3" borderId="37"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53" fillId="73"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53" fillId="73" borderId="37" applyNumberFormat="0" applyProtection="0">
      <alignment vertical="center"/>
    </xf>
    <xf numFmtId="4" fontId="53"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16" fillId="72" borderId="13" applyNumberFormat="0" applyProtection="0">
      <alignment vertical="center"/>
    </xf>
    <xf numFmtId="4" fontId="53" fillId="73" borderId="37"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3"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53" fillId="72" borderId="13" applyNumberFormat="0" applyProtection="0">
      <alignment vertical="center"/>
    </xf>
    <xf numFmtId="4" fontId="16" fillId="72" borderId="13" applyNumberFormat="0" applyProtection="0">
      <alignment vertical="center"/>
    </xf>
    <xf numFmtId="4" fontId="94" fillId="73" borderId="13" applyNumberFormat="0" applyProtection="0">
      <alignment vertical="center"/>
    </xf>
    <xf numFmtId="4" fontId="12" fillId="73" borderId="10"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3" borderId="37"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12" fillId="73" borderId="10"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94" fillId="73" borderId="13"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94" fillId="73" borderId="37" applyNumberFormat="0" applyProtection="0">
      <alignment vertical="center"/>
    </xf>
    <xf numFmtId="4" fontId="94" fillId="72" borderId="13"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12" fillId="73" borderId="10" applyNumberFormat="0" applyProtection="0">
      <alignment vertical="center"/>
    </xf>
    <xf numFmtId="4" fontId="94" fillId="73" borderId="37"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94" fillId="72" borderId="13" applyNumberFormat="0" applyProtection="0">
      <alignment vertical="center"/>
    </xf>
    <xf numFmtId="4" fontId="12" fillId="73" borderId="10" applyNumberFormat="0" applyProtection="0">
      <alignment vertical="center"/>
    </xf>
    <xf numFmtId="4" fontId="101" fillId="123" borderId="38" applyNumberFormat="0" applyProtection="0">
      <alignment vertical="center"/>
    </xf>
    <xf numFmtId="4" fontId="102" fillId="123" borderId="38" applyNumberFormat="0" applyProtection="0">
      <alignment vertical="center"/>
    </xf>
    <xf numFmtId="4" fontId="101" fillId="124" borderId="38" applyNumberFormat="0" applyProtection="0">
      <alignment vertical="center"/>
    </xf>
    <xf numFmtId="4" fontId="102" fillId="124" borderId="38" applyNumberFormat="0" applyProtection="0">
      <alignment vertical="center"/>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3" borderId="37"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53" fillId="73"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53" fillId="73" borderId="37" applyNumberFormat="0" applyProtection="0">
      <alignment horizontal="left" vertical="center" indent="1"/>
    </xf>
    <xf numFmtId="4" fontId="53" fillId="72"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16" fillId="68" borderId="13" applyNumberFormat="0" applyProtection="0">
      <alignment horizontal="left" vertical="center" indent="1"/>
    </xf>
    <xf numFmtId="4" fontId="53" fillId="73" borderId="37"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3"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53" fillId="72" borderId="13" applyNumberFormat="0" applyProtection="0">
      <alignment horizontal="left" vertical="center" indent="1"/>
    </xf>
    <xf numFmtId="4" fontId="16" fillId="68" borderId="13" applyNumberFormat="0" applyProtection="0">
      <alignment horizontal="left" vertical="center"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4" fontId="53" fillId="73" borderId="37" applyNumberFormat="0" applyProtection="0">
      <alignment horizontal="left" vertical="center"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53" fillId="73"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4" fontId="53" fillId="73" borderId="37" applyNumberFormat="0" applyProtection="0">
      <alignment horizontal="left" vertical="center" indent="1"/>
    </xf>
    <xf numFmtId="0" fontId="53"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0" fontId="16" fillId="72" borderId="13" applyNumberFormat="0" applyProtection="0">
      <alignment horizontal="left" vertical="top" indent="1"/>
    </xf>
    <xf numFmtId="4" fontId="53" fillId="73" borderId="37" applyNumberFormat="0" applyProtection="0">
      <alignment horizontal="left" vertical="center"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3"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53" fillId="72" borderId="13" applyNumberFormat="0" applyProtection="0">
      <alignment horizontal="left" vertical="top" indent="1"/>
    </xf>
    <xf numFmtId="0" fontId="16" fillId="72" borderId="13" applyNumberFormat="0" applyProtection="0">
      <alignment horizontal="left" vertical="top" indent="1"/>
    </xf>
    <xf numFmtId="4" fontId="53" fillId="67" borderId="13"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136" borderId="37"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136" borderId="37"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9" fillId="0" borderId="12" applyNumberFormat="0" applyProtection="0">
      <alignment horizontal="right" vertical="center"/>
    </xf>
    <xf numFmtId="4" fontId="53" fillId="67" borderId="13" applyNumberFormat="0" applyProtection="0">
      <alignment horizontal="right" vertical="center"/>
    </xf>
    <xf numFmtId="4" fontId="9" fillId="0" borderId="12"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136" borderId="37"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94" fillId="67" borderId="13"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94" fillId="136" borderId="37" applyNumberFormat="0" applyProtection="0">
      <alignment horizontal="right" vertical="center"/>
    </xf>
    <xf numFmtId="4" fontId="94" fillId="67" borderId="13"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12" fillId="74" borderId="12" applyNumberFormat="0" applyProtection="0">
      <alignment horizontal="right" vertical="center"/>
    </xf>
    <xf numFmtId="4" fontId="94" fillId="136" borderId="37"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12" fillId="74" borderId="12" applyNumberFormat="0" applyProtection="0">
      <alignment horizontal="right" vertical="center"/>
    </xf>
    <xf numFmtId="4" fontId="97" fillId="123" borderId="10" applyNumberFormat="0" applyProtection="0">
      <alignment vertical="center"/>
    </xf>
    <xf numFmtId="4" fontId="97" fillId="123" borderId="10" applyNumberFormat="0" applyProtection="0">
      <alignment vertical="center"/>
    </xf>
    <xf numFmtId="4" fontId="97" fillId="123" borderId="10" applyNumberFormat="0" applyProtection="0">
      <alignment vertical="center"/>
    </xf>
    <xf numFmtId="4" fontId="97" fillId="123" borderId="10" applyNumberFormat="0" applyProtection="0">
      <alignment vertical="center"/>
    </xf>
    <xf numFmtId="4" fontId="97" fillId="123" borderId="10" applyNumberFormat="0" applyProtection="0">
      <alignment vertical="center"/>
    </xf>
    <xf numFmtId="4" fontId="97" fillId="123" borderId="10" applyNumberFormat="0" applyProtection="0">
      <alignment vertical="center"/>
    </xf>
    <xf numFmtId="4" fontId="97"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103" fillId="123"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97"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103" fillId="124" borderId="10" applyNumberFormat="0" applyProtection="0">
      <alignment vertical="center"/>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99" fillId="140" borderId="13" applyNumberFormat="0" applyProtection="0">
      <alignment horizontal="left" vertical="center" indent="1"/>
    </xf>
    <xf numFmtId="4" fontId="99" fillId="140" borderId="13" applyNumberFormat="0" applyProtection="0">
      <alignment horizontal="left" vertical="center" indent="1"/>
    </xf>
    <xf numFmtId="4" fontId="99" fillId="140" borderId="13" applyNumberFormat="0" applyProtection="0">
      <alignment horizontal="left" vertical="center" indent="1"/>
    </xf>
    <xf numFmtId="4" fontId="99" fillId="140" borderId="13" applyNumberFormat="0" applyProtection="0">
      <alignment horizontal="left" vertical="center" indent="1"/>
    </xf>
    <xf numFmtId="4" fontId="98" fillId="96" borderId="0"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53" fillId="66" borderId="13"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14" fillId="126" borderId="37" applyNumberFormat="0" applyProtection="0">
      <alignment horizontal="left" vertical="center" indent="1"/>
    </xf>
    <xf numFmtId="4" fontId="9" fillId="54" borderId="12"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4" fontId="9" fillId="54" borderId="12" applyNumberFormat="0" applyProtection="0">
      <alignment horizontal="left" vertical="center"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0" fontId="53" fillId="125" borderId="13" applyNumberFormat="0" applyProtection="0">
      <alignment horizontal="left" vertical="top" indent="1"/>
    </xf>
    <xf numFmtId="0" fontId="16" fillId="66" borderId="13" applyNumberFormat="0" applyProtection="0">
      <alignment horizontal="left" vertical="top" indent="1"/>
    </xf>
    <xf numFmtId="0" fontId="53" fillId="125" borderId="13" applyNumberFormat="0" applyProtection="0">
      <alignment horizontal="left" vertical="top" indent="1"/>
    </xf>
    <xf numFmtId="0" fontId="53" fillId="125"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53" fillId="125"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4" fillId="126" borderId="37" applyNumberFormat="0" applyProtection="0">
      <alignment horizontal="left" vertical="center" indent="1"/>
    </xf>
    <xf numFmtId="0" fontId="14" fillId="126" borderId="37" applyNumberFormat="0" applyProtection="0">
      <alignment horizontal="left" vertical="center" indent="1"/>
    </xf>
    <xf numFmtId="0" fontId="53"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6" fillId="66" borderId="13" applyNumberFormat="0" applyProtection="0">
      <alignment horizontal="left" vertical="top" indent="1"/>
    </xf>
    <xf numFmtId="0" fontId="14" fillId="126" borderId="37" applyNumberFormat="0" applyProtection="0">
      <alignment horizontal="left" vertical="center"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14" fillId="126" borderId="37" applyNumberFormat="0" applyProtection="0">
      <alignment horizontal="left" vertical="center" indent="1"/>
    </xf>
    <xf numFmtId="0" fontId="53" fillId="66" borderId="13" applyNumberFormat="0" applyProtection="0">
      <alignment horizontal="left" vertical="top" indent="1"/>
    </xf>
    <xf numFmtId="0" fontId="53" fillId="66" borderId="13" applyNumberFormat="0" applyProtection="0">
      <alignment horizontal="left" vertical="top" indent="1"/>
    </xf>
    <xf numFmtId="0" fontId="16" fillId="66" borderId="13" applyNumberFormat="0" applyProtection="0">
      <alignment horizontal="left" vertical="top" indent="1"/>
    </xf>
    <xf numFmtId="4" fontId="104" fillId="74" borderId="38" applyNumberFormat="0" applyProtection="0">
      <alignment vertical="center"/>
    </xf>
    <xf numFmtId="4" fontId="105" fillId="74" borderId="38" applyNumberFormat="0" applyProtection="0">
      <alignment vertical="center"/>
    </xf>
    <xf numFmtId="4" fontId="95" fillId="123" borderId="38" applyNumberFormat="0" applyProtection="0">
      <alignment vertical="center"/>
    </xf>
    <xf numFmtId="4" fontId="106" fillId="123" borderId="38" applyNumberFormat="0" applyProtection="0">
      <alignment vertical="center"/>
    </xf>
    <xf numFmtId="4" fontId="95" fillId="124" borderId="38" applyNumberFormat="0" applyProtection="0">
      <alignment vertical="center"/>
    </xf>
    <xf numFmtId="4" fontId="106" fillId="124" borderId="38" applyNumberFormat="0" applyProtection="0">
      <alignment vertical="center"/>
    </xf>
    <xf numFmtId="4" fontId="107" fillId="73" borderId="38" applyNumberFormat="0" applyProtection="0">
      <alignment horizontal="left" vertical="center" indent="1"/>
    </xf>
    <xf numFmtId="4" fontId="108" fillId="75" borderId="0" applyNumberFormat="0" applyProtection="0">
      <alignment horizontal="left" vertical="center" indent="1"/>
    </xf>
    <xf numFmtId="4" fontId="17" fillId="75" borderId="14" applyNumberFormat="0" applyProtection="0">
      <alignment horizontal="left" vertical="center" indent="1"/>
    </xf>
    <xf numFmtId="4" fontId="109" fillId="75" borderId="0"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08" fillId="75" borderId="0" applyNumberFormat="0" applyProtection="0">
      <alignment horizontal="left" vertical="center" indent="1"/>
    </xf>
    <xf numFmtId="0" fontId="110" fillId="0" borderId="0"/>
    <xf numFmtId="4" fontId="108" fillId="75" borderId="0" applyNumberFormat="0" applyProtection="0">
      <alignment horizontal="left" vertical="center" indent="1"/>
    </xf>
    <xf numFmtId="4" fontId="108" fillId="75" borderId="0" applyNumberFormat="0" applyProtection="0">
      <alignment horizontal="left" vertical="center" indent="1"/>
    </xf>
    <xf numFmtId="0" fontId="110" fillId="0" borderId="0"/>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0" fontId="110" fillId="0" borderId="0"/>
    <xf numFmtId="4" fontId="108" fillId="75" borderId="0"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0" fontId="110" fillId="0" borderId="0"/>
    <xf numFmtId="4" fontId="108" fillId="75" borderId="0"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4" fontId="17" fillId="75" borderId="14" applyNumberFormat="0" applyProtection="0">
      <alignment horizontal="left" vertical="center" indent="1"/>
    </xf>
    <xf numFmtId="0" fontId="110" fillId="0" borderId="0"/>
    <xf numFmtId="4" fontId="17" fillId="75" borderId="14" applyNumberFormat="0" applyProtection="0">
      <alignment horizontal="left" vertical="center" indent="1"/>
    </xf>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0" fontId="9" fillId="76" borderId="10"/>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136" borderId="37"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11" fillId="67" borderId="13"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11" fillId="136" borderId="37"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8" fillId="71" borderId="12" applyNumberFormat="0" applyProtection="0">
      <alignment horizontal="right" vertical="center"/>
    </xf>
    <xf numFmtId="4" fontId="111" fillId="136" borderId="37"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11" fillId="67" borderId="13" applyNumberFormat="0" applyProtection="0">
      <alignment horizontal="right" vertical="center"/>
    </xf>
    <xf numFmtId="4" fontId="18" fillId="71" borderId="12" applyNumberFormat="0" applyProtection="0">
      <alignment horizontal="right" vertical="center"/>
    </xf>
    <xf numFmtId="0" fontId="7" fillId="40" borderId="0" applyNumberFormat="0" applyBorder="0" applyAlignment="0" applyProtection="0"/>
    <xf numFmtId="0" fontId="11" fillId="62" borderId="0" applyNumberFormat="0" applyBorder="0" applyAlignment="0" applyProtection="0"/>
    <xf numFmtId="0" fontId="11" fillId="119" borderId="0" applyNumberFormat="0" applyBorder="0" applyAlignment="0" applyProtection="0"/>
    <xf numFmtId="0" fontId="11" fillId="62" borderId="0" applyNumberFormat="0" applyBorder="0" applyAlignment="0" applyProtection="0"/>
    <xf numFmtId="0" fontId="11" fillId="119"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40" fillId="2" borderId="0" applyNumberFormat="0" applyBorder="0" applyAlignment="0" applyProtection="0"/>
    <xf numFmtId="0" fontId="112" fillId="142" borderId="0"/>
    <xf numFmtId="49" fontId="113" fillId="142" borderId="0"/>
    <xf numFmtId="49" fontId="114" fillId="142" borderId="41"/>
    <xf numFmtId="49" fontId="114" fillId="142" borderId="41"/>
    <xf numFmtId="49" fontId="114" fillId="142" borderId="0"/>
    <xf numFmtId="0" fontId="112" fillId="74" borderId="41">
      <protection locked="0"/>
    </xf>
    <xf numFmtId="0" fontId="112" fillId="74" borderId="41">
      <protection locked="0"/>
    </xf>
    <xf numFmtId="0" fontId="112" fillId="142" borderId="0"/>
    <xf numFmtId="0" fontId="115" fillId="143" borderId="0"/>
    <xf numFmtId="0" fontId="115" fillId="134" borderId="0"/>
    <xf numFmtId="0" fontId="115" fillId="129" borderId="0"/>
    <xf numFmtId="188" fontId="14" fillId="0" borderId="0" applyFont="0" applyFill="0" applyBorder="0" applyAlignment="0" applyProtection="0"/>
    <xf numFmtId="187" fontId="14" fillId="0" borderId="0" applyFont="0" applyFill="0" applyBorder="0" applyAlignment="0" applyProtection="0"/>
    <xf numFmtId="0" fontId="86" fillId="114" borderId="37" applyNumberFormat="0" applyAlignment="0" applyProtection="0"/>
    <xf numFmtId="0" fontId="86" fillId="114" borderId="37" applyNumberFormat="0" applyAlignment="0" applyProtection="0"/>
    <xf numFmtId="0" fontId="86" fillId="71" borderId="37" applyNumberFormat="0" applyAlignment="0" applyProtection="0"/>
    <xf numFmtId="0" fontId="86" fillId="115" borderId="37" applyNumberFormat="0" applyAlignment="0" applyProtection="0"/>
    <xf numFmtId="0" fontId="86" fillId="115" borderId="37" applyNumberFormat="0" applyAlignment="0" applyProtection="0"/>
    <xf numFmtId="0" fontId="86" fillId="71" borderId="37" applyNumberFormat="0" applyAlignment="0" applyProtection="0"/>
    <xf numFmtId="0" fontId="86" fillId="115" borderId="37" applyNumberFormat="0" applyAlignment="0" applyProtection="0"/>
    <xf numFmtId="0" fontId="86" fillId="115" borderId="37" applyNumberFormat="0" applyAlignment="0" applyProtection="0"/>
    <xf numFmtId="0" fontId="86" fillId="71" borderId="37" applyNumberFormat="0" applyAlignment="0" applyProtection="0"/>
    <xf numFmtId="0" fontId="86" fillId="71" borderId="37" applyNumberFormat="0" applyAlignment="0" applyProtection="0"/>
    <xf numFmtId="0" fontId="44" fillId="6" borderId="5" applyNumberFormat="0" applyAlignment="0" applyProtection="0"/>
    <xf numFmtId="0" fontId="116" fillId="0" borderId="0"/>
    <xf numFmtId="0" fontId="83" fillId="0" borderId="0"/>
    <xf numFmtId="0" fontId="22" fillId="0" borderId="0"/>
    <xf numFmtId="0" fontId="4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6" fontId="13" fillId="144" borderId="0" applyNumberFormat="0" applyBorder="0" applyAlignment="0" applyProtection="0"/>
    <xf numFmtId="0" fontId="14" fillId="0" borderId="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0" fontId="14" fillId="0" borderId="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5" borderId="0" applyNumberFormat="0" applyBorder="0" applyAlignment="0" applyProtection="0"/>
    <xf numFmtId="186" fontId="13" fillId="144" borderId="0" applyNumberFormat="0" applyBorder="0" applyAlignment="0" applyProtection="0"/>
    <xf numFmtId="186" fontId="13" fillId="144" borderId="0" applyNumberFormat="0" applyBorder="0" applyAlignment="0" applyProtection="0"/>
    <xf numFmtId="186" fontId="13" fillId="144" borderId="0" applyNumberFormat="0" applyBorder="0" applyAlignment="0" applyProtection="0"/>
    <xf numFmtId="0" fontId="14" fillId="0" borderId="0"/>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186" fontId="117" fillId="0" borderId="0" applyNumberFormat="0" applyFill="0" applyBorder="0" applyProtection="0">
      <alignment horizontal="right"/>
    </xf>
    <xf numFmtId="0" fontId="117" fillId="146" borderId="0" applyNumberFormat="0" applyBorder="0">
      <alignment horizontal="right"/>
      <protection locked="0"/>
    </xf>
    <xf numFmtId="0" fontId="14" fillId="0" borderId="0"/>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186" fontId="117" fillId="146" borderId="0" applyNumberFormat="0" applyBorder="0">
      <alignment horizontal="right"/>
      <protection locked="0"/>
    </xf>
    <xf numFmtId="0" fontId="118" fillId="144" borderId="0" applyNumberFormat="0" applyBorder="0">
      <alignment horizontal="left"/>
      <protection locked="0"/>
    </xf>
    <xf numFmtId="0" fontId="14" fillId="0" borderId="0"/>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186" fontId="118" fillId="144" borderId="0" applyNumberFormat="0" applyBorder="0">
      <alignment horizontal="left"/>
      <protection locked="0"/>
    </xf>
    <xf numFmtId="0" fontId="14" fillId="0" borderId="0"/>
    <xf numFmtId="0" fontId="118" fillId="146" borderId="0" applyNumberFormat="0" applyBorder="0">
      <alignment horizontal="left"/>
      <protection locked="0"/>
    </xf>
    <xf numFmtId="0" fontId="14" fillId="0" borderId="0"/>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186" fontId="118" fillId="146" borderId="0" applyNumberFormat="0" applyBorder="0">
      <alignment horizontal="left"/>
      <protection locked="0"/>
    </xf>
    <xf numFmtId="0" fontId="117" fillId="141" borderId="0" applyNumberFormat="0" applyBorder="0">
      <alignment horizontal="left"/>
      <protection locked="0"/>
    </xf>
    <xf numFmtId="0" fontId="14" fillId="0" borderId="0"/>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186" fontId="117" fillId="141" borderId="0" applyNumberFormat="0" applyBorder="0">
      <alignment horizontal="left"/>
      <protection locked="0"/>
    </xf>
    <xf numFmtId="0" fontId="117" fillId="74" borderId="0" applyNumberFormat="0" applyBorder="0">
      <alignment horizontal="left"/>
      <protection locked="0"/>
    </xf>
    <xf numFmtId="0" fontId="14" fillId="0" borderId="0"/>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186" fontId="117" fillId="74" borderId="0" applyNumberFormat="0" applyBorder="0">
      <alignment horizontal="left"/>
      <protection locked="0"/>
    </xf>
    <xf numFmtId="0" fontId="14" fillId="0" borderId="0"/>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186" fontId="117" fillId="147" borderId="0" applyNumberFormat="0" applyBorder="0">
      <alignment horizontal="left"/>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0" borderId="29" applyNumberFormat="0" applyFill="0" applyAlignment="0" applyProtection="0"/>
    <xf numFmtId="0" fontId="75" fillId="0" borderId="30" applyNumberFormat="0" applyFill="0" applyAlignment="0" applyProtection="0"/>
    <xf numFmtId="0" fontId="75" fillId="0" borderId="29" applyNumberFormat="0" applyFill="0" applyAlignment="0" applyProtection="0"/>
    <xf numFmtId="0" fontId="75" fillId="0" borderId="30" applyNumberFormat="0" applyFill="0" applyAlignment="0" applyProtection="0"/>
    <xf numFmtId="0" fontId="75" fillId="0" borderId="30" applyNumberFormat="0" applyFill="0" applyAlignment="0" applyProtection="0"/>
    <xf numFmtId="0" fontId="75" fillId="0" borderId="30" applyNumberFormat="0" applyFill="0" applyAlignment="0" applyProtection="0"/>
    <xf numFmtId="0" fontId="37" fillId="0" borderId="1" applyNumberFormat="0" applyFill="0" applyAlignment="0" applyProtection="0"/>
    <xf numFmtId="0" fontId="76" fillId="0" borderId="32" applyNumberFormat="0" applyFill="0" applyAlignment="0" applyProtection="0"/>
    <xf numFmtId="0" fontId="76" fillId="0" borderId="42" applyNumberFormat="0" applyFill="0" applyAlignment="0" applyProtection="0"/>
    <xf numFmtId="0" fontId="76" fillId="0" borderId="31" applyNumberFormat="0" applyFill="0" applyAlignment="0" applyProtection="0"/>
    <xf numFmtId="0" fontId="76" fillId="0" borderId="42" applyNumberFormat="0" applyFill="0" applyAlignment="0" applyProtection="0"/>
    <xf numFmtId="0" fontId="76" fillId="0" borderId="31" applyNumberFormat="0" applyFill="0" applyAlignment="0" applyProtection="0"/>
    <xf numFmtId="0" fontId="76" fillId="0" borderId="42" applyNumberFormat="0" applyFill="0" applyAlignment="0" applyProtection="0"/>
    <xf numFmtId="0" fontId="76" fillId="0" borderId="42" applyNumberFormat="0" applyFill="0" applyAlignment="0" applyProtection="0"/>
    <xf numFmtId="0" fontId="38" fillId="0" borderId="2" applyNumberFormat="0" applyFill="0" applyAlignment="0" applyProtection="0"/>
    <xf numFmtId="0" fontId="77" fillId="0" borderId="35" applyNumberFormat="0" applyFill="0" applyAlignment="0" applyProtection="0"/>
    <xf numFmtId="0" fontId="77" fillId="0" borderId="43" applyNumberFormat="0" applyFill="0" applyAlignment="0" applyProtection="0"/>
    <xf numFmtId="0" fontId="77" fillId="0" borderId="34" applyNumberFormat="0" applyFill="0" applyAlignment="0" applyProtection="0"/>
    <xf numFmtId="0" fontId="77" fillId="0" borderId="43" applyNumberFormat="0" applyFill="0" applyAlignment="0" applyProtection="0"/>
    <xf numFmtId="0" fontId="77" fillId="0" borderId="34" applyNumberFormat="0" applyFill="0" applyAlignment="0" applyProtection="0"/>
    <xf numFmtId="0" fontId="77" fillId="0" borderId="43" applyNumberFormat="0" applyFill="0" applyAlignment="0" applyProtection="0"/>
    <xf numFmtId="0" fontId="77" fillId="0" borderId="43" applyNumberFormat="0" applyFill="0" applyAlignment="0" applyProtection="0"/>
    <xf numFmtId="0" fontId="39" fillId="0" borderId="3"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9" fillId="0" borderId="0" applyNumberFormat="0" applyFill="0" applyBorder="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4"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0" fontId="10" fillId="0" borderId="44"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10" fillId="0" borderId="44" applyNumberFormat="0" applyFill="0" applyAlignment="0" applyProtection="0"/>
    <xf numFmtId="17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6" fillId="109" borderId="26" applyNumberFormat="0" applyAlignment="0" applyProtection="0"/>
    <xf numFmtId="0" fontId="66" fillId="148" borderId="26" applyNumberFormat="0" applyAlignment="0" applyProtection="0"/>
    <xf numFmtId="0" fontId="66" fillId="42" borderId="26" applyNumberFormat="0" applyAlignment="0" applyProtection="0"/>
    <xf numFmtId="0" fontId="66" fillId="148" borderId="26" applyNumberFormat="0" applyAlignment="0" applyProtection="0"/>
    <xf numFmtId="0" fontId="66" fillId="42" borderId="26" applyNumberFormat="0" applyAlignment="0" applyProtection="0"/>
    <xf numFmtId="0" fontId="66" fillId="148" borderId="26" applyNumberFormat="0" applyAlignment="0" applyProtection="0"/>
    <xf numFmtId="0" fontId="66" fillId="148" borderId="26" applyNumberFormat="0" applyAlignment="0" applyProtection="0"/>
    <xf numFmtId="0" fontId="36" fillId="7" borderId="7" applyNumberFormat="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1" fillId="0" borderId="0">
      <alignment horizontal="left"/>
    </xf>
    <xf numFmtId="0" fontId="56" fillId="149" borderId="0" applyNumberFormat="0" applyBorder="0" applyAlignment="0" applyProtection="0">
      <alignment vertical="center"/>
    </xf>
    <xf numFmtId="0" fontId="56" fillId="57" borderId="0" applyNumberFormat="0" applyBorder="0" applyAlignment="0" applyProtection="0">
      <alignment vertical="center"/>
    </xf>
    <xf numFmtId="0" fontId="56" fillId="61" borderId="0" applyNumberFormat="0" applyBorder="0" applyAlignment="0" applyProtection="0">
      <alignment vertical="center"/>
    </xf>
    <xf numFmtId="0" fontId="56" fillId="102" borderId="0" applyNumberFormat="0" applyBorder="0" applyAlignment="0" applyProtection="0">
      <alignment vertical="center"/>
    </xf>
    <xf numFmtId="0" fontId="56" fillId="54" borderId="0" applyNumberFormat="0" applyBorder="0" applyAlignment="0" applyProtection="0">
      <alignment vertical="center"/>
    </xf>
    <xf numFmtId="0" fontId="56" fillId="60" borderId="0" applyNumberFormat="0" applyBorder="0" applyAlignment="0" applyProtection="0">
      <alignment vertical="center"/>
    </xf>
    <xf numFmtId="0" fontId="121" fillId="0" borderId="0" applyNumberFormat="0" applyFill="0" applyBorder="0" applyAlignment="0" applyProtection="0">
      <alignment vertical="center"/>
    </xf>
    <xf numFmtId="0" fontId="122" fillId="148" borderId="26" applyNumberFormat="0" applyAlignment="0" applyProtection="0">
      <alignment vertical="center"/>
    </xf>
    <xf numFmtId="0" fontId="123" fillId="52" borderId="0" applyNumberFormat="0" applyBorder="0" applyAlignment="0" applyProtection="0">
      <alignment vertical="center"/>
    </xf>
    <xf numFmtId="0" fontId="124" fillId="0" borderId="0"/>
    <xf numFmtId="9" fontId="5" fillId="0" borderId="0" applyFont="0" applyFill="0" applyBorder="0" applyAlignment="0" applyProtection="0"/>
    <xf numFmtId="9" fontId="21" fillId="0" borderId="0" applyFont="0" applyFill="0" applyBorder="0" applyAlignment="0" applyProtection="0">
      <alignment vertical="center"/>
    </xf>
    <xf numFmtId="9" fontId="125" fillId="0" borderId="0" applyFont="0" applyFill="0" applyBorder="0" applyAlignment="0" applyProtection="0">
      <alignment vertical="center"/>
    </xf>
    <xf numFmtId="0" fontId="126" fillId="0" borderId="0" applyNumberFormat="0" applyFill="0" applyBorder="0" applyAlignment="0" applyProtection="0">
      <alignment vertical="top"/>
      <protection locked="0"/>
    </xf>
    <xf numFmtId="0" fontId="14" fillId="72" borderId="27" applyNumberFormat="0" applyFont="0" applyAlignment="0" applyProtection="0">
      <alignment vertical="center"/>
    </xf>
    <xf numFmtId="0" fontId="127" fillId="0" borderId="46" applyNumberFormat="0" applyFill="0" applyAlignment="0" applyProtection="0">
      <alignment vertical="center"/>
    </xf>
    <xf numFmtId="188" fontId="128" fillId="0" borderId="0" applyFont="0" applyFill="0" applyBorder="0" applyAlignment="0" applyProtection="0"/>
    <xf numFmtId="187" fontId="128" fillId="0" borderId="0" applyFont="0" applyFill="0" applyBorder="0" applyAlignment="0" applyProtection="0"/>
    <xf numFmtId="0" fontId="128" fillId="0" borderId="0"/>
    <xf numFmtId="0" fontId="129" fillId="100" borderId="23" applyNumberFormat="0" applyAlignment="0" applyProtection="0">
      <alignment vertical="center"/>
    </xf>
    <xf numFmtId="0" fontId="130" fillId="68" borderId="37" applyNumberFormat="0" applyAlignment="0" applyProtection="0">
      <alignment vertical="center"/>
    </xf>
    <xf numFmtId="0" fontId="131" fillId="55" borderId="0" applyNumberFormat="0" applyBorder="0" applyAlignment="0" applyProtection="0">
      <alignment vertical="center"/>
    </xf>
    <xf numFmtId="166" fontId="5" fillId="0" borderId="0" applyFont="0" applyFill="0" applyBorder="0" applyAlignment="0" applyProtection="0"/>
    <xf numFmtId="40" fontId="21" fillId="0" borderId="0" applyFont="0" applyFill="0" applyBorder="0" applyAlignment="0" applyProtection="0">
      <alignment vertical="center"/>
    </xf>
    <xf numFmtId="40" fontId="14" fillId="0" borderId="0" applyFont="0" applyFill="0" applyBorder="0" applyAlignment="0" applyProtection="0">
      <alignment vertical="center"/>
    </xf>
    <xf numFmtId="166" fontId="5" fillId="0" borderId="0" applyFont="0" applyFill="0" applyBorder="0" applyAlignment="0" applyProtection="0"/>
    <xf numFmtId="0" fontId="5" fillId="0" borderId="0"/>
    <xf numFmtId="0" fontId="5" fillId="0" borderId="0"/>
    <xf numFmtId="0" fontId="22" fillId="0" borderId="0">
      <alignment vertical="center"/>
    </xf>
    <xf numFmtId="0" fontId="7" fillId="0" borderId="0"/>
    <xf numFmtId="0" fontId="14" fillId="0" borderId="0"/>
    <xf numFmtId="0" fontId="21" fillId="0" borderId="0">
      <alignment vertical="center"/>
    </xf>
    <xf numFmtId="0" fontId="133" fillId="97" borderId="0" applyNumberFormat="0" applyBorder="0" applyAlignment="0" applyProtection="0">
      <alignment vertical="center"/>
    </xf>
    <xf numFmtId="0" fontId="134" fillId="0" borderId="0" applyNumberFormat="0" applyFill="0" applyBorder="0" applyAlignment="0" applyProtection="0">
      <alignment vertical="top"/>
      <protection locked="0"/>
    </xf>
    <xf numFmtId="0" fontId="135" fillId="0" borderId="47" applyNumberFormat="0" applyFill="0" applyAlignment="0" applyProtection="0">
      <alignment vertical="center"/>
    </xf>
    <xf numFmtId="0" fontId="136" fillId="0" borderId="31" applyNumberFormat="0" applyFill="0" applyAlignment="0" applyProtection="0">
      <alignment vertical="center"/>
    </xf>
    <xf numFmtId="0" fontId="137" fillId="0" borderId="48" applyNumberFormat="0" applyFill="0" applyAlignment="0" applyProtection="0">
      <alignment vertical="center"/>
    </xf>
    <xf numFmtId="0" fontId="137" fillId="0" borderId="0" applyNumberFormat="0" applyFill="0" applyBorder="0" applyAlignment="0" applyProtection="0">
      <alignment vertical="center"/>
    </xf>
    <xf numFmtId="0" fontId="138" fillId="68" borderId="23" applyNumberFormat="0" applyAlignment="0" applyProtection="0">
      <alignment vertical="center"/>
    </xf>
    <xf numFmtId="0" fontId="139" fillId="0" borderId="0" applyNumberFormat="0" applyFill="0" applyBorder="0" applyAlignment="0" applyProtection="0">
      <alignment vertical="center"/>
    </xf>
    <xf numFmtId="0" fontId="140" fillId="0" borderId="0" applyNumberFormat="0" applyFill="0" applyBorder="0" applyAlignment="0" applyProtection="0">
      <alignment vertical="center"/>
    </xf>
    <xf numFmtId="189" fontId="132" fillId="0" borderId="0" applyFont="0" applyFill="0" applyBorder="0" applyAlignment="0" applyProtection="0"/>
    <xf numFmtId="0" fontId="141" fillId="0" borderId="49" applyNumberFormat="0" applyFill="0" applyAlignment="0" applyProtection="0">
      <alignment vertical="center"/>
    </xf>
    <xf numFmtId="40" fontId="142" fillId="0" borderId="0" applyFont="0" applyFill="0" applyBorder="0" applyAlignment="0" applyProtection="0">
      <alignment vertical="center"/>
    </xf>
    <xf numFmtId="40" fontId="142" fillId="0" borderId="0" applyFont="0" applyFill="0" applyBorder="0" applyAlignment="0" applyProtection="0">
      <alignment vertical="center"/>
    </xf>
    <xf numFmtId="0" fontId="22" fillId="0" borderId="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66"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95"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3" fillId="100"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95"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55" fillId="100" borderId="0" applyNumberFormat="0" applyBorder="0" applyAlignment="0" applyProtection="0"/>
    <xf numFmtId="0" fontId="7" fillId="103" borderId="0" applyNumberFormat="0" applyBorder="0" applyAlignment="0" applyProtection="0"/>
    <xf numFmtId="0" fontId="7" fillId="103" borderId="0" applyNumberFormat="0" applyBorder="0" applyAlignment="0" applyProtection="0"/>
    <xf numFmtId="0" fontId="7" fillId="10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8" fillId="104" borderId="0" applyNumberFormat="0" applyBorder="0" applyAlignment="0" applyProtection="0"/>
    <xf numFmtId="0" fontId="7" fillId="106" borderId="0" applyNumberFormat="0" applyBorder="0" applyAlignment="0" applyProtection="0"/>
    <xf numFmtId="0" fontId="7" fillId="106" borderId="0" applyNumberFormat="0" applyBorder="0" applyAlignment="0" applyProtection="0"/>
    <xf numFmtId="0" fontId="7" fillId="10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4"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103" borderId="0" applyNumberFormat="0" applyBorder="0" applyAlignment="0" applyProtection="0"/>
    <xf numFmtId="0" fontId="7" fillId="103" borderId="0" applyNumberFormat="0" applyBorder="0" applyAlignment="0" applyProtection="0"/>
    <xf numFmtId="0" fontId="7" fillId="10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46"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3" fillId="115" borderId="23" applyNumberFormat="0" applyAlignment="0" applyProtection="0"/>
    <xf numFmtId="0" fontId="63" fillId="115" borderId="23" applyNumberFormat="0" applyAlignment="0" applyProtection="0"/>
    <xf numFmtId="0" fontId="63" fillId="115" borderId="23" applyNumberFormat="0" applyAlignment="0" applyProtection="0"/>
    <xf numFmtId="0" fontId="66" fillId="42" borderId="26" applyNumberFormat="0" applyAlignment="0" applyProtection="0"/>
    <xf numFmtId="0" fontId="66" fillId="42" borderId="26" applyNumberFormat="0" applyAlignment="0" applyProtection="0"/>
    <xf numFmtId="0" fontId="66" fillId="42" borderId="26" applyNumberFormat="0" applyAlignment="0" applyProtection="0"/>
    <xf numFmtId="0" fontId="66" fillId="42" borderId="26" applyNumberFormat="0" applyAlignment="0" applyProtection="0"/>
    <xf numFmtId="0" fontId="66" fillId="42" borderId="26" applyNumberFormat="0" applyAlignment="0" applyProtection="0"/>
    <xf numFmtId="0" fontId="66" fillId="42" borderId="26" applyNumberFormat="0" applyAlignment="0" applyProtection="0"/>
    <xf numFmtId="0" fontId="66" fillId="42" borderId="26" applyNumberFormat="0" applyAlignment="0" applyProtection="0"/>
    <xf numFmtId="0" fontId="10" fillId="117" borderId="0" applyNumberFormat="0" applyBorder="0" applyAlignment="0" applyProtection="0"/>
    <xf numFmtId="0" fontId="10" fillId="118"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1" fillId="119" borderId="0" applyNumberFormat="0" applyBorder="0" applyAlignment="0" applyProtection="0"/>
    <xf numFmtId="0" fontId="11" fillId="119" borderId="0" applyNumberFormat="0" applyBorder="0" applyAlignment="0" applyProtection="0"/>
    <xf numFmtId="0" fontId="11" fillId="119" borderId="0" applyNumberFormat="0" applyBorder="0" applyAlignment="0" applyProtection="0"/>
    <xf numFmtId="0" fontId="11" fillId="119" borderId="0" applyNumberFormat="0" applyBorder="0" applyAlignment="0" applyProtection="0"/>
    <xf numFmtId="0" fontId="11" fillId="119" borderId="0" applyNumberFormat="0" applyBorder="0" applyAlignment="0" applyProtection="0"/>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4" fillId="0" borderId="28">
      <alignment horizontal="left" vertical="center"/>
    </xf>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6" fillId="0" borderId="31"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10" fontId="9" fillId="73" borderId="10" applyNumberFormat="0" applyBorder="0" applyAlignment="0" applyProtection="0"/>
    <xf numFmtId="0" fontId="70" fillId="46" borderId="23" applyNumberFormat="0" applyAlignment="0" applyProtection="0"/>
    <xf numFmtId="0" fontId="143" fillId="0" borderId="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65" fillId="0" borderId="25" applyNumberFormat="0" applyFill="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14" fillId="45" borderId="27" applyNumberFormat="0" applyFont="0" applyAlignment="0" applyProtection="0"/>
    <xf numFmtId="0" fontId="86" fillId="115" borderId="37" applyNumberFormat="0" applyAlignment="0" applyProtection="0"/>
    <xf numFmtId="0" fontId="86" fillId="115" borderId="37" applyNumberFormat="0" applyAlignment="0" applyProtection="0"/>
    <xf numFmtId="0" fontId="86" fillId="115" borderId="37" applyNumberFormat="0" applyAlignment="0" applyProtection="0"/>
    <xf numFmtId="0" fontId="86" fillId="115" borderId="37" applyNumberFormat="0" applyAlignment="0" applyProtection="0"/>
    <xf numFmtId="0" fontId="86" fillId="115" borderId="37" applyNumberFormat="0" applyAlignment="0" applyProtection="0"/>
    <xf numFmtId="4" fontId="92" fillId="52" borderId="13" applyNumberFormat="0" applyProtection="0">
      <alignment vertical="center"/>
    </xf>
    <xf numFmtId="4" fontId="92" fillId="52" borderId="13" applyNumberFormat="0" applyProtection="0">
      <alignment vertical="center"/>
    </xf>
    <xf numFmtId="4" fontId="93" fillId="53" borderId="13" applyNumberFormat="0" applyProtection="0">
      <alignment vertical="center"/>
    </xf>
    <xf numFmtId="4" fontId="93" fillId="53" borderId="13" applyNumberFormat="0" applyProtection="0">
      <alignment vertical="center"/>
    </xf>
    <xf numFmtId="4" fontId="92" fillId="53" borderId="13" applyNumberFormat="0" applyProtection="0">
      <alignment horizontal="left" vertical="center" indent="1"/>
    </xf>
    <xf numFmtId="4" fontId="92" fillId="53" borderId="13" applyNumberFormat="0" applyProtection="0">
      <alignment horizontal="left" vertical="center" indent="1"/>
    </xf>
    <xf numFmtId="0" fontId="92" fillId="53" borderId="13" applyNumberFormat="0" applyProtection="0">
      <alignment horizontal="left" vertical="top" indent="1"/>
    </xf>
    <xf numFmtId="0" fontId="92" fillId="53" borderId="13" applyNumberFormat="0" applyProtection="0">
      <alignment horizontal="left" vertical="top" indent="1"/>
    </xf>
    <xf numFmtId="4" fontId="53" fillId="55" borderId="13" applyNumberFormat="0" applyProtection="0">
      <alignment horizontal="right" vertical="center"/>
    </xf>
    <xf numFmtId="4" fontId="53" fillId="55" borderId="13" applyNumberFormat="0" applyProtection="0">
      <alignment horizontal="right" vertical="center"/>
    </xf>
    <xf numFmtId="4" fontId="53" fillId="95" borderId="13" applyNumberFormat="0" applyProtection="0">
      <alignment horizontal="right" vertical="center"/>
    </xf>
    <xf numFmtId="4" fontId="53" fillId="95" borderId="13" applyNumberFormat="0" applyProtection="0">
      <alignment horizontal="right" vertical="center"/>
    </xf>
    <xf numFmtId="4" fontId="53" fillId="57" borderId="13" applyNumberFormat="0" applyProtection="0">
      <alignment horizontal="right" vertical="center"/>
    </xf>
    <xf numFmtId="4" fontId="53" fillId="57" borderId="13" applyNumberFormat="0" applyProtection="0">
      <alignment horizontal="right" vertical="center"/>
    </xf>
    <xf numFmtId="4" fontId="53" fillId="58" borderId="13" applyNumberFormat="0" applyProtection="0">
      <alignment horizontal="right" vertical="center"/>
    </xf>
    <xf numFmtId="4" fontId="53" fillId="58" borderId="13" applyNumberFormat="0" applyProtection="0">
      <alignment horizontal="right" vertical="center"/>
    </xf>
    <xf numFmtId="4" fontId="53" fillId="59" borderId="13" applyNumberFormat="0" applyProtection="0">
      <alignment horizontal="right" vertical="center"/>
    </xf>
    <xf numFmtId="4" fontId="53" fillId="59" borderId="13" applyNumberFormat="0" applyProtection="0">
      <alignment horizontal="right" vertical="center"/>
    </xf>
    <xf numFmtId="4" fontId="53" fillId="60" borderId="13" applyNumberFormat="0" applyProtection="0">
      <alignment horizontal="right" vertical="center"/>
    </xf>
    <xf numFmtId="4" fontId="53" fillId="60" borderId="13" applyNumberFormat="0" applyProtection="0">
      <alignment horizontal="right" vertical="center"/>
    </xf>
    <xf numFmtId="4" fontId="53" fillId="61" borderId="13" applyNumberFormat="0" applyProtection="0">
      <alignment horizontal="right" vertical="center"/>
    </xf>
    <xf numFmtId="4" fontId="53" fillId="61" borderId="13" applyNumberFormat="0" applyProtection="0">
      <alignment horizontal="right" vertical="center"/>
    </xf>
    <xf numFmtId="4" fontId="53" fillId="62" borderId="13" applyNumberFormat="0" applyProtection="0">
      <alignment horizontal="right" vertical="center"/>
    </xf>
    <xf numFmtId="4" fontId="53" fillId="62" borderId="13" applyNumberFormat="0" applyProtection="0">
      <alignment horizontal="right" vertical="center"/>
    </xf>
    <xf numFmtId="4" fontId="53" fillId="63" borderId="13" applyNumberFormat="0" applyProtection="0">
      <alignment horizontal="right" vertical="center"/>
    </xf>
    <xf numFmtId="4" fontId="53" fillId="63" borderId="13" applyNumberFormat="0" applyProtection="0">
      <alignment horizontal="right" vertical="center"/>
    </xf>
    <xf numFmtId="4" fontId="53" fillId="66" borderId="13" applyNumberFormat="0" applyProtection="0">
      <alignment horizontal="right" vertical="center"/>
    </xf>
    <xf numFmtId="4" fontId="53" fillId="66" borderId="13" applyNumberFormat="0" applyProtection="0">
      <alignment horizontal="right" vertical="center"/>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center"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5" borderId="13" applyNumberFormat="0" applyProtection="0">
      <alignment horizontal="left" vertical="top"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center"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66" borderId="13" applyNumberFormat="0" applyProtection="0">
      <alignment horizontal="left" vertical="top"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center"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70" borderId="13" applyNumberFormat="0" applyProtection="0">
      <alignment horizontal="left" vertical="top"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center"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67" borderId="13" applyNumberFormat="0" applyProtection="0">
      <alignment horizontal="left" vertical="top" indent="1"/>
    </xf>
    <xf numFmtId="0" fontId="14" fillId="71" borderId="10" applyNumberFormat="0">
      <protection locked="0"/>
    </xf>
    <xf numFmtId="0" fontId="14" fillId="71" borderId="10" applyNumberFormat="0">
      <protection locked="0"/>
    </xf>
    <xf numFmtId="0" fontId="14" fillId="71" borderId="10" applyNumberFormat="0">
      <protection locked="0"/>
    </xf>
    <xf numFmtId="0" fontId="14" fillId="71" borderId="10" applyNumberFormat="0">
      <protection locked="0"/>
    </xf>
    <xf numFmtId="4" fontId="53" fillId="73" borderId="13" applyNumberFormat="0" applyProtection="0">
      <alignment vertical="center"/>
    </xf>
    <xf numFmtId="4" fontId="53" fillId="73" borderId="13" applyNumberFormat="0" applyProtection="0">
      <alignment vertical="center"/>
    </xf>
    <xf numFmtId="4" fontId="94" fillId="73" borderId="13" applyNumberFormat="0" applyProtection="0">
      <alignment vertical="center"/>
    </xf>
    <xf numFmtId="4" fontId="94" fillId="73" borderId="13" applyNumberFormat="0" applyProtection="0">
      <alignment vertical="center"/>
    </xf>
    <xf numFmtId="4" fontId="53" fillId="73" borderId="13" applyNumberFormat="0" applyProtection="0">
      <alignment horizontal="left" vertical="center" indent="1"/>
    </xf>
    <xf numFmtId="4" fontId="53" fillId="73" borderId="13" applyNumberFormat="0" applyProtection="0">
      <alignment horizontal="left" vertical="center" indent="1"/>
    </xf>
    <xf numFmtId="0" fontId="53" fillId="73" borderId="13" applyNumberFormat="0" applyProtection="0">
      <alignment horizontal="left" vertical="top" indent="1"/>
    </xf>
    <xf numFmtId="0" fontId="53" fillId="73" borderId="13" applyNumberFormat="0" applyProtection="0">
      <alignment horizontal="left" vertical="top" indent="1"/>
    </xf>
    <xf numFmtId="4" fontId="53" fillId="67" borderId="13" applyNumberFormat="0" applyProtection="0">
      <alignment horizontal="right" vertical="center"/>
    </xf>
    <xf numFmtId="4" fontId="53" fillId="67" borderId="13" applyNumberFormat="0" applyProtection="0">
      <alignment horizontal="right" vertical="center"/>
    </xf>
    <xf numFmtId="4" fontId="53" fillId="67" borderId="13" applyNumberFormat="0" applyProtection="0">
      <alignment horizontal="right" vertical="center"/>
    </xf>
    <xf numFmtId="4" fontId="94" fillId="67" borderId="13" applyNumberFormat="0" applyProtection="0">
      <alignment horizontal="right" vertical="center"/>
    </xf>
    <xf numFmtId="4" fontId="94" fillId="67" borderId="13" applyNumberFormat="0" applyProtection="0">
      <alignment horizontal="right" vertical="center"/>
    </xf>
    <xf numFmtId="4" fontId="144" fillId="125" borderId="13"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4" fontId="53" fillId="66" borderId="13" applyNumberFormat="0" applyProtection="0">
      <alignment horizontal="left" vertical="center" indent="1"/>
    </xf>
    <xf numFmtId="0" fontId="53" fillId="125" borderId="13" applyNumberFormat="0" applyProtection="0">
      <alignment horizontal="left" vertical="top" indent="1"/>
    </xf>
    <xf numFmtId="0" fontId="53" fillId="125" borderId="13" applyNumberFormat="0" applyProtection="0">
      <alignment horizontal="left" vertical="top" indent="1"/>
    </xf>
    <xf numFmtId="4" fontId="111" fillId="67" borderId="13" applyNumberFormat="0" applyProtection="0">
      <alignment horizontal="right" vertical="center"/>
    </xf>
    <xf numFmtId="4" fontId="111" fillId="67" borderId="13" applyNumberFormat="0" applyProtection="0">
      <alignment horizontal="righ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0" borderId="4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xf numFmtId="9" fontId="5" fillId="0" borderId="0" applyFont="0" applyFill="0" applyBorder="0" applyAlignment="0" applyProtection="0"/>
    <xf numFmtId="0" fontId="22" fillId="72" borderId="27" applyNumberFormat="0" applyFont="0" applyAlignment="0" applyProtection="0">
      <alignment vertical="center"/>
    </xf>
    <xf numFmtId="0" fontId="129" fillId="100" borderId="23" applyNumberFormat="0" applyAlignment="0" applyProtection="0">
      <alignment vertical="center"/>
    </xf>
    <xf numFmtId="0" fontId="130" fillId="68" borderId="37" applyNumberFormat="0" applyAlignment="0" applyProtection="0">
      <alignment vertical="center"/>
    </xf>
    <xf numFmtId="0" fontId="145" fillId="0" borderId="0">
      <alignment vertical="center"/>
    </xf>
    <xf numFmtId="0" fontId="138" fillId="68" borderId="23" applyNumberFormat="0" applyAlignment="0" applyProtection="0">
      <alignment vertical="center"/>
    </xf>
    <xf numFmtId="0" fontId="141" fillId="0" borderId="49" applyNumberFormat="0" applyFill="0" applyAlignment="0" applyProtection="0">
      <alignment vertical="center"/>
    </xf>
    <xf numFmtId="4" fontId="9" fillId="53" borderId="12" applyNumberFormat="0" applyProtection="0">
      <alignment horizontal="left" vertical="center" indent="1"/>
    </xf>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xf numFmtId="4" fontId="147" fillId="125" borderId="0" applyProtection="0">
      <alignment horizontal="left" vertical="center" indent="1"/>
    </xf>
    <xf numFmtId="4" fontId="148" fillId="125" borderId="13" applyNumberFormat="0" applyProtection="0">
      <alignment horizontal="left" vertical="center" indent="1"/>
    </xf>
    <xf numFmtId="0" fontId="48" fillId="9"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146" fillId="0" borderId="0" applyNumberFormat="0" applyFill="0" applyBorder="0" applyAlignment="0" applyProtection="0"/>
    <xf numFmtId="0" fontId="36" fillId="7" borderId="7" applyNumberFormat="0" applyAlignment="0" applyProtection="0"/>
    <xf numFmtId="0" fontId="42" fillId="4" borderId="0" applyNumberFormat="0" applyBorder="0" applyAlignment="0" applyProtection="0"/>
    <xf numFmtId="0" fontId="46" fillId="0" borderId="6" applyNumberFormat="0" applyFill="0" applyAlignment="0" applyProtection="0"/>
    <xf numFmtId="0" fontId="41" fillId="3" borderId="0" applyNumberFormat="0" applyBorder="0" applyAlignment="0" applyProtection="0"/>
    <xf numFmtId="40" fontId="21" fillId="0" borderId="0" applyFont="0" applyFill="0" applyBorder="0" applyAlignment="0" applyProtection="0">
      <alignment vertical="center"/>
    </xf>
    <xf numFmtId="0" fontId="40"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7" fillId="0" borderId="0" applyNumberFormat="0" applyFill="0" applyBorder="0" applyAlignment="0" applyProtection="0"/>
    <xf numFmtId="0" fontId="35" fillId="0" borderId="0" applyNumberFormat="0" applyFill="0" applyBorder="0" applyAlignment="0" applyProtection="0"/>
    <xf numFmtId="190" fontId="9" fillId="0" borderId="0" applyFont="0" applyFill="0" applyBorder="0" applyAlignment="0" applyProtection="0"/>
    <xf numFmtId="38" fontId="22" fillId="0" borderId="0" applyFont="0" applyFill="0" applyBorder="0" applyAlignment="0" applyProtection="0">
      <alignment vertical="center"/>
    </xf>
    <xf numFmtId="0" fontId="14" fillId="0" borderId="0"/>
    <xf numFmtId="191" fontId="9"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67" fillId="0" borderId="0"/>
    <xf numFmtId="4" fontId="149" fillId="125" borderId="0" applyProtection="0">
      <alignment horizontal="left" vertical="center" indent="1"/>
    </xf>
    <xf numFmtId="4" fontId="144" fillId="141" borderId="0" applyNumberFormat="0" applyProtection="0">
      <alignment horizontal="left" vertical="center" indent="1"/>
    </xf>
    <xf numFmtId="4" fontId="144" fillId="150" borderId="50" applyNumberFormat="0" applyProtection="0">
      <alignment horizontal="left" vertical="center" indent="1"/>
    </xf>
    <xf numFmtId="0" fontId="67" fillId="137" borderId="13" applyNumberFormat="0" applyProtection="0">
      <alignment horizontal="left" vertical="top" indent="1"/>
    </xf>
    <xf numFmtId="4" fontId="144" fillId="125" borderId="13" applyNumberFormat="0" applyProtection="0">
      <alignment horizontal="left" vertical="center" indent="1"/>
    </xf>
    <xf numFmtId="4" fontId="144" fillId="141" borderId="13" applyNumberFormat="0" applyProtection="0">
      <alignment horizontal="right" vertical="center"/>
    </xf>
    <xf numFmtId="49" fontId="150" fillId="77" borderId="51" applyFont="0">
      <alignment horizontal="left" vertical="center" indent="1"/>
    </xf>
    <xf numFmtId="49" fontId="151" fillId="151" borderId="51">
      <alignment horizontal="left" vertical="center" indent="1"/>
    </xf>
    <xf numFmtId="3" fontId="150" fillId="152" borderId="51" applyFont="0">
      <alignment horizontal="right" indent="1"/>
    </xf>
    <xf numFmtId="3" fontId="150" fillId="153" borderId="51" applyFont="0">
      <alignment horizontal="right" indent="1"/>
    </xf>
    <xf numFmtId="168" fontId="150" fillId="154" borderId="51" applyFont="0">
      <alignment horizontal="right" indent="1"/>
    </xf>
    <xf numFmtId="167" fontId="150" fillId="153" borderId="51" applyFont="0">
      <alignment horizontal="right" indent="1"/>
    </xf>
    <xf numFmtId="3" fontId="152" fillId="154" borderId="51" applyFont="0">
      <alignment horizontal="right" indent="1"/>
    </xf>
    <xf numFmtId="49" fontId="153" fillId="155" borderId="51">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54" fillId="0" borderId="0"/>
    <xf numFmtId="0" fontId="155" fillId="0" borderId="0" applyNumberFormat="0" applyFill="0" applyBorder="0" applyAlignment="0" applyProtection="0"/>
    <xf numFmtId="0" fontId="156" fillId="0" borderId="1" applyNumberFormat="0" applyFill="0" applyAlignment="0" applyProtection="0"/>
    <xf numFmtId="0" fontId="157" fillId="0" borderId="2" applyNumberFormat="0" applyFill="0" applyAlignment="0" applyProtection="0"/>
    <xf numFmtId="0" fontId="158" fillId="0" borderId="3" applyNumberFormat="0" applyFill="0" applyAlignment="0" applyProtection="0"/>
    <xf numFmtId="0" fontId="158" fillId="0" borderId="0" applyNumberFormat="0" applyFill="0" applyBorder="0" applyAlignment="0" applyProtection="0"/>
    <xf numFmtId="0" fontId="159" fillId="2" borderId="0" applyNumberFormat="0" applyBorder="0" applyAlignment="0" applyProtection="0"/>
    <xf numFmtId="0" fontId="160" fillId="3" borderId="0" applyNumberFormat="0" applyBorder="0" applyAlignment="0" applyProtection="0"/>
    <xf numFmtId="0" fontId="161" fillId="4" borderId="0" applyNumberFormat="0" applyBorder="0" applyAlignment="0" applyProtection="0"/>
    <xf numFmtId="0" fontId="162" fillId="5" borderId="4" applyNumberFormat="0" applyAlignment="0" applyProtection="0"/>
    <xf numFmtId="0" fontId="163" fillId="6" borderId="5" applyNumberFormat="0" applyAlignment="0" applyProtection="0"/>
    <xf numFmtId="0" fontId="164" fillId="6" borderId="4" applyNumberFormat="0" applyAlignment="0" applyProtection="0"/>
    <xf numFmtId="0" fontId="165" fillId="0" borderId="6" applyNumberFormat="0" applyFill="0" applyAlignment="0" applyProtection="0"/>
    <xf numFmtId="0" fontId="166" fillId="7" borderId="7" applyNumberFormat="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9" applyNumberFormat="0" applyFill="0" applyAlignment="0" applyProtection="0"/>
    <xf numFmtId="0" fontId="170"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70" fillId="16" borderId="0" applyNumberFormat="0" applyBorder="0" applyAlignment="0" applyProtection="0"/>
    <xf numFmtId="0" fontId="170"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70" fillId="20" borderId="0" applyNumberFormat="0" applyBorder="0" applyAlignment="0" applyProtection="0"/>
    <xf numFmtId="0" fontId="170"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70" fillId="24" borderId="0" applyNumberFormat="0" applyBorder="0" applyAlignment="0" applyProtection="0"/>
    <xf numFmtId="0" fontId="170" fillId="25" borderId="0" applyNumberFormat="0" applyBorder="0" applyAlignment="0" applyProtection="0"/>
    <xf numFmtId="0" fontId="154" fillId="26" borderId="0" applyNumberFormat="0" applyBorder="0" applyAlignment="0" applyProtection="0"/>
    <xf numFmtId="0" fontId="154" fillId="27" borderId="0" applyNumberFormat="0" applyBorder="0" applyAlignment="0" applyProtection="0"/>
    <xf numFmtId="0" fontId="170" fillId="28" borderId="0" applyNumberFormat="0" applyBorder="0" applyAlignment="0" applyProtection="0"/>
    <xf numFmtId="0" fontId="170" fillId="29" borderId="0" applyNumberFormat="0" applyBorder="0" applyAlignment="0" applyProtection="0"/>
    <xf numFmtId="0" fontId="154" fillId="30" borderId="0" applyNumberFormat="0" applyBorder="0" applyAlignment="0" applyProtection="0"/>
    <xf numFmtId="0" fontId="154" fillId="31" borderId="0" applyNumberFormat="0" applyBorder="0" applyAlignment="0" applyProtection="0"/>
    <xf numFmtId="0" fontId="170" fillId="32" borderId="0" applyNumberFormat="0" applyBorder="0" applyAlignment="0" applyProtection="0"/>
    <xf numFmtId="0" fontId="143" fillId="0" borderId="0"/>
    <xf numFmtId="0" fontId="154" fillId="10" borderId="0" applyNumberFormat="0" applyBorder="0" applyAlignment="0" applyProtection="0"/>
    <xf numFmtId="0" fontId="7" fillId="96" borderId="0" applyNumberFormat="0" applyBorder="0" applyAlignment="0" applyProtection="0"/>
    <xf numFmtId="0" fontId="53" fillId="67"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5" fillId="10" borderId="0" applyNumberFormat="0" applyBorder="0" applyAlignment="0" applyProtection="0"/>
    <xf numFmtId="0" fontId="154" fillId="14" borderId="0" applyNumberFormat="0" applyBorder="0" applyAlignment="0" applyProtection="0"/>
    <xf numFmtId="0" fontId="7" fillId="55" borderId="0" applyNumberFormat="0" applyBorder="0" applyAlignment="0" applyProtection="0"/>
    <xf numFmtId="0" fontId="53" fillId="66"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5" fillId="14" borderId="0" applyNumberFormat="0" applyBorder="0" applyAlignment="0" applyProtection="0"/>
    <xf numFmtId="0" fontId="154" fillId="18" borderId="0" applyNumberFormat="0" applyBorder="0" applyAlignment="0" applyProtection="0"/>
    <xf numFmtId="0" fontId="7" fillId="97" borderId="0" applyNumberFormat="0" applyBorder="0" applyAlignment="0" applyProtection="0"/>
    <xf numFmtId="0" fontId="53" fillId="62"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5" fillId="18" borderId="0" applyNumberFormat="0" applyBorder="0" applyAlignment="0" applyProtection="0"/>
    <xf numFmtId="0" fontId="154" fillId="22" borderId="0" applyNumberFormat="0" applyBorder="0" applyAlignment="0" applyProtection="0"/>
    <xf numFmtId="0" fontId="7" fillId="98" borderId="0" applyNumberFormat="0" applyBorder="0" applyAlignment="0" applyProtection="0"/>
    <xf numFmtId="0" fontId="53" fillId="116"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154" fillId="22" borderId="0" applyNumberFormat="0" applyBorder="0" applyAlignment="0" applyProtection="0"/>
    <xf numFmtId="0" fontId="5" fillId="22" borderId="0" applyNumberFormat="0" applyBorder="0" applyAlignment="0" applyProtection="0"/>
    <xf numFmtId="0" fontId="154" fillId="26" borderId="0" applyNumberFormat="0" applyBorder="0" applyAlignment="0" applyProtection="0"/>
    <xf numFmtId="0" fontId="7" fillId="99" borderId="0" applyNumberFormat="0" applyBorder="0" applyAlignment="0" applyProtection="0"/>
    <xf numFmtId="0" fontId="53" fillId="67"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5" fillId="26" borderId="0" applyNumberFormat="0" applyBorder="0" applyAlignment="0" applyProtection="0"/>
    <xf numFmtId="0" fontId="154" fillId="30" borderId="0" applyNumberFormat="0" applyBorder="0" applyAlignment="0" applyProtection="0"/>
    <xf numFmtId="0" fontId="7" fillId="100" borderId="0" applyNumberFormat="0" applyBorder="0" applyAlignment="0" applyProtection="0"/>
    <xf numFmtId="0" fontId="53" fillId="10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154" fillId="30" borderId="0" applyNumberFormat="0" applyBorder="0" applyAlignment="0" applyProtection="0"/>
    <xf numFmtId="0" fontId="5" fillId="30" borderId="0" applyNumberFormat="0" applyBorder="0" applyAlignment="0" applyProtection="0"/>
    <xf numFmtId="0" fontId="154" fillId="11" borderId="0" applyNumberFormat="0" applyBorder="0" applyAlignment="0" applyProtection="0"/>
    <xf numFmtId="0" fontId="7" fillId="70" borderId="0" applyNumberFormat="0" applyBorder="0" applyAlignment="0" applyProtection="0"/>
    <xf numFmtId="0" fontId="53" fillId="68"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5" fillId="11" borderId="0" applyNumberFormat="0" applyBorder="0" applyAlignment="0" applyProtection="0"/>
    <xf numFmtId="0" fontId="154" fillId="15" borderId="0" applyNumberFormat="0" applyBorder="0" applyAlignment="0" applyProtection="0"/>
    <xf numFmtId="0" fontId="7" fillId="95" borderId="0" applyNumberFormat="0" applyBorder="0" applyAlignment="0" applyProtection="0"/>
    <xf numFmtId="0" fontId="53" fillId="66"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5" fillId="15" borderId="0" applyNumberFormat="0" applyBorder="0" applyAlignment="0" applyProtection="0"/>
    <xf numFmtId="0" fontId="154" fillId="19" borderId="0" applyNumberFormat="0" applyBorder="0" applyAlignment="0" applyProtection="0"/>
    <xf numFmtId="0" fontId="7" fillId="63"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154" fillId="19" borderId="0" applyNumberFormat="0" applyBorder="0" applyAlignment="0" applyProtection="0"/>
    <xf numFmtId="0" fontId="5" fillId="19" borderId="0" applyNumberFormat="0" applyBorder="0" applyAlignment="0" applyProtection="0"/>
    <xf numFmtId="0" fontId="154" fillId="23" borderId="0" applyNumberFormat="0" applyBorder="0" applyAlignment="0" applyProtection="0"/>
    <xf numFmtId="0" fontId="7" fillId="98" borderId="0" applyNumberFormat="0" applyBorder="0" applyAlignment="0" applyProtection="0"/>
    <xf numFmtId="0" fontId="53" fillId="157"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154" fillId="23" borderId="0" applyNumberFormat="0" applyBorder="0" applyAlignment="0" applyProtection="0"/>
    <xf numFmtId="0" fontId="5" fillId="23" borderId="0" applyNumberFormat="0" applyBorder="0" applyAlignment="0" applyProtection="0"/>
    <xf numFmtId="0" fontId="154" fillId="27" borderId="0" applyNumberFormat="0" applyBorder="0" applyAlignment="0" applyProtection="0"/>
    <xf numFmtId="0" fontId="7" fillId="70"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154" fillId="27" borderId="0" applyNumberFormat="0" applyBorder="0" applyAlignment="0" applyProtection="0"/>
    <xf numFmtId="0" fontId="5" fillId="27" borderId="0" applyNumberFormat="0" applyBorder="0" applyAlignment="0" applyProtection="0"/>
    <xf numFmtId="0" fontId="154" fillId="31" borderId="0" applyNumberFormat="0" applyBorder="0" applyAlignment="0" applyProtection="0"/>
    <xf numFmtId="0" fontId="7" fillId="5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5" fillId="31" borderId="0" applyNumberFormat="0" applyBorder="0" applyAlignment="0" applyProtection="0"/>
    <xf numFmtId="0" fontId="170" fillId="12" borderId="0" applyNumberFormat="0" applyBorder="0" applyAlignment="0" applyProtection="0"/>
    <xf numFmtId="0" fontId="8" fillId="101" borderId="0" applyNumberFormat="0" applyBorder="0" applyAlignment="0" applyProtection="0"/>
    <xf numFmtId="0" fontId="55" fillId="158" borderId="0" applyNumberFormat="0" applyBorder="0" applyAlignment="0" applyProtection="0"/>
    <xf numFmtId="0" fontId="48" fillId="12" borderId="0" applyNumberFormat="0" applyBorder="0" applyAlignment="0" applyProtection="0"/>
    <xf numFmtId="0" fontId="8" fillId="95" borderId="0" applyNumberFormat="0" applyBorder="0" applyAlignment="0" applyProtection="0"/>
    <xf numFmtId="0" fontId="55" fillId="66" borderId="0" applyNumberFormat="0" applyBorder="0" applyAlignment="0" applyProtection="0"/>
    <xf numFmtId="0" fontId="48" fillId="16" borderId="0" applyNumberFormat="0" applyBorder="0" applyAlignment="0" applyProtection="0"/>
    <xf numFmtId="0" fontId="170" fillId="20" borderId="0" applyNumberFormat="0" applyBorder="0" applyAlignment="0" applyProtection="0"/>
    <xf numFmtId="0" fontId="8" fillId="63" borderId="0" applyNumberFormat="0" applyBorder="0" applyAlignment="0" applyProtection="0"/>
    <xf numFmtId="0" fontId="48" fillId="20" borderId="0" applyNumberFormat="0" applyBorder="0" applyAlignment="0" applyProtection="0"/>
    <xf numFmtId="0" fontId="8" fillId="102" borderId="0" applyNumberFormat="0" applyBorder="0" applyAlignment="0" applyProtection="0"/>
    <xf numFmtId="0" fontId="55" fillId="157" borderId="0" applyNumberFormat="0" applyBorder="0" applyAlignment="0" applyProtection="0"/>
    <xf numFmtId="0" fontId="48" fillId="24" borderId="0" applyNumberFormat="0" applyBorder="0" applyAlignment="0" applyProtection="0"/>
    <xf numFmtId="0" fontId="8" fillId="54" borderId="0" applyNumberFormat="0" applyBorder="0" applyAlignment="0" applyProtection="0"/>
    <xf numFmtId="0" fontId="55" fillId="158" borderId="0" applyNumberFormat="0" applyBorder="0" applyAlignment="0" applyProtection="0"/>
    <xf numFmtId="0" fontId="48" fillId="28" borderId="0" applyNumberFormat="0" applyBorder="0" applyAlignment="0" applyProtection="0"/>
    <xf numFmtId="0" fontId="8" fillId="59" borderId="0" applyNumberFormat="0" applyBorder="0" applyAlignment="0" applyProtection="0"/>
    <xf numFmtId="0" fontId="55" fillId="58" borderId="0" applyNumberFormat="0" applyBorder="0" applyAlignment="0" applyProtection="0"/>
    <xf numFmtId="0" fontId="48" fillId="32"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8" fillId="105" borderId="0" applyNumberFormat="0" applyBorder="0" applyAlignment="0" applyProtection="0"/>
    <xf numFmtId="0" fontId="48" fillId="9" borderId="0" applyNumberFormat="0" applyBorder="0" applyAlignment="0" applyProtection="0"/>
    <xf numFmtId="0" fontId="8" fillId="149" borderId="0" applyNumberFormat="0" applyBorder="0" applyAlignment="0" applyProtection="0"/>
    <xf numFmtId="0" fontId="8" fillId="149" borderId="0" applyNumberFormat="0" applyBorder="0" applyAlignment="0" applyProtection="0"/>
    <xf numFmtId="0" fontId="8" fillId="149"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107" borderId="0" applyNumberFormat="0" applyBorder="0" applyAlignment="0" applyProtection="0"/>
    <xf numFmtId="0" fontId="8" fillId="57" borderId="0" applyNumberFormat="0" applyBorder="0" applyAlignment="0" applyProtection="0"/>
    <xf numFmtId="0" fontId="48" fillId="13"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8" fillId="61" borderId="0" applyNumberFormat="0" applyBorder="0" applyAlignment="0" applyProtection="0"/>
    <xf numFmtId="0" fontId="170" fillId="17" borderId="0" applyNumberFormat="0" applyBorder="0" applyAlignment="0" applyProtection="0"/>
    <xf numFmtId="0" fontId="8" fillId="61" borderId="0" applyNumberFormat="0" applyBorder="0" applyAlignment="0" applyProtection="0"/>
    <xf numFmtId="0" fontId="170" fillId="17" borderId="0" applyNumberFormat="0" applyBorder="0" applyAlignment="0" applyProtection="0"/>
    <xf numFmtId="0" fontId="8" fillId="61"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170" fillId="17"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170" fillId="17" borderId="0" applyNumberFormat="0" applyBorder="0" applyAlignment="0" applyProtection="0"/>
    <xf numFmtId="0" fontId="8" fillId="108" borderId="0" applyNumberFormat="0" applyBorder="0" applyAlignment="0" applyProtection="0"/>
    <xf numFmtId="0" fontId="8" fillId="108"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170" fillId="17"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9" borderId="0" applyNumberFormat="0" applyBorder="0" applyAlignment="0" applyProtection="0"/>
    <xf numFmtId="0" fontId="8" fillId="102" borderId="0" applyNumberFormat="0" applyBorder="0" applyAlignment="0" applyProtection="0"/>
    <xf numFmtId="0" fontId="48" fillId="21" borderId="0" applyNumberFormat="0" applyBorder="0" applyAlignment="0" applyProtection="0"/>
    <xf numFmtId="0" fontId="8" fillId="102" borderId="0" applyNumberFormat="0" applyBorder="0" applyAlignment="0" applyProtection="0"/>
    <xf numFmtId="0" fontId="8" fillId="10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8" fillId="25"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60" borderId="0" applyNumberFormat="0" applyBorder="0" applyAlignment="0" applyProtection="0"/>
    <xf numFmtId="0" fontId="48" fillId="2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61" fillId="55" borderId="0" applyNumberFormat="0" applyBorder="0" applyAlignment="0" applyProtection="0"/>
    <xf numFmtId="0" fontId="41" fillId="3" borderId="0" applyNumberFormat="0" applyBorder="0" applyAlignment="0" applyProtection="0"/>
    <xf numFmtId="0" fontId="64" fillId="68" borderId="23" applyNumberFormat="0" applyAlignment="0" applyProtection="0"/>
    <xf numFmtId="0" fontId="45" fillId="6" borderId="4" applyNumberFormat="0" applyAlignment="0" applyProtection="0"/>
    <xf numFmtId="170" fontId="9"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54"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16"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66" fontId="143"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0" fontId="120" fillId="0" borderId="0" applyNumberFormat="0" applyFill="0" applyBorder="0" applyAlignment="0" applyProtection="0"/>
    <xf numFmtId="0" fontId="172" fillId="0" borderId="0" applyNumberFormat="0" applyFill="0" applyBorder="0" applyAlignment="0" applyProtection="0"/>
    <xf numFmtId="0" fontId="47" fillId="0" borderId="0" applyNumberFormat="0" applyFill="0" applyBorder="0" applyAlignment="0" applyProtection="0"/>
    <xf numFmtId="0" fontId="11" fillId="97" borderId="0" applyNumberFormat="0" applyBorder="0" applyAlignment="0" applyProtection="0"/>
    <xf numFmtId="0" fontId="40" fillId="2" borderId="0" applyNumberFormat="0" applyBorder="0" applyAlignment="0" applyProtection="0"/>
    <xf numFmtId="0" fontId="173" fillId="0" borderId="47" applyNumberFormat="0" applyFill="0" applyAlignment="0" applyProtection="0"/>
    <xf numFmtId="0" fontId="37" fillId="0" borderId="1" applyNumberFormat="0" applyFill="0" applyAlignment="0" applyProtection="0"/>
    <xf numFmtId="0" fontId="174" fillId="0" borderId="31" applyNumberFormat="0" applyFill="0" applyAlignment="0" applyProtection="0"/>
    <xf numFmtId="0" fontId="38" fillId="0" borderId="2" applyNumberFormat="0" applyFill="0" applyAlignment="0" applyProtection="0"/>
    <xf numFmtId="0" fontId="175" fillId="0" borderId="48" applyNumberFormat="0" applyFill="0" applyAlignment="0" applyProtection="0"/>
    <xf numFmtId="0" fontId="39" fillId="0" borderId="3" applyNumberFormat="0" applyFill="0" applyAlignment="0" applyProtection="0"/>
    <xf numFmtId="0" fontId="175" fillId="0" borderId="0" applyNumberFormat="0" applyFill="0" applyBorder="0" applyAlignment="0" applyProtection="0"/>
    <xf numFmtId="0" fontId="39" fillId="0" borderId="0" applyNumberFormat="0" applyFill="0" applyBorder="0" applyAlignment="0" applyProtection="0"/>
    <xf numFmtId="0" fontId="66" fillId="148" borderId="26" applyNumberFormat="0" applyAlignment="0" applyProtection="0"/>
    <xf numFmtId="0" fontId="36" fillId="7" borderId="7" applyNumberFormat="0" applyAlignment="0" applyProtection="0"/>
    <xf numFmtId="0" fontId="43" fillId="5" borderId="4" applyNumberFormat="0" applyAlignment="0" applyProtection="0"/>
    <xf numFmtId="0" fontId="176" fillId="0" borderId="46" applyNumberFormat="0" applyFill="0" applyAlignment="0" applyProtection="0"/>
    <xf numFmtId="0" fontId="46" fillId="0" borderId="6" applyNumberFormat="0" applyFill="0" applyAlignment="0" applyProtection="0"/>
    <xf numFmtId="0" fontId="84" fillId="52" borderId="0" applyNumberFormat="0" applyBorder="0" applyAlignment="0" applyProtection="0"/>
    <xf numFmtId="0" fontId="42" fillId="4" borderId="0" applyNumberFormat="0" applyBorder="0" applyAlignment="0" applyProtection="0"/>
    <xf numFmtId="0" fontId="154" fillId="0" borderId="0"/>
    <xf numFmtId="0" fontId="177" fillId="51"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43"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83" fillId="0" borderId="0"/>
    <xf numFmtId="0" fontId="1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83" fillId="0" borderId="0"/>
    <xf numFmtId="0" fontId="178"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79" fillId="0" borderId="0"/>
    <xf numFmtId="0" fontId="154" fillId="0" borderId="0"/>
    <xf numFmtId="0" fontId="154" fillId="0" borderId="0"/>
    <xf numFmtId="0" fontId="154" fillId="0" borderId="0"/>
    <xf numFmtId="0" fontId="154" fillId="0" borderId="0"/>
    <xf numFmtId="0" fontId="154" fillId="0" borderId="0"/>
    <xf numFmtId="0" fontId="116" fillId="0" borderId="0"/>
    <xf numFmtId="0" fontId="154" fillId="0" borderId="0"/>
    <xf numFmtId="0" fontId="53" fillId="0" borderId="0">
      <alignment vertical="top"/>
    </xf>
    <xf numFmtId="0" fontId="14" fillId="0" borderId="0"/>
    <xf numFmtId="0" fontId="14" fillId="0" borderId="0"/>
    <xf numFmtId="0" fontId="154" fillId="0" borderId="0"/>
    <xf numFmtId="0" fontId="53" fillId="0" borderId="0">
      <alignment vertical="top"/>
    </xf>
    <xf numFmtId="0" fontId="143" fillId="0" borderId="0"/>
    <xf numFmtId="0" fontId="143" fillId="0" borderId="0"/>
    <xf numFmtId="0" fontId="154" fillId="0" borderId="0"/>
    <xf numFmtId="0" fontId="154" fillId="0" borderId="0"/>
    <xf numFmtId="0" fontId="177" fillId="51" borderId="0"/>
    <xf numFmtId="0" fontId="177" fillId="51"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43" fillId="159" borderId="0"/>
    <xf numFmtId="0" fontId="143" fillId="159" borderId="0"/>
    <xf numFmtId="0" fontId="143" fillId="159"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43" fillId="159" borderId="0"/>
    <xf numFmtId="0" fontId="143" fillId="159"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77" fillId="51"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54" fillId="0" borderId="0"/>
    <xf numFmtId="0" fontId="14" fillId="0" borderId="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77" fillId="45" borderId="12"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5" fillId="8" borderId="8" applyNumberFormat="0" applyFont="0" applyAlignment="0" applyProtection="0"/>
    <xf numFmtId="0" fontId="154" fillId="8" borderId="8" applyNumberFormat="0" applyFont="0" applyAlignment="0" applyProtection="0"/>
    <xf numFmtId="0" fontId="7" fillId="72" borderId="27"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9" fillId="45" borderId="12"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80" fillId="45" borderId="12"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154" fillId="8" borderId="8" applyNumberFormat="0" applyFont="0" applyAlignment="0" applyProtection="0"/>
    <xf numFmtId="0" fontId="86" fillId="68" borderId="37" applyNumberFormat="0" applyAlignment="0" applyProtection="0"/>
    <xf numFmtId="0" fontId="44" fillId="6" borderId="5" applyNumberFormat="0" applyAlignment="0" applyProtection="0"/>
    <xf numFmtId="9" fontId="5"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43"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4" fontId="93" fillId="52" borderId="13" applyNumberFormat="0" applyProtection="0">
      <alignment vertical="center"/>
    </xf>
    <xf numFmtId="4" fontId="92" fillId="52" borderId="13" applyNumberFormat="0" applyProtection="0">
      <alignment horizontal="left" vertical="center" indent="1"/>
    </xf>
    <xf numFmtId="0" fontId="92" fillId="52" borderId="13" applyNumberFormat="0" applyProtection="0">
      <alignment horizontal="left" vertical="top" indent="1"/>
    </xf>
    <xf numFmtId="4" fontId="181" fillId="137" borderId="0" applyNumberFormat="0" applyProtection="0">
      <alignment horizontal="left" vertical="center" indent="1"/>
    </xf>
    <xf numFmtId="4" fontId="181" fillId="137" borderId="0" applyNumberFormat="0" applyProtection="0">
      <alignment horizontal="left" vertical="center" indent="1"/>
    </xf>
    <xf numFmtId="4" fontId="182" fillId="67" borderId="0" applyNumberFormat="0" applyProtection="0">
      <alignment horizontal="left" vertical="center" indent="1"/>
    </xf>
    <xf numFmtId="4" fontId="182" fillId="67" borderId="0" applyNumberFormat="0" applyProtection="0">
      <alignment horizontal="left" vertical="center" indent="1"/>
    </xf>
    <xf numFmtId="4" fontId="53" fillId="67" borderId="0" applyNumberFormat="0" applyProtection="0">
      <alignment horizontal="left" vertical="center" indent="1"/>
    </xf>
    <xf numFmtId="4" fontId="182" fillId="125" borderId="0" applyNumberFormat="0" applyProtection="0">
      <alignment horizontal="left" vertical="center" indent="1"/>
    </xf>
    <xf numFmtId="4" fontId="182" fillId="125" borderId="0" applyNumberFormat="0" applyProtection="0">
      <alignment horizontal="left" vertical="center" indent="1"/>
    </xf>
    <xf numFmtId="4" fontId="53" fillId="66" borderId="0" applyNumberFormat="0" applyProtection="0">
      <alignment horizontal="left" vertical="center" indent="1"/>
    </xf>
    <xf numFmtId="0" fontId="177" fillId="65" borderId="13" applyNumberFormat="0" applyProtection="0">
      <alignment horizontal="left" vertical="top" indent="1"/>
    </xf>
    <xf numFmtId="0" fontId="180" fillId="65" borderId="13" applyNumberFormat="0" applyProtection="0">
      <alignment horizontal="left" vertical="top" indent="1"/>
    </xf>
    <xf numFmtId="0" fontId="177" fillId="66" borderId="13" applyNumberFormat="0" applyProtection="0">
      <alignment horizontal="left" vertical="top" indent="1"/>
    </xf>
    <xf numFmtId="0" fontId="180" fillId="66" borderId="13" applyNumberFormat="0" applyProtection="0">
      <alignment horizontal="left" vertical="top" indent="1"/>
    </xf>
    <xf numFmtId="0" fontId="177" fillId="70" borderId="13" applyNumberFormat="0" applyProtection="0">
      <alignment horizontal="left" vertical="top" indent="1"/>
    </xf>
    <xf numFmtId="0" fontId="180" fillId="70" borderId="13" applyNumberFormat="0" applyProtection="0">
      <alignment horizontal="left" vertical="top" indent="1"/>
    </xf>
    <xf numFmtId="0" fontId="177" fillId="67" borderId="13" applyNumberFormat="0" applyProtection="0">
      <alignment horizontal="left" vertical="top" indent="1"/>
    </xf>
    <xf numFmtId="0" fontId="180" fillId="67" borderId="13" applyNumberFormat="0" applyProtection="0">
      <alignment horizontal="left" vertical="top" indent="1"/>
    </xf>
    <xf numFmtId="4" fontId="92" fillId="125" borderId="0" applyNumberFormat="0" applyProtection="0">
      <alignment horizontal="left" vertical="center" indent="1"/>
    </xf>
    <xf numFmtId="4" fontId="92" fillId="66" borderId="0" applyNumberFormat="0" applyProtection="0">
      <alignment horizontal="left" vertical="center" indent="1"/>
    </xf>
    <xf numFmtId="0" fontId="143" fillId="0" borderId="0"/>
    <xf numFmtId="0" fontId="177" fillId="71" borderId="15" applyNumberFormat="0">
      <protection locked="0"/>
    </xf>
    <xf numFmtId="0" fontId="143" fillId="0" borderId="0"/>
    <xf numFmtId="0" fontId="180" fillId="71" borderId="15" applyNumberFormat="0">
      <protection locked="0"/>
    </xf>
    <xf numFmtId="4" fontId="53" fillId="72" borderId="13" applyNumberFormat="0" applyProtection="0">
      <alignment vertical="center"/>
    </xf>
    <xf numFmtId="4" fontId="94" fillId="72" borderId="13" applyNumberFormat="0" applyProtection="0">
      <alignment vertical="center"/>
    </xf>
    <xf numFmtId="4" fontId="53" fillId="72" borderId="13" applyNumberFormat="0" applyProtection="0">
      <alignment horizontal="left" vertical="center" indent="1"/>
    </xf>
    <xf numFmtId="0" fontId="53" fillId="72" borderId="13" applyNumberFormat="0" applyProtection="0">
      <alignment horizontal="left" vertical="top" indent="1"/>
    </xf>
    <xf numFmtId="4" fontId="53" fillId="67" borderId="13" applyNumberFormat="0">
      <alignment horizontal="right" vertical="center"/>
      <protection hidden="1"/>
    </xf>
    <xf numFmtId="0" fontId="53" fillId="66" borderId="13" applyNumberFormat="0" applyProtection="0">
      <alignment horizontal="left" vertical="top" indent="1"/>
    </xf>
    <xf numFmtId="4" fontId="183" fillId="75" borderId="0" applyNumberFormat="0" applyProtection="0">
      <alignment horizontal="left" vertical="center" indent="1"/>
    </xf>
    <xf numFmtId="4" fontId="183" fillId="75" borderId="0" applyNumberFormat="0" applyProtection="0">
      <alignment horizontal="left" vertical="center" indent="1"/>
    </xf>
    <xf numFmtId="0" fontId="9" fillId="76" borderId="10"/>
    <xf numFmtId="0" fontId="9" fillId="76" borderId="10"/>
    <xf numFmtId="0" fontId="9" fillId="76" borderId="10"/>
    <xf numFmtId="0" fontId="9" fillId="76" borderId="10"/>
    <xf numFmtId="0" fontId="184" fillId="0" borderId="0" applyNumberFormat="0" applyFill="0" applyBorder="0" applyAlignment="0" applyProtection="0"/>
    <xf numFmtId="0" fontId="146" fillId="0" borderId="0" applyNumberFormat="0" applyFill="0" applyBorder="0" applyAlignment="0" applyProtection="0"/>
    <xf numFmtId="0" fontId="10" fillId="0" borderId="49" applyNumberFormat="0" applyFill="0" applyAlignment="0" applyProtection="0"/>
    <xf numFmtId="0" fontId="71" fillId="160" borderId="0">
      <alignment horizontal="center" vertical="center"/>
    </xf>
    <xf numFmtId="3" fontId="71" fillId="127" borderId="52">
      <alignment horizontal="right" vertical="center" indent="1"/>
      <protection locked="0"/>
    </xf>
    <xf numFmtId="167" fontId="71" fillId="141" borderId="0" applyBorder="0">
      <alignment horizontal="right" vertical="center" indent="1"/>
    </xf>
    <xf numFmtId="0" fontId="185" fillId="74" borderId="53" applyNumberFormat="0" applyProtection="0">
      <alignment horizontal="left" vertical="center" indent="1"/>
      <protection locked="0"/>
    </xf>
    <xf numFmtId="0" fontId="186" fillId="160" borderId="27" applyNumberFormat="0" applyProtection="0">
      <alignment horizontal="left" vertical="center" indent="1"/>
    </xf>
    <xf numFmtId="0" fontId="71" fillId="140" borderId="27" applyNumberFormat="0" applyProtection="0">
      <alignment horizontal="left" vertical="center" indent="1"/>
    </xf>
    <xf numFmtId="0" fontId="185" fillId="74" borderId="27" applyNumberFormat="0" applyProtection="0">
      <alignment horizontal="left" vertical="center" indent="1"/>
      <protection locked="0"/>
    </xf>
    <xf numFmtId="3" fontId="71" fillId="141" borderId="0" applyBorder="0">
      <alignment horizontal="right" vertical="center" indent="1"/>
    </xf>
    <xf numFmtId="167" fontId="71" fillId="161" borderId="0" applyBorder="0">
      <alignment horizontal="right" vertical="center" indent="1"/>
      <protection locked="0"/>
    </xf>
    <xf numFmtId="3" fontId="71" fillId="161" borderId="52">
      <alignment horizontal="right" vertical="center" indent="1"/>
    </xf>
    <xf numFmtId="0" fontId="35" fillId="0" borderId="0" applyNumberFormat="0" applyFill="0" applyBorder="0" applyAlignment="0" applyProtection="0"/>
    <xf numFmtId="0" fontId="154" fillId="8" borderId="8" applyNumberFormat="0" applyFont="0" applyAlignment="0" applyProtection="0"/>
    <xf numFmtId="0" fontId="154" fillId="0" borderId="0"/>
    <xf numFmtId="0" fontId="154" fillId="0" borderId="0"/>
    <xf numFmtId="0" fontId="154" fillId="0" borderId="0"/>
    <xf numFmtId="0" fontId="154" fillId="0" borderId="0"/>
    <xf numFmtId="0" fontId="154" fillId="0" borderId="0"/>
    <xf numFmtId="0" fontId="154" fillId="0" borderId="0"/>
    <xf numFmtId="0" fontId="162" fillId="5" borderId="4" applyNumberFormat="0" applyAlignment="0" applyProtection="0"/>
    <xf numFmtId="0" fontId="170" fillId="9" borderId="0" applyNumberFormat="0" applyBorder="0" applyAlignment="0" applyProtection="0"/>
    <xf numFmtId="0" fontId="170" fillId="13" borderId="0" applyNumberFormat="0" applyBorder="0" applyAlignment="0" applyProtection="0"/>
    <xf numFmtId="0" fontId="170" fillId="17" borderId="0" applyNumberFormat="0" applyBorder="0" applyAlignment="0" applyProtection="0"/>
    <xf numFmtId="0" fontId="170" fillId="21" borderId="0" applyNumberFormat="0" applyBorder="0" applyAlignment="0" applyProtection="0"/>
    <xf numFmtId="0" fontId="170" fillId="25" borderId="0" applyNumberFormat="0" applyBorder="0" applyAlignment="0" applyProtection="0"/>
    <xf numFmtId="0" fontId="170"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cellStyleXfs>
  <cellXfs count="69">
    <xf numFmtId="0" fontId="0" fillId="0" borderId="0" xfId="0"/>
    <xf numFmtId="0" fontId="0" fillId="0" borderId="0" xfId="0"/>
    <xf numFmtId="0" fontId="0" fillId="0" borderId="10" xfId="0" applyBorder="1" applyAlignment="1">
      <alignment horizontal="center" vertical="center"/>
    </xf>
    <xf numFmtId="165" fontId="0" fillId="0" borderId="10" xfId="0" applyNumberFormat="1" applyBorder="1" applyAlignment="1">
      <alignment horizontal="center" vertical="center"/>
    </xf>
    <xf numFmtId="0" fontId="188" fillId="0" borderId="10" xfId="48838" applyFont="1" applyFill="1" applyBorder="1" applyAlignment="1">
      <alignment horizontal="center" vertical="center"/>
    </xf>
    <xf numFmtId="0" fontId="187" fillId="0" borderId="10" xfId="0" applyFont="1" applyBorder="1" applyAlignment="1">
      <alignment horizontal="center" vertical="center"/>
    </xf>
    <xf numFmtId="193"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3" fillId="0" borderId="54" xfId="0" applyFont="1" applyBorder="1" applyAlignment="1">
      <alignment vertical="center"/>
    </xf>
    <xf numFmtId="0" fontId="0" fillId="0" borderId="0" xfId="0" applyAlignment="1">
      <alignment wrapText="1"/>
    </xf>
    <xf numFmtId="0" fontId="3" fillId="0" borderId="10" xfId="0" applyFont="1" applyBorder="1" applyAlignment="1">
      <alignment horizontal="center" vertical="center"/>
    </xf>
    <xf numFmtId="1" fontId="154" fillId="0" borderId="10" xfId="49254" applyNumberFormat="1" applyBorder="1" applyAlignment="1">
      <alignment horizontal="center" vertical="center"/>
    </xf>
    <xf numFmtId="0" fontId="154" fillId="0" borderId="10" xfId="49255" applyBorder="1" applyAlignment="1">
      <alignment horizontal="center" vertical="center"/>
    </xf>
    <xf numFmtId="0" fontId="154" fillId="0" borderId="10" xfId="49256" applyBorder="1" applyAlignment="1">
      <alignment horizontal="center" vertical="center"/>
    </xf>
    <xf numFmtId="0" fontId="154" fillId="0" borderId="10" xfId="49257" applyBorder="1" applyAlignment="1">
      <alignment horizontal="center" vertical="center"/>
    </xf>
    <xf numFmtId="0" fontId="154" fillId="0" borderId="10" xfId="49258" applyBorder="1" applyAlignment="1">
      <alignment horizontal="center" vertical="center"/>
    </xf>
    <xf numFmtId="0" fontId="0" fillId="0" borderId="0" xfId="0" applyFill="1"/>
    <xf numFmtId="194" fontId="4" fillId="0" borderId="10" xfId="0" applyNumberFormat="1" applyFont="1" applyBorder="1" applyAlignment="1">
      <alignment horizontal="center" vertical="center"/>
    </xf>
    <xf numFmtId="194" fontId="0" fillId="0" borderId="0" xfId="0" applyNumberFormat="1"/>
    <xf numFmtId="0" fontId="169" fillId="0" borderId="0" xfId="0" applyFont="1"/>
    <xf numFmtId="1" fontId="0" fillId="0" borderId="0" xfId="0" applyNumberFormat="1"/>
    <xf numFmtId="194" fontId="3" fillId="0" borderId="54" xfId="0" applyNumberFormat="1" applyFont="1" applyBorder="1" applyAlignment="1">
      <alignment vertical="center"/>
    </xf>
    <xf numFmtId="0" fontId="187" fillId="0" borderId="10" xfId="0" applyFont="1" applyFill="1" applyBorder="1" applyAlignment="1">
      <alignment horizontal="center" vertical="center"/>
    </xf>
    <xf numFmtId="0" fontId="188" fillId="156" borderId="10" xfId="48305" applyFont="1" applyFill="1" applyBorder="1" applyAlignment="1">
      <alignment horizontal="center" vertical="center"/>
    </xf>
    <xf numFmtId="0" fontId="171" fillId="156" borderId="10" xfId="0" applyFont="1" applyFill="1" applyBorder="1" applyAlignment="1">
      <alignment horizontal="center" vertical="center"/>
    </xf>
    <xf numFmtId="0" fontId="171" fillId="156" borderId="10" xfId="48305" applyFont="1" applyFill="1" applyBorder="1" applyAlignment="1">
      <alignment horizontal="center" vertical="center"/>
    </xf>
    <xf numFmtId="0" fontId="0" fillId="0" borderId="0" xfId="0" applyAlignment="1"/>
    <xf numFmtId="0" fontId="3" fillId="0" borderId="54" xfId="0" applyFont="1" applyFill="1" applyBorder="1" applyAlignment="1">
      <alignment vertical="center"/>
    </xf>
    <xf numFmtId="193" fontId="0" fillId="0" borderId="10" xfId="0" applyNumberFormat="1" applyFill="1" applyBorder="1" applyAlignment="1">
      <alignment horizontal="center" vertical="center"/>
    </xf>
    <xf numFmtId="194" fontId="171" fillId="156" borderId="10" xfId="48305" applyNumberFormat="1" applyFont="1" applyFill="1" applyBorder="1" applyAlignment="1">
      <alignment horizontal="center" vertical="center"/>
    </xf>
    <xf numFmtId="0" fontId="143" fillId="0" borderId="10" xfId="48838" applyFont="1" applyFill="1" applyBorder="1" applyAlignment="1">
      <alignment horizontal="left" vertical="center" wrapText="1"/>
    </xf>
    <xf numFmtId="0" fontId="0" fillId="0" borderId="0" xfId="0" applyAlignment="1">
      <alignment horizontal="left"/>
    </xf>
    <xf numFmtId="0" fontId="171" fillId="156" borderId="10" xfId="48305" applyFont="1" applyFill="1" applyBorder="1" applyAlignment="1">
      <alignment horizontal="left" vertical="center"/>
    </xf>
    <xf numFmtId="0" fontId="3" fillId="0" borderId="0" xfId="0" applyFont="1" applyBorder="1" applyAlignment="1">
      <alignment horizontal="left" vertical="center"/>
    </xf>
    <xf numFmtId="0" fontId="143" fillId="0" borderId="10" xfId="48838" applyFont="1" applyFill="1" applyBorder="1" applyAlignment="1">
      <alignment horizontal="left" vertical="center"/>
    </xf>
    <xf numFmtId="193" fontId="0" fillId="0" borderId="10" xfId="0" applyNumberFormat="1" applyBorder="1" applyAlignment="1">
      <alignment horizontal="left" vertical="center"/>
    </xf>
    <xf numFmtId="0" fontId="0" fillId="0" borderId="0" xfId="0" applyFill="1" applyAlignment="1"/>
    <xf numFmtId="0" fontId="188" fillId="0" borderId="10" xfId="48838" applyFont="1" applyFill="1" applyBorder="1" applyAlignment="1">
      <alignment horizontal="center" vertical="center" wrapText="1"/>
    </xf>
    <xf numFmtId="0" fontId="187" fillId="0" borderId="10" xfId="0" applyFont="1" applyFill="1" applyBorder="1" applyAlignment="1">
      <alignment horizontal="center" vertical="center" wrapText="1"/>
    </xf>
    <xf numFmtId="0" fontId="187" fillId="0" borderId="10" xfId="0" applyFont="1" applyBorder="1" applyAlignment="1">
      <alignment horizontal="center" vertical="center" wrapText="1"/>
    </xf>
    <xf numFmtId="1" fontId="0" fillId="0" borderId="10" xfId="0" applyNumberFormat="1" applyBorder="1" applyAlignment="1">
      <alignment horizontal="center" vertical="center" wrapText="1"/>
    </xf>
    <xf numFmtId="193"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193" fontId="0" fillId="0" borderId="10" xfId="0" applyNumberFormat="1" applyBorder="1" applyAlignment="1">
      <alignment horizontal="center" vertical="center" wrapText="1"/>
    </xf>
    <xf numFmtId="0" fontId="171" fillId="0" borderId="10" xfId="5337" applyFont="1" applyFill="1" applyBorder="1" applyAlignment="1">
      <alignment horizontal="center"/>
    </xf>
    <xf numFmtId="193" fontId="0" fillId="0" borderId="0" xfId="0" applyNumberFormat="1"/>
    <xf numFmtId="195" fontId="0" fillId="0" borderId="0" xfId="0" applyNumberFormat="1"/>
    <xf numFmtId="1" fontId="4" fillId="0" borderId="10" xfId="0" applyNumberFormat="1" applyFont="1" applyBorder="1" applyAlignment="1">
      <alignment horizontal="center" vertical="center"/>
    </xf>
    <xf numFmtId="194" fontId="0" fillId="0" borderId="10" xfId="0" applyNumberFormat="1" applyBorder="1" applyAlignment="1">
      <alignment horizontal="center" vertical="center"/>
    </xf>
    <xf numFmtId="0" fontId="3" fillId="162" borderId="10" xfId="0" applyFont="1" applyFill="1" applyBorder="1" applyAlignment="1">
      <alignment horizontal="center" vertical="center"/>
    </xf>
    <xf numFmtId="0" fontId="187" fillId="162" borderId="10" xfId="0" applyFont="1" applyFill="1" applyBorder="1" applyAlignment="1">
      <alignment horizontal="center" vertical="center"/>
    </xf>
    <xf numFmtId="0" fontId="171" fillId="0" borderId="10" xfId="0" applyFont="1" applyFill="1" applyBorder="1"/>
    <xf numFmtId="1" fontId="143" fillId="0" borderId="10" xfId="0" applyNumberFormat="1" applyFont="1" applyFill="1" applyBorder="1"/>
    <xf numFmtId="1" fontId="143" fillId="0" borderId="10" xfId="48838" applyNumberFormat="1" applyFont="1" applyFill="1" applyBorder="1" applyAlignment="1">
      <alignment horizontal="center"/>
    </xf>
    <xf numFmtId="2" fontId="143" fillId="0" borderId="10" xfId="48838" applyNumberFormat="1" applyFont="1" applyFill="1" applyBorder="1" applyAlignment="1">
      <alignment horizontal="center"/>
    </xf>
    <xf numFmtId="193" fontId="143" fillId="0" borderId="10" xfId="48838" applyNumberFormat="1" applyFont="1" applyFill="1" applyBorder="1"/>
    <xf numFmtId="0" fontId="143" fillId="0" borderId="10" xfId="0" applyFont="1" applyFill="1" applyBorder="1"/>
    <xf numFmtId="0" fontId="0" fillId="0" borderId="10" xfId="0" applyBorder="1"/>
    <xf numFmtId="0" fontId="0" fillId="0" borderId="10" xfId="0" applyBorder="1" applyAlignment="1">
      <alignment wrapText="1"/>
    </xf>
    <xf numFmtId="0" fontId="171" fillId="0" borderId="10" xfId="48838" applyFont="1" applyFill="1" applyBorder="1" applyAlignment="1">
      <alignment horizontal="center"/>
    </xf>
    <xf numFmtId="0" fontId="188" fillId="0" borderId="55" xfId="48838" applyFont="1" applyFill="1" applyBorder="1" applyAlignment="1">
      <alignment horizontal="center" vertical="center"/>
    </xf>
    <xf numFmtId="0" fontId="187" fillId="0" borderId="55" xfId="0" applyFont="1" applyFill="1" applyBorder="1" applyAlignment="1">
      <alignment horizontal="center" vertical="center"/>
    </xf>
    <xf numFmtId="0" fontId="3" fillId="0" borderId="55" xfId="0" applyFont="1" applyBorder="1" applyAlignment="1">
      <alignment horizontal="center" vertical="center"/>
    </xf>
    <xf numFmtId="0" fontId="195" fillId="163" borderId="10" xfId="0" applyFont="1" applyFill="1" applyBorder="1" applyAlignment="1">
      <alignment horizontal="center" vertical="center"/>
    </xf>
    <xf numFmtId="0" fontId="143" fillId="0" borderId="10" xfId="48838" applyFont="1" applyFill="1" applyBorder="1" applyAlignment="1">
      <alignment horizontal="center" vertical="center"/>
    </xf>
    <xf numFmtId="0" fontId="0" fillId="0" borderId="0" xfId="0" applyFill="1" applyAlignment="1">
      <alignment horizontal="center"/>
    </xf>
    <xf numFmtId="49" fontId="196" fillId="0" borderId="10" xfId="0" applyNumberFormat="1" applyFont="1" applyBorder="1" applyAlignment="1">
      <alignment horizontal="center" vertical="center" wrapText="1"/>
    </xf>
    <xf numFmtId="0" fontId="197" fillId="164" borderId="10" xfId="0" applyFont="1" applyFill="1" applyBorder="1" applyAlignment="1">
      <alignment horizontal="center" vertical="center"/>
    </xf>
    <xf numFmtId="164" fontId="0" fillId="0" borderId="10" xfId="49287" applyFont="1" applyFill="1" applyBorder="1" applyAlignment="1">
      <alignment horizontal="center" vertical="center"/>
    </xf>
  </cellXfs>
  <cellStyles count="49288">
    <cellStyle name="_RBUD-SCO_template-v1" xfId="217"/>
    <cellStyle name="_RBUD-SCO_template-v1 (2)" xfId="218"/>
    <cellStyle name="_Sheet1" xfId="219"/>
    <cellStyle name="ÊÝ [0.00]_ÃÞ½¸Ä¯Ìß" xfId="220"/>
    <cellStyle name="ÊÝ_ÃÞ½¸Ä¯Ìß" xfId="221"/>
    <cellStyle name="p[Zg_ENERGY" xfId="222"/>
    <cellStyle name="W_²ÝÀ°È¯Ä" xfId="223"/>
    <cellStyle name="20 % - Accent1 2" xfId="224"/>
    <cellStyle name="20 % - Accent1 3" xfId="225"/>
    <cellStyle name="20 % - Accent1 4" xfId="226"/>
    <cellStyle name="20 % - Accent1 5" xfId="227"/>
    <cellStyle name="20 % - Accent1 6" xfId="228"/>
    <cellStyle name="20 % - Accent1 7" xfId="229"/>
    <cellStyle name="20 % - Accent2 2" xfId="230"/>
    <cellStyle name="20 % - Accent2 3" xfId="231"/>
    <cellStyle name="20 % - Accent2 4" xfId="232"/>
    <cellStyle name="20 % - Accent2 5" xfId="233"/>
    <cellStyle name="20 % - Accent2 6" xfId="234"/>
    <cellStyle name="20 % - Accent2 7" xfId="235"/>
    <cellStyle name="20 % - Accent3 2" xfId="236"/>
    <cellStyle name="20 % - Accent3 3" xfId="237"/>
    <cellStyle name="20 % - Accent3 4" xfId="238"/>
    <cellStyle name="20 % - Accent3 5" xfId="239"/>
    <cellStyle name="20 % - Accent3 6" xfId="240"/>
    <cellStyle name="20 % - Accent3 7" xfId="241"/>
    <cellStyle name="20 % - Accent4 2" xfId="242"/>
    <cellStyle name="20 % - Accent4 3" xfId="243"/>
    <cellStyle name="20 % - Accent4 4" xfId="244"/>
    <cellStyle name="20 % - Accent4 5" xfId="245"/>
    <cellStyle name="20 % - Accent4 6" xfId="246"/>
    <cellStyle name="20 % - Accent4 7" xfId="247"/>
    <cellStyle name="20 % - Accent5 2" xfId="248"/>
    <cellStyle name="20 % - Accent5 3" xfId="249"/>
    <cellStyle name="20 % - Accent5 4" xfId="250"/>
    <cellStyle name="20 % - Accent5 5" xfId="251"/>
    <cellStyle name="20 % - Accent5 6" xfId="252"/>
    <cellStyle name="20 % - Accent5 7" xfId="253"/>
    <cellStyle name="20 % - Accent6 2" xfId="254"/>
    <cellStyle name="20 % - Accent6 3" xfId="255"/>
    <cellStyle name="20 % - Accent6 4" xfId="256"/>
    <cellStyle name="20 % - Accent6 5" xfId="257"/>
    <cellStyle name="20 % - Accent6 6" xfId="258"/>
    <cellStyle name="20 % - Accent6 7" xfId="259"/>
    <cellStyle name="20% - Accent1 10" xfId="48306"/>
    <cellStyle name="20% - Accent1 11" xfId="48282"/>
    <cellStyle name="20% - Accent1 2" xfId="260"/>
    <cellStyle name="20% - Accent1 2 2" xfId="47647"/>
    <cellStyle name="20% - Accent1 2 3" xfId="47648"/>
    <cellStyle name="20% - Accent1 2 4" xfId="47649"/>
    <cellStyle name="20% - Accent1 2 5" xfId="47650"/>
    <cellStyle name="20% - Accent1 2 6" xfId="48307"/>
    <cellStyle name="20% - Accent1 3" xfId="261"/>
    <cellStyle name="20% - Accent1 3 2" xfId="47651"/>
    <cellStyle name="20% - Accent1 3 3" xfId="47652"/>
    <cellStyle name="20% - Accent1 3 4" xfId="48308"/>
    <cellStyle name="20% - Accent1 4" xfId="262"/>
    <cellStyle name="20% - Accent1 4 2" xfId="47653"/>
    <cellStyle name="20% - Accent1 4 2 2" xfId="48310"/>
    <cellStyle name="20% - Accent1 4 3" xfId="47654"/>
    <cellStyle name="20% - Accent1 4 3 2" xfId="48311"/>
    <cellStyle name="20% - Accent1 4 4" xfId="48309"/>
    <cellStyle name="20% - Accent1 5" xfId="263"/>
    <cellStyle name="20% - Accent1 5 2" xfId="47655"/>
    <cellStyle name="20% - Accent1 5 2 2" xfId="48313"/>
    <cellStyle name="20% - Accent1 5 3" xfId="48314"/>
    <cellStyle name="20% - Accent1 5 4" xfId="48312"/>
    <cellStyle name="20% - Accent1 6" xfId="264"/>
    <cellStyle name="20% - Accent1 6 2" xfId="48316"/>
    <cellStyle name="20% - Accent1 6 3" xfId="48315"/>
    <cellStyle name="20% - Accent1 7" xfId="47656"/>
    <cellStyle name="20% - Accent1 7 2" xfId="48318"/>
    <cellStyle name="20% - Accent1 7 3" xfId="48317"/>
    <cellStyle name="20% - Accent1 8" xfId="47657"/>
    <cellStyle name="20% - Accent1 8 2" xfId="48319"/>
    <cellStyle name="20% - Accent1 9" xfId="48320"/>
    <cellStyle name="20% - Accent1 9 2" xfId="49267"/>
    <cellStyle name="20% - Accent2 10" xfId="48321"/>
    <cellStyle name="20% - Accent2 11" xfId="48286"/>
    <cellStyle name="20% - Accent2 2" xfId="265"/>
    <cellStyle name="20% - Accent2 2 2" xfId="47658"/>
    <cellStyle name="20% - Accent2 2 3" xfId="47659"/>
    <cellStyle name="20% - Accent2 2 4" xfId="47660"/>
    <cellStyle name="20% - Accent2 2 5" xfId="47661"/>
    <cellStyle name="20% - Accent2 2 6" xfId="48322"/>
    <cellStyle name="20% - Accent2 3" xfId="266"/>
    <cellStyle name="20% - Accent2 3 2" xfId="47662"/>
    <cellStyle name="20% - Accent2 3 3" xfId="47663"/>
    <cellStyle name="20% - Accent2 3 4" xfId="48323"/>
    <cellStyle name="20% - Accent2 4" xfId="267"/>
    <cellStyle name="20% - Accent2 4 2" xfId="47664"/>
    <cellStyle name="20% - Accent2 4 2 2" xfId="48325"/>
    <cellStyle name="20% - Accent2 4 3" xfId="47665"/>
    <cellStyle name="20% - Accent2 4 3 2" xfId="48326"/>
    <cellStyle name="20% - Accent2 4 4" xfId="48324"/>
    <cellStyle name="20% - Accent2 5" xfId="268"/>
    <cellStyle name="20% - Accent2 5 2" xfId="47666"/>
    <cellStyle name="20% - Accent2 5 2 2" xfId="48328"/>
    <cellStyle name="20% - Accent2 5 3" xfId="48329"/>
    <cellStyle name="20% - Accent2 5 4" xfId="48327"/>
    <cellStyle name="20% - Accent2 6" xfId="269"/>
    <cellStyle name="20% - Accent2 6 2" xfId="48331"/>
    <cellStyle name="20% - Accent2 6 3" xfId="48330"/>
    <cellStyle name="20% - Accent2 7" xfId="47667"/>
    <cellStyle name="20% - Accent2 7 2" xfId="48333"/>
    <cellStyle name="20% - Accent2 7 3" xfId="48332"/>
    <cellStyle name="20% - Accent2 8" xfId="47668"/>
    <cellStyle name="20% - Accent2 8 2" xfId="48334"/>
    <cellStyle name="20% - Accent2 9" xfId="48335"/>
    <cellStyle name="20% - Accent2 9 2" xfId="49268"/>
    <cellStyle name="20% - Accent3 10" xfId="48336"/>
    <cellStyle name="20% - Accent3 11" xfId="48290"/>
    <cellStyle name="20% - Accent3 2" xfId="270"/>
    <cellStyle name="20% - Accent3 2 2" xfId="47669"/>
    <cellStyle name="20% - Accent3 2 3" xfId="47670"/>
    <cellStyle name="20% - Accent3 2 4" xfId="47671"/>
    <cellStyle name="20% - Accent3 2 5" xfId="47672"/>
    <cellStyle name="20% - Accent3 2 6" xfId="48337"/>
    <cellStyle name="20% - Accent3 3" xfId="271"/>
    <cellStyle name="20% - Accent3 3 2" xfId="47673"/>
    <cellStyle name="20% - Accent3 3 3" xfId="47674"/>
    <cellStyle name="20% - Accent3 3 4" xfId="48338"/>
    <cellStyle name="20% - Accent3 4" xfId="272"/>
    <cellStyle name="20% - Accent3 4 2" xfId="47675"/>
    <cellStyle name="20% - Accent3 4 2 2" xfId="48340"/>
    <cellStyle name="20% - Accent3 4 3" xfId="47676"/>
    <cellStyle name="20% - Accent3 4 3 2" xfId="48341"/>
    <cellStyle name="20% - Accent3 4 4" xfId="48339"/>
    <cellStyle name="20% - Accent3 5" xfId="273"/>
    <cellStyle name="20% - Accent3 5 2" xfId="47677"/>
    <cellStyle name="20% - Accent3 5 2 2" xfId="48343"/>
    <cellStyle name="20% - Accent3 5 3" xfId="48344"/>
    <cellStyle name="20% - Accent3 5 4" xfId="48342"/>
    <cellStyle name="20% - Accent3 6" xfId="274"/>
    <cellStyle name="20% - Accent3 6 2" xfId="48346"/>
    <cellStyle name="20% - Accent3 6 3" xfId="48345"/>
    <cellStyle name="20% - Accent3 7" xfId="47678"/>
    <cellStyle name="20% - Accent3 7 2" xfId="48348"/>
    <cellStyle name="20% - Accent3 7 3" xfId="48347"/>
    <cellStyle name="20% - Accent3 8" xfId="47679"/>
    <cellStyle name="20% - Accent3 8 2" xfId="48349"/>
    <cellStyle name="20% - Accent3 9" xfId="48350"/>
    <cellStyle name="20% - Accent3 9 2" xfId="49269"/>
    <cellStyle name="20% - Accent4 10" xfId="48351"/>
    <cellStyle name="20% - Accent4 11" xfId="48294"/>
    <cellStyle name="20% - Accent4 2" xfId="275"/>
    <cellStyle name="20% - Accent4 2 2" xfId="47680"/>
    <cellStyle name="20% - Accent4 2 3" xfId="47681"/>
    <cellStyle name="20% - Accent4 2 4" xfId="47682"/>
    <cellStyle name="20% - Accent4 2 5" xfId="47683"/>
    <cellStyle name="20% - Accent4 2 6" xfId="48352"/>
    <cellStyle name="20% - Accent4 3" xfId="276"/>
    <cellStyle name="20% - Accent4 3 2" xfId="47684"/>
    <cellStyle name="20% - Accent4 3 3" xfId="47685"/>
    <cellStyle name="20% - Accent4 3 4" xfId="48353"/>
    <cellStyle name="20% - Accent4 4" xfId="277"/>
    <cellStyle name="20% - Accent4 4 2" xfId="47686"/>
    <cellStyle name="20% - Accent4 4 2 2" xfId="48355"/>
    <cellStyle name="20% - Accent4 4 3" xfId="47687"/>
    <cellStyle name="20% - Accent4 4 3 2" xfId="48356"/>
    <cellStyle name="20% - Accent4 4 4" xfId="48354"/>
    <cellStyle name="20% - Accent4 5" xfId="278"/>
    <cellStyle name="20% - Accent4 5 2" xfId="47688"/>
    <cellStyle name="20% - Accent4 5 2 2" xfId="48358"/>
    <cellStyle name="20% - Accent4 5 3" xfId="48359"/>
    <cellStyle name="20% - Accent4 5 4" xfId="48357"/>
    <cellStyle name="20% - Accent4 6" xfId="279"/>
    <cellStyle name="20% - Accent4 6 2" xfId="48361"/>
    <cellStyle name="20% - Accent4 6 3" xfId="48360"/>
    <cellStyle name="20% - Accent4 7" xfId="47689"/>
    <cellStyle name="20% - Accent4 7 2" xfId="48363"/>
    <cellStyle name="20% - Accent4 7 3" xfId="48362"/>
    <cellStyle name="20% - Accent4 8" xfId="47690"/>
    <cellStyle name="20% - Accent4 8 2" xfId="48364"/>
    <cellStyle name="20% - Accent4 9" xfId="48365"/>
    <cellStyle name="20% - Accent4 9 2" xfId="49270"/>
    <cellStyle name="20% - Accent5 10" xfId="48366"/>
    <cellStyle name="20% - Accent5 11" xfId="48298"/>
    <cellStyle name="20% - Accent5 2" xfId="280"/>
    <cellStyle name="20% - Accent5 2 2" xfId="47691"/>
    <cellStyle name="20% - Accent5 2 3" xfId="47692"/>
    <cellStyle name="20% - Accent5 2 4" xfId="47693"/>
    <cellStyle name="20% - Accent5 2 5" xfId="47694"/>
    <cellStyle name="20% - Accent5 2 6" xfId="48367"/>
    <cellStyle name="20% - Accent5 3" xfId="281"/>
    <cellStyle name="20% - Accent5 3 2" xfId="47695"/>
    <cellStyle name="20% - Accent5 3 3" xfId="47696"/>
    <cellStyle name="20% - Accent5 3 4" xfId="48368"/>
    <cellStyle name="20% - Accent5 4" xfId="282"/>
    <cellStyle name="20% - Accent5 4 2" xfId="47697"/>
    <cellStyle name="20% - Accent5 4 2 2" xfId="48370"/>
    <cellStyle name="20% - Accent5 4 3" xfId="47698"/>
    <cellStyle name="20% - Accent5 4 3 2" xfId="48371"/>
    <cellStyle name="20% - Accent5 4 4" xfId="48369"/>
    <cellStyle name="20% - Accent5 5" xfId="283"/>
    <cellStyle name="20% - Accent5 5 2" xfId="47699"/>
    <cellStyle name="20% - Accent5 5 2 2" xfId="48373"/>
    <cellStyle name="20% - Accent5 5 3" xfId="48374"/>
    <cellStyle name="20% - Accent5 5 4" xfId="48372"/>
    <cellStyle name="20% - Accent5 6" xfId="284"/>
    <cellStyle name="20% - Accent5 6 2" xfId="48376"/>
    <cellStyle name="20% - Accent5 6 3" xfId="48375"/>
    <cellStyle name="20% - Accent5 7" xfId="47700"/>
    <cellStyle name="20% - Accent5 7 2" xfId="48378"/>
    <cellStyle name="20% - Accent5 7 3" xfId="48377"/>
    <cellStyle name="20% - Accent5 8" xfId="47701"/>
    <cellStyle name="20% - Accent5 8 2" xfId="48379"/>
    <cellStyle name="20% - Accent5 9" xfId="48380"/>
    <cellStyle name="20% - Accent5 9 2" xfId="49271"/>
    <cellStyle name="20% - Accent6 10" xfId="48381"/>
    <cellStyle name="20% - Accent6 11" xfId="48302"/>
    <cellStyle name="20% - Accent6 2" xfId="285"/>
    <cellStyle name="20% - Accent6 2 2" xfId="47702"/>
    <cellStyle name="20% - Accent6 2 3" xfId="47703"/>
    <cellStyle name="20% - Accent6 2 4" xfId="47704"/>
    <cellStyle name="20% - Accent6 2 5" xfId="47705"/>
    <cellStyle name="20% - Accent6 2 6" xfId="48382"/>
    <cellStyle name="20% - Accent6 3" xfId="286"/>
    <cellStyle name="20% - Accent6 3 2" xfId="47706"/>
    <cellStyle name="20% - Accent6 3 3" xfId="47707"/>
    <cellStyle name="20% - Accent6 3 4" xfId="48383"/>
    <cellStyle name="20% - Accent6 4" xfId="287"/>
    <cellStyle name="20% - Accent6 4 2" xfId="47708"/>
    <cellStyle name="20% - Accent6 4 2 2" xfId="48385"/>
    <cellStyle name="20% - Accent6 4 3" xfId="47709"/>
    <cellStyle name="20% - Accent6 4 3 2" xfId="48386"/>
    <cellStyle name="20% - Accent6 4 4" xfId="48384"/>
    <cellStyle name="20% - Accent6 5" xfId="288"/>
    <cellStyle name="20% - Accent6 5 2" xfId="47710"/>
    <cellStyle name="20% - Accent6 5 2 2" xfId="48388"/>
    <cellStyle name="20% - Accent6 5 3" xfId="48389"/>
    <cellStyle name="20% - Accent6 5 4" xfId="48387"/>
    <cellStyle name="20% - Accent6 6" xfId="289"/>
    <cellStyle name="20% - Accent6 6 2" xfId="48391"/>
    <cellStyle name="20% - Accent6 6 3" xfId="48390"/>
    <cellStyle name="20% - Accent6 7" xfId="47711"/>
    <cellStyle name="20% - Accent6 7 2" xfId="48393"/>
    <cellStyle name="20% - Accent6 7 3" xfId="48392"/>
    <cellStyle name="20% - Accent6 8" xfId="47712"/>
    <cellStyle name="20% - Accent6 8 2" xfId="48394"/>
    <cellStyle name="20% - Accent6 9" xfId="48395"/>
    <cellStyle name="20% - Accent6 9 2" xfId="49272"/>
    <cellStyle name="20% - アクセント 1" xfId="290"/>
    <cellStyle name="20% - アクセント 1 2" xfId="48168"/>
    <cellStyle name="20% - アクセント 2" xfId="291"/>
    <cellStyle name="20% - アクセント 2 2" xfId="48169"/>
    <cellStyle name="20% - アクセント 3" xfId="292"/>
    <cellStyle name="20% - アクセント 3 2" xfId="48170"/>
    <cellStyle name="20% - アクセント 4" xfId="293"/>
    <cellStyle name="20% - アクセント 4 2" xfId="48171"/>
    <cellStyle name="20% - アクセント 5" xfId="294"/>
    <cellStyle name="20% - アクセント 5 2" xfId="48172"/>
    <cellStyle name="20% - アクセント 6" xfId="295"/>
    <cellStyle name="20% - アクセント 6 2" xfId="48173"/>
    <cellStyle name="40 % - Accent1 2" xfId="296"/>
    <cellStyle name="40 % - Accent1 3" xfId="297"/>
    <cellStyle name="40 % - Accent1 4" xfId="298"/>
    <cellStyle name="40 % - Accent1 5" xfId="299"/>
    <cellStyle name="40 % - Accent1 6" xfId="300"/>
    <cellStyle name="40 % - Accent1 7" xfId="301"/>
    <cellStyle name="40 % - Accent2 2" xfId="302"/>
    <cellStyle name="40 % - Accent2 3" xfId="303"/>
    <cellStyle name="40 % - Accent2 4" xfId="304"/>
    <cellStyle name="40 % - Accent2 5" xfId="305"/>
    <cellStyle name="40 % - Accent2 6" xfId="306"/>
    <cellStyle name="40 % - Accent2 7" xfId="307"/>
    <cellStyle name="40 % - Accent3 2" xfId="308"/>
    <cellStyle name="40 % - Accent3 3" xfId="309"/>
    <cellStyle name="40 % - Accent3 4" xfId="310"/>
    <cellStyle name="40 % - Accent3 5" xfId="311"/>
    <cellStyle name="40 % - Accent3 6" xfId="312"/>
    <cellStyle name="40 % - Accent3 7" xfId="313"/>
    <cellStyle name="40 % - Accent4 2" xfId="314"/>
    <cellStyle name="40 % - Accent4 3" xfId="315"/>
    <cellStyle name="40 % - Accent4 4" xfId="316"/>
    <cellStyle name="40 % - Accent4 5" xfId="317"/>
    <cellStyle name="40 % - Accent4 6" xfId="318"/>
    <cellStyle name="40 % - Accent4 7" xfId="319"/>
    <cellStyle name="40 % - Accent5 2" xfId="320"/>
    <cellStyle name="40 % - Accent5 3" xfId="321"/>
    <cellStyle name="40 % - Accent5 4" xfId="322"/>
    <cellStyle name="40 % - Accent5 5" xfId="323"/>
    <cellStyle name="40 % - Accent5 6" xfId="324"/>
    <cellStyle name="40 % - Accent5 7" xfId="325"/>
    <cellStyle name="40 % - Accent6 2" xfId="326"/>
    <cellStyle name="40 % - Accent6 3" xfId="327"/>
    <cellStyle name="40 % - Accent6 4" xfId="328"/>
    <cellStyle name="40 % - Accent6 5" xfId="329"/>
    <cellStyle name="40 % - Accent6 6" xfId="330"/>
    <cellStyle name="40 % - Accent6 7" xfId="331"/>
    <cellStyle name="40% - Accent1 10" xfId="48396"/>
    <cellStyle name="40% - Accent1 11" xfId="48283"/>
    <cellStyle name="40% - Accent1 2" xfId="332"/>
    <cellStyle name="40% - Accent1 2 2" xfId="47713"/>
    <cellStyle name="40% - Accent1 2 3" xfId="47714"/>
    <cellStyle name="40% - Accent1 2 4" xfId="47715"/>
    <cellStyle name="40% - Accent1 2 5" xfId="47716"/>
    <cellStyle name="40% - Accent1 2 6" xfId="48397"/>
    <cellStyle name="40% - Accent1 3" xfId="333"/>
    <cellStyle name="40% - Accent1 3 2" xfId="47717"/>
    <cellStyle name="40% - Accent1 3 3" xfId="47718"/>
    <cellStyle name="40% - Accent1 3 4" xfId="48398"/>
    <cellStyle name="40% - Accent1 4" xfId="334"/>
    <cellStyle name="40% - Accent1 4 2" xfId="47719"/>
    <cellStyle name="40% - Accent1 4 2 2" xfId="48400"/>
    <cellStyle name="40% - Accent1 4 3" xfId="47720"/>
    <cellStyle name="40% - Accent1 4 3 2" xfId="48401"/>
    <cellStyle name="40% - Accent1 4 4" xfId="48399"/>
    <cellStyle name="40% - Accent1 5" xfId="335"/>
    <cellStyle name="40% - Accent1 5 2" xfId="47721"/>
    <cellStyle name="40% - Accent1 5 2 2" xfId="48403"/>
    <cellStyle name="40% - Accent1 5 3" xfId="48404"/>
    <cellStyle name="40% - Accent1 5 4" xfId="48402"/>
    <cellStyle name="40% - Accent1 6" xfId="336"/>
    <cellStyle name="40% - Accent1 6 2" xfId="48406"/>
    <cellStyle name="40% - Accent1 6 3" xfId="48405"/>
    <cellStyle name="40% - Accent1 7" xfId="47722"/>
    <cellStyle name="40% - Accent1 7 2" xfId="48408"/>
    <cellStyle name="40% - Accent1 7 3" xfId="48407"/>
    <cellStyle name="40% - Accent1 8" xfId="47723"/>
    <cellStyle name="40% - Accent1 8 2" xfId="48409"/>
    <cellStyle name="40% - Accent1 9" xfId="48410"/>
    <cellStyle name="40% - Accent1 9 2" xfId="49273"/>
    <cellStyle name="40% - Accent2 10" xfId="48411"/>
    <cellStyle name="40% - Accent2 11" xfId="48287"/>
    <cellStyle name="40% - Accent2 2" xfId="337"/>
    <cellStyle name="40% - Accent2 2 2" xfId="47724"/>
    <cellStyle name="40% - Accent2 2 3" xfId="47725"/>
    <cellStyle name="40% - Accent2 2 4" xfId="47726"/>
    <cellStyle name="40% - Accent2 2 5" xfId="47727"/>
    <cellStyle name="40% - Accent2 2 6" xfId="48412"/>
    <cellStyle name="40% - Accent2 3" xfId="338"/>
    <cellStyle name="40% - Accent2 3 2" xfId="47728"/>
    <cellStyle name="40% - Accent2 3 3" xfId="47729"/>
    <cellStyle name="40% - Accent2 3 4" xfId="48413"/>
    <cellStyle name="40% - Accent2 4" xfId="339"/>
    <cellStyle name="40% - Accent2 4 2" xfId="47730"/>
    <cellStyle name="40% - Accent2 4 2 2" xfId="48415"/>
    <cellStyle name="40% - Accent2 4 3" xfId="47731"/>
    <cellStyle name="40% - Accent2 4 3 2" xfId="48416"/>
    <cellStyle name="40% - Accent2 4 4" xfId="48414"/>
    <cellStyle name="40% - Accent2 5" xfId="340"/>
    <cellStyle name="40% - Accent2 5 2" xfId="47732"/>
    <cellStyle name="40% - Accent2 5 2 2" xfId="48418"/>
    <cellStyle name="40% - Accent2 5 3" xfId="48419"/>
    <cellStyle name="40% - Accent2 5 4" xfId="48417"/>
    <cellStyle name="40% - Accent2 6" xfId="341"/>
    <cellStyle name="40% - Accent2 6 2" xfId="48421"/>
    <cellStyle name="40% - Accent2 6 3" xfId="48420"/>
    <cellStyle name="40% - Accent2 7" xfId="47733"/>
    <cellStyle name="40% - Accent2 7 2" xfId="48423"/>
    <cellStyle name="40% - Accent2 7 3" xfId="48422"/>
    <cellStyle name="40% - Accent2 8" xfId="47734"/>
    <cellStyle name="40% - Accent2 8 2" xfId="48424"/>
    <cellStyle name="40% - Accent2 9" xfId="48425"/>
    <cellStyle name="40% - Accent2 9 2" xfId="49274"/>
    <cellStyle name="40% - Accent3 10" xfId="48426"/>
    <cellStyle name="40% - Accent3 11" xfId="48291"/>
    <cellStyle name="40% - Accent3 2" xfId="342"/>
    <cellStyle name="40% - Accent3 2 2" xfId="47735"/>
    <cellStyle name="40% - Accent3 2 3" xfId="47736"/>
    <cellStyle name="40% - Accent3 2 4" xfId="47737"/>
    <cellStyle name="40% - Accent3 2 5" xfId="47738"/>
    <cellStyle name="40% - Accent3 2 6" xfId="48427"/>
    <cellStyle name="40% - Accent3 3" xfId="343"/>
    <cellStyle name="40% - Accent3 3 2" xfId="47739"/>
    <cellStyle name="40% - Accent3 3 3" xfId="47740"/>
    <cellStyle name="40% - Accent3 4" xfId="344"/>
    <cellStyle name="40% - Accent3 4 2" xfId="47741"/>
    <cellStyle name="40% - Accent3 4 2 2" xfId="48429"/>
    <cellStyle name="40% - Accent3 4 3" xfId="47742"/>
    <cellStyle name="40% - Accent3 4 3 2" xfId="48430"/>
    <cellStyle name="40% - Accent3 4 4" xfId="48428"/>
    <cellStyle name="40% - Accent3 5" xfId="345"/>
    <cellStyle name="40% - Accent3 5 2" xfId="47743"/>
    <cellStyle name="40% - Accent3 5 2 2" xfId="48432"/>
    <cellStyle name="40% - Accent3 5 3" xfId="48433"/>
    <cellStyle name="40% - Accent3 5 4" xfId="48431"/>
    <cellStyle name="40% - Accent3 6" xfId="346"/>
    <cellStyle name="40% - Accent3 6 2" xfId="48435"/>
    <cellStyle name="40% - Accent3 6 3" xfId="48434"/>
    <cellStyle name="40% - Accent3 7" xfId="47744"/>
    <cellStyle name="40% - Accent3 7 2" xfId="48437"/>
    <cellStyle name="40% - Accent3 7 3" xfId="48436"/>
    <cellStyle name="40% - Accent3 8" xfId="47745"/>
    <cellStyle name="40% - Accent3 8 2" xfId="48438"/>
    <cellStyle name="40% - Accent3 9" xfId="48439"/>
    <cellStyle name="40% - Accent3 9 2" xfId="49275"/>
    <cellStyle name="40% - Accent4 10" xfId="48440"/>
    <cellStyle name="40% - Accent4 11" xfId="48295"/>
    <cellStyle name="40% - Accent4 2" xfId="347"/>
    <cellStyle name="40% - Accent4 2 2" xfId="47746"/>
    <cellStyle name="40% - Accent4 2 3" xfId="47747"/>
    <cellStyle name="40% - Accent4 2 4" xfId="47748"/>
    <cellStyle name="40% - Accent4 2 5" xfId="47749"/>
    <cellStyle name="40% - Accent4 2 6" xfId="48441"/>
    <cellStyle name="40% - Accent4 3" xfId="348"/>
    <cellStyle name="40% - Accent4 3 2" xfId="47750"/>
    <cellStyle name="40% - Accent4 3 3" xfId="47751"/>
    <cellStyle name="40% - Accent4 3 4" xfId="48442"/>
    <cellStyle name="40% - Accent4 4" xfId="349"/>
    <cellStyle name="40% - Accent4 4 2" xfId="47752"/>
    <cellStyle name="40% - Accent4 4 2 2" xfId="48444"/>
    <cellStyle name="40% - Accent4 4 3" xfId="47753"/>
    <cellStyle name="40% - Accent4 4 3 2" xfId="48445"/>
    <cellStyle name="40% - Accent4 4 4" xfId="48443"/>
    <cellStyle name="40% - Accent4 5" xfId="350"/>
    <cellStyle name="40% - Accent4 5 2" xfId="47754"/>
    <cellStyle name="40% - Accent4 5 2 2" xfId="48447"/>
    <cellStyle name="40% - Accent4 5 3" xfId="48448"/>
    <cellStyle name="40% - Accent4 5 4" xfId="48446"/>
    <cellStyle name="40% - Accent4 6" xfId="351"/>
    <cellStyle name="40% - Accent4 6 2" xfId="48450"/>
    <cellStyle name="40% - Accent4 6 3" xfId="48449"/>
    <cellStyle name="40% - Accent4 7" xfId="47755"/>
    <cellStyle name="40% - Accent4 7 2" xfId="48452"/>
    <cellStyle name="40% - Accent4 7 3" xfId="48451"/>
    <cellStyle name="40% - Accent4 8" xfId="47756"/>
    <cellStyle name="40% - Accent4 8 2" xfId="48453"/>
    <cellStyle name="40% - Accent4 9" xfId="48454"/>
    <cellStyle name="40% - Accent4 9 2" xfId="49276"/>
    <cellStyle name="40% - Accent5 10" xfId="48455"/>
    <cellStyle name="40% - Accent5 11" xfId="48299"/>
    <cellStyle name="40% - Accent5 2" xfId="352"/>
    <cellStyle name="40% - Accent5 2 2" xfId="47757"/>
    <cellStyle name="40% - Accent5 2 3" xfId="47758"/>
    <cellStyle name="40% - Accent5 2 4" xfId="47759"/>
    <cellStyle name="40% - Accent5 2 5" xfId="47760"/>
    <cellStyle name="40% - Accent5 2 6" xfId="48456"/>
    <cellStyle name="40% - Accent5 3" xfId="353"/>
    <cellStyle name="40% - Accent5 3 2" xfId="47761"/>
    <cellStyle name="40% - Accent5 3 3" xfId="47762"/>
    <cellStyle name="40% - Accent5 4" xfId="354"/>
    <cellStyle name="40% - Accent5 4 2" xfId="47763"/>
    <cellStyle name="40% - Accent5 4 2 2" xfId="48458"/>
    <cellStyle name="40% - Accent5 4 3" xfId="47764"/>
    <cellStyle name="40% - Accent5 4 3 2" xfId="48459"/>
    <cellStyle name="40% - Accent5 4 4" xfId="48457"/>
    <cellStyle name="40% - Accent5 5" xfId="355"/>
    <cellStyle name="40% - Accent5 5 2" xfId="47765"/>
    <cellStyle name="40% - Accent5 5 2 2" xfId="48461"/>
    <cellStyle name="40% - Accent5 5 3" xfId="48462"/>
    <cellStyle name="40% - Accent5 5 4" xfId="48460"/>
    <cellStyle name="40% - Accent5 6" xfId="356"/>
    <cellStyle name="40% - Accent5 6 2" xfId="48464"/>
    <cellStyle name="40% - Accent5 6 3" xfId="48463"/>
    <cellStyle name="40% - Accent5 7" xfId="47766"/>
    <cellStyle name="40% - Accent5 7 2" xfId="48466"/>
    <cellStyle name="40% - Accent5 7 3" xfId="48465"/>
    <cellStyle name="40% - Accent5 8" xfId="47767"/>
    <cellStyle name="40% - Accent5 8 2" xfId="48467"/>
    <cellStyle name="40% - Accent5 9" xfId="48468"/>
    <cellStyle name="40% - Accent5 9 2" xfId="49277"/>
    <cellStyle name="40% - Accent6 10" xfId="48469"/>
    <cellStyle name="40% - Accent6 11" xfId="48303"/>
    <cellStyle name="40% - Accent6 2" xfId="357"/>
    <cellStyle name="40% - Accent6 2 2" xfId="47768"/>
    <cellStyle name="40% - Accent6 2 3" xfId="47769"/>
    <cellStyle name="40% - Accent6 2 4" xfId="47770"/>
    <cellStyle name="40% - Accent6 2 5" xfId="47771"/>
    <cellStyle name="40% - Accent6 2 6" xfId="48470"/>
    <cellStyle name="40% - Accent6 3" xfId="358"/>
    <cellStyle name="40% - Accent6 3 2" xfId="47772"/>
    <cellStyle name="40% - Accent6 3 3" xfId="47773"/>
    <cellStyle name="40% - Accent6 4" xfId="359"/>
    <cellStyle name="40% - Accent6 4 2" xfId="47774"/>
    <cellStyle name="40% - Accent6 4 2 2" xfId="48472"/>
    <cellStyle name="40% - Accent6 4 3" xfId="47775"/>
    <cellStyle name="40% - Accent6 4 3 2" xfId="48473"/>
    <cellStyle name="40% - Accent6 4 4" xfId="48471"/>
    <cellStyle name="40% - Accent6 5" xfId="360"/>
    <cellStyle name="40% - Accent6 5 2" xfId="47776"/>
    <cellStyle name="40% - Accent6 5 2 2" xfId="48475"/>
    <cellStyle name="40% - Accent6 5 3" xfId="48476"/>
    <cellStyle name="40% - Accent6 5 4" xfId="48474"/>
    <cellStyle name="40% - Accent6 6" xfId="361"/>
    <cellStyle name="40% - Accent6 6 2" xfId="48478"/>
    <cellStyle name="40% - Accent6 6 3" xfId="48477"/>
    <cellStyle name="40% - Accent6 7" xfId="47777"/>
    <cellStyle name="40% - Accent6 7 2" xfId="48480"/>
    <cellStyle name="40% - Accent6 7 3" xfId="48479"/>
    <cellStyle name="40% - Accent6 8" xfId="47778"/>
    <cellStyle name="40% - Accent6 8 2" xfId="48481"/>
    <cellStyle name="40% - Accent6 9" xfId="48482"/>
    <cellStyle name="40% - Accent6 9 2" xfId="49278"/>
    <cellStyle name="40% - アクセント 1" xfId="362"/>
    <cellStyle name="40% - アクセント 1 2" xfId="48174"/>
    <cellStyle name="40% - アクセント 2" xfId="363"/>
    <cellStyle name="40% - アクセント 2 2" xfId="48175"/>
    <cellStyle name="40% - アクセント 3" xfId="364"/>
    <cellStyle name="40% - アクセント 3 2" xfId="48176"/>
    <cellStyle name="40% - アクセント 4" xfId="365"/>
    <cellStyle name="40% - アクセント 4 2" xfId="48177"/>
    <cellStyle name="40% - アクセント 5" xfId="366"/>
    <cellStyle name="40% - アクセント 5 2" xfId="48178"/>
    <cellStyle name="40% - アクセント 6" xfId="367"/>
    <cellStyle name="40% - アクセント 6 2" xfId="48179"/>
    <cellStyle name="60 % - Accent1 2" xfId="368"/>
    <cellStyle name="60 % - Accent1 3" xfId="369"/>
    <cellStyle name="60 % - Accent1 4" xfId="370"/>
    <cellStyle name="60 % - Accent1 5" xfId="371"/>
    <cellStyle name="60 % - Accent2 2" xfId="372"/>
    <cellStyle name="60 % - Accent2 3" xfId="373"/>
    <cellStyle name="60 % - Accent2 4" xfId="374"/>
    <cellStyle name="60 % - Accent2 5" xfId="375"/>
    <cellStyle name="60 % - Accent3 2" xfId="376"/>
    <cellStyle name="60 % - Accent3 3" xfId="377"/>
    <cellStyle name="60 % - Accent3 4" xfId="378"/>
    <cellStyle name="60 % - Accent3 5" xfId="379"/>
    <cellStyle name="60 % - Accent4 2" xfId="380"/>
    <cellStyle name="60 % - Accent4 3" xfId="381"/>
    <cellStyle name="60 % - Accent4 4" xfId="382"/>
    <cellStyle name="60 % - Accent4 5" xfId="383"/>
    <cellStyle name="60 % - Accent5 2" xfId="384"/>
    <cellStyle name="60 % - Accent5 3" xfId="385"/>
    <cellStyle name="60 % - Accent5 4" xfId="386"/>
    <cellStyle name="60 % - Accent5 5" xfId="387"/>
    <cellStyle name="60 % - Accent6 2" xfId="388"/>
    <cellStyle name="60 % - Accent6 3" xfId="389"/>
    <cellStyle name="60 % - Accent6 4" xfId="390"/>
    <cellStyle name="60 % - Accent6 5" xfId="391"/>
    <cellStyle name="60% - Accent1 2" xfId="392"/>
    <cellStyle name="60% - Accent1 2 2" xfId="47779"/>
    <cellStyle name="60% - Accent1 2 3" xfId="47780"/>
    <cellStyle name="60% - Accent1 2 4" xfId="47781"/>
    <cellStyle name="60% - Accent1 2 5" xfId="47782"/>
    <cellStyle name="60% - Accent1 2 6" xfId="48483"/>
    <cellStyle name="60% - Accent1 3" xfId="393"/>
    <cellStyle name="60% - Accent1 3 2" xfId="47783"/>
    <cellStyle name="60% - Accent1 3 3" xfId="47784"/>
    <cellStyle name="60% - Accent1 3 4" xfId="48484"/>
    <cellStyle name="60% - Accent1 4" xfId="394"/>
    <cellStyle name="60% - Accent1 4 2" xfId="47785"/>
    <cellStyle name="60% - Accent1 4 3" xfId="47786"/>
    <cellStyle name="60% - Accent1 4 4" xfId="48485"/>
    <cellStyle name="60% - Accent1 5" xfId="395"/>
    <cellStyle name="60% - Accent1 5 2" xfId="47787"/>
    <cellStyle name="60% - Accent1 5 3" xfId="48486"/>
    <cellStyle name="60% - Accent1 6" xfId="396"/>
    <cellStyle name="60% - Accent1 7" xfId="47788"/>
    <cellStyle name="60% - Accent1 8" xfId="47789"/>
    <cellStyle name="60% - Accent1 9" xfId="48284"/>
    <cellStyle name="60% - Accent2 2" xfId="397"/>
    <cellStyle name="60% - Accent2 2 2" xfId="47790"/>
    <cellStyle name="60% - Accent2 2 3" xfId="47791"/>
    <cellStyle name="60% - Accent2 2 4" xfId="47792"/>
    <cellStyle name="60% - Accent2 2 5" xfId="47793"/>
    <cellStyle name="60% - Accent2 2 6" xfId="48487"/>
    <cellStyle name="60% - Accent2 3" xfId="398"/>
    <cellStyle name="60% - Accent2 3 2" xfId="47794"/>
    <cellStyle name="60% - Accent2 3 3" xfId="47795"/>
    <cellStyle name="60% - Accent2 3 4" xfId="48488"/>
    <cellStyle name="60% - Accent2 4" xfId="399"/>
    <cellStyle name="60% - Accent2 4 2" xfId="47796"/>
    <cellStyle name="60% - Accent2 4 3" xfId="47797"/>
    <cellStyle name="60% - Accent2 4 4" xfId="48489"/>
    <cellStyle name="60% - Accent2 5" xfId="400"/>
    <cellStyle name="60% - Accent2 5 2" xfId="47798"/>
    <cellStyle name="60% - Accent2 6" xfId="401"/>
    <cellStyle name="60% - Accent2 7" xfId="47799"/>
    <cellStyle name="60% - Accent2 8" xfId="47800"/>
    <cellStyle name="60% - Accent2 9" xfId="48288"/>
    <cellStyle name="60% - Accent3 2" xfId="402"/>
    <cellStyle name="60% - Accent3 2 2" xfId="47801"/>
    <cellStyle name="60% - Accent3 2 3" xfId="47802"/>
    <cellStyle name="60% - Accent3 2 4" xfId="47803"/>
    <cellStyle name="60% - Accent3 2 5" xfId="47804"/>
    <cellStyle name="60% - Accent3 2 6" xfId="48490"/>
    <cellStyle name="60% - Accent3 3" xfId="403"/>
    <cellStyle name="60% - Accent3 3 2" xfId="47805"/>
    <cellStyle name="60% - Accent3 3 3" xfId="47806"/>
    <cellStyle name="60% - Accent3 3 4" xfId="48491"/>
    <cellStyle name="60% - Accent3 4" xfId="404"/>
    <cellStyle name="60% - Accent3 4 2" xfId="47807"/>
    <cellStyle name="60% - Accent3 4 3" xfId="47808"/>
    <cellStyle name="60% - Accent3 5" xfId="405"/>
    <cellStyle name="60% - Accent3 5 2" xfId="47809"/>
    <cellStyle name="60% - Accent3 5 3" xfId="48492"/>
    <cellStyle name="60% - Accent3 6" xfId="406"/>
    <cellStyle name="60% - Accent3 7" xfId="47810"/>
    <cellStyle name="60% - Accent3 8" xfId="47811"/>
    <cellStyle name="60% - Accent3 9" xfId="48292"/>
    <cellStyle name="60% - Accent4 2" xfId="407"/>
    <cellStyle name="60% - Accent4 2 2" xfId="47812"/>
    <cellStyle name="60% - Accent4 2 3" xfId="47813"/>
    <cellStyle name="60% - Accent4 2 4" xfId="47814"/>
    <cellStyle name="60% - Accent4 2 5" xfId="47815"/>
    <cellStyle name="60% - Accent4 2 6" xfId="48493"/>
    <cellStyle name="60% - Accent4 3" xfId="408"/>
    <cellStyle name="60% - Accent4 3 2" xfId="47816"/>
    <cellStyle name="60% - Accent4 3 3" xfId="47817"/>
    <cellStyle name="60% - Accent4 3 4" xfId="48494"/>
    <cellStyle name="60% - Accent4 4" xfId="409"/>
    <cellStyle name="60% - Accent4 4 2" xfId="47818"/>
    <cellStyle name="60% - Accent4 4 3" xfId="47819"/>
    <cellStyle name="60% - Accent4 4 4" xfId="48495"/>
    <cellStyle name="60% - Accent4 5" xfId="410"/>
    <cellStyle name="60% - Accent4 5 2" xfId="47820"/>
    <cellStyle name="60% - Accent4 6" xfId="411"/>
    <cellStyle name="60% - Accent4 7" xfId="47821"/>
    <cellStyle name="60% - Accent4 8" xfId="47822"/>
    <cellStyle name="60% - Accent4 9" xfId="48296"/>
    <cellStyle name="60% - Accent5 2" xfId="412"/>
    <cellStyle name="60% - Accent5 2 2" xfId="47823"/>
    <cellStyle name="60% - Accent5 2 3" xfId="47824"/>
    <cellStyle name="60% - Accent5 2 4" xfId="47825"/>
    <cellStyle name="60% - Accent5 2 5" xfId="47826"/>
    <cellStyle name="60% - Accent5 2 6" xfId="48496"/>
    <cellStyle name="60% - Accent5 3" xfId="413"/>
    <cellStyle name="60% - Accent5 3 2" xfId="47827"/>
    <cellStyle name="60% - Accent5 3 3" xfId="47828"/>
    <cellStyle name="60% - Accent5 3 4" xfId="48497"/>
    <cellStyle name="60% - Accent5 4" xfId="414"/>
    <cellStyle name="60% - Accent5 4 2" xfId="47829"/>
    <cellStyle name="60% - Accent5 4 3" xfId="47830"/>
    <cellStyle name="60% - Accent5 4 4" xfId="48498"/>
    <cellStyle name="60% - Accent5 5" xfId="415"/>
    <cellStyle name="60% - Accent5 5 2" xfId="47831"/>
    <cellStyle name="60% - Accent5 6" xfId="416"/>
    <cellStyle name="60% - Accent5 7" xfId="47832"/>
    <cellStyle name="60% - Accent5 8" xfId="47833"/>
    <cellStyle name="60% - Accent5 9" xfId="48300"/>
    <cellStyle name="60% - Accent6 2" xfId="417"/>
    <cellStyle name="60% - Accent6 2 2" xfId="47834"/>
    <cellStyle name="60% - Accent6 2 3" xfId="47835"/>
    <cellStyle name="60% - Accent6 2 4" xfId="47836"/>
    <cellStyle name="60% - Accent6 2 5" xfId="47837"/>
    <cellStyle name="60% - Accent6 2 6" xfId="48499"/>
    <cellStyle name="60% - Accent6 3" xfId="418"/>
    <cellStyle name="60% - Accent6 3 2" xfId="47838"/>
    <cellStyle name="60% - Accent6 3 3" xfId="47839"/>
    <cellStyle name="60% - Accent6 3 4" xfId="48500"/>
    <cellStyle name="60% - Accent6 4" xfId="419"/>
    <cellStyle name="60% - Accent6 4 2" xfId="47840"/>
    <cellStyle name="60% - Accent6 4 3" xfId="47841"/>
    <cellStyle name="60% - Accent6 4 4" xfId="48501"/>
    <cellStyle name="60% - Accent6 5" xfId="420"/>
    <cellStyle name="60% - Accent6 5 2" xfId="47842"/>
    <cellStyle name="60% - Accent6 6" xfId="421"/>
    <cellStyle name="60% - Accent6 7" xfId="47843"/>
    <cellStyle name="60% - Accent6 8" xfId="47844"/>
    <cellStyle name="60% - Accent6 9" xfId="48304"/>
    <cellStyle name="60% - アクセント 1" xfId="422"/>
    <cellStyle name="60% - アクセント 1 2" xfId="48180"/>
    <cellStyle name="60% - アクセント 2" xfId="423"/>
    <cellStyle name="60% - アクセント 2 2" xfId="48181"/>
    <cellStyle name="60% - アクセント 3" xfId="424"/>
    <cellStyle name="60% - アクセント 3 2" xfId="48182"/>
    <cellStyle name="60% - アクセント 4" xfId="425"/>
    <cellStyle name="60% - アクセント 4 2" xfId="48183"/>
    <cellStyle name="60% - アクセント 5" xfId="426"/>
    <cellStyle name="60% - アクセント 5 2" xfId="48184"/>
    <cellStyle name="60% - アクセント 6" xfId="427"/>
    <cellStyle name="60% - アクセント 6 2" xfId="48185"/>
    <cellStyle name="Accent1 - 20%" xfId="6"/>
    <cellStyle name="Accent1 - 20% 2" xfId="429"/>
    <cellStyle name="Accent1 - 20% 2 2" xfId="47845"/>
    <cellStyle name="Accent1 - 20% 3" xfId="430"/>
    <cellStyle name="Accent1 - 20% 4" xfId="47846"/>
    <cellStyle name="Accent1 - 20% 5" xfId="47847"/>
    <cellStyle name="Accent1 - 20% 6" xfId="428"/>
    <cellStyle name="Accent1 - 20%_LE" xfId="431"/>
    <cellStyle name="Accent1 - 40%" xfId="7"/>
    <cellStyle name="Accent1 - 40% 2" xfId="433"/>
    <cellStyle name="Accent1 - 40% 2 2" xfId="47848"/>
    <cellStyle name="Accent1 - 40% 3" xfId="434"/>
    <cellStyle name="Accent1 - 40% 4" xfId="47849"/>
    <cellStyle name="Accent1 - 40% 5" xfId="47850"/>
    <cellStyle name="Accent1 - 40% 6" xfId="432"/>
    <cellStyle name="Accent1 - 40%_LE" xfId="435"/>
    <cellStyle name="Accent1 - 60%" xfId="8"/>
    <cellStyle name="Accent1 - 60% 2" xfId="437"/>
    <cellStyle name="Accent1 - 60% 2 2" xfId="47851"/>
    <cellStyle name="Accent1 - 60% 3" xfId="438"/>
    <cellStyle name="Accent1 - 60% 4" xfId="436"/>
    <cellStyle name="Accent1 10" xfId="439"/>
    <cellStyle name="Accent1 10 2" xfId="440"/>
    <cellStyle name="Accent1 10 3" xfId="441"/>
    <cellStyle name="Accent1 100" xfId="442"/>
    <cellStyle name="Accent1 101" xfId="443"/>
    <cellStyle name="Accent1 102" xfId="444"/>
    <cellStyle name="Accent1 103" xfId="445"/>
    <cellStyle name="Accent1 104" xfId="446"/>
    <cellStyle name="Accent1 105" xfId="447"/>
    <cellStyle name="Accent1 106" xfId="448"/>
    <cellStyle name="Accent1 107" xfId="449"/>
    <cellStyle name="Accent1 108" xfId="450"/>
    <cellStyle name="Accent1 109" xfId="451"/>
    <cellStyle name="Accent1 11" xfId="452"/>
    <cellStyle name="Accent1 11 2" xfId="453"/>
    <cellStyle name="Accent1 11 3" xfId="454"/>
    <cellStyle name="Accent1 110" xfId="455"/>
    <cellStyle name="Accent1 110 2" xfId="456"/>
    <cellStyle name="Accent1 111" xfId="457"/>
    <cellStyle name="Accent1 112" xfId="458"/>
    <cellStyle name="Accent1 113" xfId="459"/>
    <cellStyle name="Accent1 114" xfId="460"/>
    <cellStyle name="Accent1 115" xfId="461"/>
    <cellStyle name="Accent1 116" xfId="462"/>
    <cellStyle name="Accent1 117" xfId="463"/>
    <cellStyle name="Accent1 118" xfId="464"/>
    <cellStyle name="Accent1 119" xfId="465"/>
    <cellStyle name="Accent1 12" xfId="466"/>
    <cellStyle name="Accent1 12 2" xfId="467"/>
    <cellStyle name="Accent1 12 3" xfId="468"/>
    <cellStyle name="Accent1 120" xfId="469"/>
    <cellStyle name="Accent1 121" xfId="470"/>
    <cellStyle name="Accent1 122" xfId="471"/>
    <cellStyle name="Accent1 123" xfId="472"/>
    <cellStyle name="Accent1 124" xfId="473"/>
    <cellStyle name="Accent1 125" xfId="474"/>
    <cellStyle name="Accent1 126" xfId="475"/>
    <cellStyle name="Accent1 127" xfId="476"/>
    <cellStyle name="Accent1 128" xfId="477"/>
    <cellStyle name="Accent1 129" xfId="478"/>
    <cellStyle name="Accent1 13" xfId="479"/>
    <cellStyle name="Accent1 13 2" xfId="480"/>
    <cellStyle name="Accent1 13 3" xfId="481"/>
    <cellStyle name="Accent1 130" xfId="482"/>
    <cellStyle name="Accent1 131" xfId="483"/>
    <cellStyle name="Accent1 132" xfId="484"/>
    <cellStyle name="Accent1 133" xfId="485"/>
    <cellStyle name="Accent1 134" xfId="486"/>
    <cellStyle name="Accent1 135" xfId="487"/>
    <cellStyle name="Accent1 136" xfId="488"/>
    <cellStyle name="Accent1 137" xfId="489"/>
    <cellStyle name="Accent1 138" xfId="490"/>
    <cellStyle name="Accent1 139" xfId="491"/>
    <cellStyle name="Accent1 14" xfId="492"/>
    <cellStyle name="Accent1 14 2" xfId="493"/>
    <cellStyle name="Accent1 14 3" xfId="494"/>
    <cellStyle name="Accent1 140" xfId="495"/>
    <cellStyle name="Accent1 141" xfId="496"/>
    <cellStyle name="Accent1 142" xfId="497"/>
    <cellStyle name="Accent1 143" xfId="498"/>
    <cellStyle name="Accent1 144" xfId="499"/>
    <cellStyle name="Accent1 145" xfId="500"/>
    <cellStyle name="Accent1 146" xfId="501"/>
    <cellStyle name="Accent1 147" xfId="502"/>
    <cellStyle name="Accent1 148" xfId="503"/>
    <cellStyle name="Accent1 149" xfId="504"/>
    <cellStyle name="Accent1 15" xfId="505"/>
    <cellStyle name="Accent1 15 2" xfId="506"/>
    <cellStyle name="Accent1 15 3" xfId="507"/>
    <cellStyle name="Accent1 150" xfId="508"/>
    <cellStyle name="Accent1 151" xfId="509"/>
    <cellStyle name="Accent1 152" xfId="510"/>
    <cellStyle name="Accent1 153" xfId="511"/>
    <cellStyle name="Accent1 154" xfId="512"/>
    <cellStyle name="Accent1 155" xfId="513"/>
    <cellStyle name="Accent1 156" xfId="514"/>
    <cellStyle name="Accent1 157" xfId="515"/>
    <cellStyle name="Accent1 158" xfId="516"/>
    <cellStyle name="Accent1 159" xfId="517"/>
    <cellStyle name="Accent1 16" xfId="518"/>
    <cellStyle name="Accent1 16 2" xfId="519"/>
    <cellStyle name="Accent1 16 3" xfId="520"/>
    <cellStyle name="Accent1 16 4" xfId="48502"/>
    <cellStyle name="Accent1 160" xfId="521"/>
    <cellStyle name="Accent1 161" xfId="522"/>
    <cellStyle name="Accent1 162" xfId="523"/>
    <cellStyle name="Accent1 163" xfId="524"/>
    <cellStyle name="Accent1 164" xfId="525"/>
    <cellStyle name="Accent1 165" xfId="526"/>
    <cellStyle name="Accent1 166" xfId="527"/>
    <cellStyle name="Accent1 167" xfId="528"/>
    <cellStyle name="Accent1 168" xfId="529"/>
    <cellStyle name="Accent1 169" xfId="530"/>
    <cellStyle name="Accent1 17" xfId="531"/>
    <cellStyle name="Accent1 17 2" xfId="532"/>
    <cellStyle name="Accent1 17 3" xfId="533"/>
    <cellStyle name="Accent1 17 4" xfId="48503"/>
    <cellStyle name="Accent1 170" xfId="534"/>
    <cellStyle name="Accent1 171" xfId="535"/>
    <cellStyle name="Accent1 172" xfId="536"/>
    <cellStyle name="Accent1 173" xfId="537"/>
    <cellStyle name="Accent1 174" xfId="538"/>
    <cellStyle name="Accent1 175" xfId="539"/>
    <cellStyle name="Accent1 176" xfId="540"/>
    <cellStyle name="Accent1 177" xfId="541"/>
    <cellStyle name="Accent1 178" xfId="542"/>
    <cellStyle name="Accent1 179" xfId="543"/>
    <cellStyle name="Accent1 18" xfId="544"/>
    <cellStyle name="Accent1 18 2" xfId="545"/>
    <cellStyle name="Accent1 18 3" xfId="546"/>
    <cellStyle name="Accent1 18 4" xfId="48504"/>
    <cellStyle name="Accent1 180" xfId="547"/>
    <cellStyle name="Accent1 181" xfId="548"/>
    <cellStyle name="Accent1 182" xfId="48281"/>
    <cellStyle name="Accent1 183" xfId="49261"/>
    <cellStyle name="Accent1 19" xfId="549"/>
    <cellStyle name="Accent1 19 2" xfId="550"/>
    <cellStyle name="Accent1 19 3" xfId="551"/>
    <cellStyle name="Accent1 19 4" xfId="48505"/>
    <cellStyle name="Accent1 2" xfId="552"/>
    <cellStyle name="Accent1 2 2" xfId="553"/>
    <cellStyle name="Accent1 2 2 2" xfId="554"/>
    <cellStyle name="Accent1 2 2 2 2" xfId="555"/>
    <cellStyle name="Accent1 2 2 2 3" xfId="556"/>
    <cellStyle name="Accent1 2 2 2 4" xfId="557"/>
    <cellStyle name="Accent1 2 2 3" xfId="558"/>
    <cellStyle name="Accent1 2 3" xfId="559"/>
    <cellStyle name="Accent1 2 4" xfId="560"/>
    <cellStyle name="Accent1 2 5" xfId="561"/>
    <cellStyle name="Accent1 20" xfId="562"/>
    <cellStyle name="Accent1 20 2" xfId="563"/>
    <cellStyle name="Accent1 20 3" xfId="564"/>
    <cellStyle name="Accent1 20 4" xfId="48506"/>
    <cellStyle name="Accent1 21" xfId="565"/>
    <cellStyle name="Accent1 21 2" xfId="566"/>
    <cellStyle name="Accent1 21 3" xfId="567"/>
    <cellStyle name="Accent1 21 4" xfId="48507"/>
    <cellStyle name="Accent1 22" xfId="568"/>
    <cellStyle name="Accent1 22 2" xfId="569"/>
    <cellStyle name="Accent1 22 3" xfId="570"/>
    <cellStyle name="Accent1 22 4" xfId="48508"/>
    <cellStyle name="Accent1 23" xfId="571"/>
    <cellStyle name="Accent1 23 2" xfId="572"/>
    <cellStyle name="Accent1 23 3" xfId="48509"/>
    <cellStyle name="Accent1 24" xfId="573"/>
    <cellStyle name="Accent1 24 2" xfId="574"/>
    <cellStyle name="Accent1 24 3" xfId="48510"/>
    <cellStyle name="Accent1 25" xfId="575"/>
    <cellStyle name="Accent1 25 2" xfId="576"/>
    <cellStyle name="Accent1 25 3" xfId="48511"/>
    <cellStyle name="Accent1 26" xfId="577"/>
    <cellStyle name="Accent1 26 2" xfId="578"/>
    <cellStyle name="Accent1 26 3" xfId="48512"/>
    <cellStyle name="Accent1 27" xfId="579"/>
    <cellStyle name="Accent1 27 2" xfId="580"/>
    <cellStyle name="Accent1 28" xfId="581"/>
    <cellStyle name="Accent1 28 2" xfId="582"/>
    <cellStyle name="Accent1 29" xfId="583"/>
    <cellStyle name="Accent1 29 2" xfId="584"/>
    <cellStyle name="Accent1 3" xfId="585"/>
    <cellStyle name="Accent1 3 2" xfId="586"/>
    <cellStyle name="Accent1 3 3" xfId="587"/>
    <cellStyle name="Accent1 3 4" xfId="588"/>
    <cellStyle name="Accent1 30" xfId="589"/>
    <cellStyle name="Accent1 30 2" xfId="590"/>
    <cellStyle name="Accent1 30 3" xfId="48513"/>
    <cellStyle name="Accent1 31" xfId="591"/>
    <cellStyle name="Accent1 31 2" xfId="592"/>
    <cellStyle name="Accent1 32" xfId="593"/>
    <cellStyle name="Accent1 32 2" xfId="594"/>
    <cellStyle name="Accent1 33" xfId="595"/>
    <cellStyle name="Accent1 33 2" xfId="596"/>
    <cellStyle name="Accent1 34" xfId="597"/>
    <cellStyle name="Accent1 34 2" xfId="598"/>
    <cellStyle name="Accent1 35" xfId="599"/>
    <cellStyle name="Accent1 35 2" xfId="600"/>
    <cellStyle name="Accent1 36" xfId="601"/>
    <cellStyle name="Accent1 36 2" xfId="602"/>
    <cellStyle name="Accent1 37" xfId="603"/>
    <cellStyle name="Accent1 37 2" xfId="604"/>
    <cellStyle name="Accent1 38" xfId="605"/>
    <cellStyle name="Accent1 38 2" xfId="606"/>
    <cellStyle name="Accent1 39" xfId="607"/>
    <cellStyle name="Accent1 39 2" xfId="608"/>
    <cellStyle name="Accent1 4" xfId="609"/>
    <cellStyle name="Accent1 4 2" xfId="610"/>
    <cellStyle name="Accent1 4 3" xfId="611"/>
    <cellStyle name="Accent1 4 4" xfId="612"/>
    <cellStyle name="Accent1 4 5" xfId="48514"/>
    <cellStyle name="Accent1 40" xfId="613"/>
    <cellStyle name="Accent1 40 2" xfId="614"/>
    <cellStyle name="Accent1 41" xfId="615"/>
    <cellStyle name="Accent1 41 2" xfId="616"/>
    <cellStyle name="Accent1 42" xfId="617"/>
    <cellStyle name="Accent1 42 2" xfId="618"/>
    <cellStyle name="Accent1 43" xfId="619"/>
    <cellStyle name="Accent1 43 2" xfId="620"/>
    <cellStyle name="Accent1 44" xfId="621"/>
    <cellStyle name="Accent1 44 2" xfId="622"/>
    <cellStyle name="Accent1 45" xfId="623"/>
    <cellStyle name="Accent1 45 2" xfId="624"/>
    <cellStyle name="Accent1 46" xfId="625"/>
    <cellStyle name="Accent1 46 2" xfId="626"/>
    <cellStyle name="Accent1 47" xfId="627"/>
    <cellStyle name="Accent1 47 2" xfId="628"/>
    <cellStyle name="Accent1 48" xfId="629"/>
    <cellStyle name="Accent1 48 2" xfId="630"/>
    <cellStyle name="Accent1 49" xfId="631"/>
    <cellStyle name="Accent1 49 2" xfId="632"/>
    <cellStyle name="Accent1 5" xfId="633"/>
    <cellStyle name="Accent1 5 2" xfId="634"/>
    <cellStyle name="Accent1 5 3" xfId="635"/>
    <cellStyle name="Accent1 5 4" xfId="636"/>
    <cellStyle name="Accent1 5 5" xfId="48515"/>
    <cellStyle name="Accent1 50" xfId="637"/>
    <cellStyle name="Accent1 50 2" xfId="638"/>
    <cellStyle name="Accent1 51" xfId="639"/>
    <cellStyle name="Accent1 52" xfId="640"/>
    <cellStyle name="Accent1 53" xfId="641"/>
    <cellStyle name="Accent1 54" xfId="642"/>
    <cellStyle name="Accent1 55" xfId="643"/>
    <cellStyle name="Accent1 56" xfId="644"/>
    <cellStyle name="Accent1 57" xfId="645"/>
    <cellStyle name="Accent1 58" xfId="646"/>
    <cellStyle name="Accent1 59" xfId="647"/>
    <cellStyle name="Accent1 6" xfId="648"/>
    <cellStyle name="Accent1 6 2" xfId="649"/>
    <cellStyle name="Accent1 6 3" xfId="650"/>
    <cellStyle name="Accent1 6 4" xfId="651"/>
    <cellStyle name="Accent1 6 5" xfId="48516"/>
    <cellStyle name="Accent1 60" xfId="652"/>
    <cellStyle name="Accent1 61" xfId="653"/>
    <cellStyle name="Accent1 62" xfId="654"/>
    <cellStyle name="Accent1 63" xfId="655"/>
    <cellStyle name="Accent1 64" xfId="656"/>
    <cellStyle name="Accent1 65" xfId="657"/>
    <cellStyle name="Accent1 66" xfId="658"/>
    <cellStyle name="Accent1 67" xfId="659"/>
    <cellStyle name="Accent1 68" xfId="660"/>
    <cellStyle name="Accent1 69" xfId="661"/>
    <cellStyle name="Accent1 7" xfId="662"/>
    <cellStyle name="Accent1 7 2" xfId="663"/>
    <cellStyle name="Accent1 7 3" xfId="664"/>
    <cellStyle name="Accent1 7 4" xfId="665"/>
    <cellStyle name="Accent1 70" xfId="666"/>
    <cellStyle name="Accent1 71" xfId="667"/>
    <cellStyle name="Accent1 72" xfId="668"/>
    <cellStyle name="Accent1 73" xfId="669"/>
    <cellStyle name="Accent1 74" xfId="670"/>
    <cellStyle name="Accent1 75" xfId="671"/>
    <cellStyle name="Accent1 76" xfId="672"/>
    <cellStyle name="Accent1 77" xfId="673"/>
    <cellStyle name="Accent1 78" xfId="674"/>
    <cellStyle name="Accent1 78 2" xfId="675"/>
    <cellStyle name="Accent1 79" xfId="676"/>
    <cellStyle name="Accent1 79 2" xfId="677"/>
    <cellStyle name="Accent1 8" xfId="678"/>
    <cellStyle name="Accent1 8 2" xfId="679"/>
    <cellStyle name="Accent1 8 3" xfId="680"/>
    <cellStyle name="Accent1 8 4" xfId="681"/>
    <cellStyle name="Accent1 80" xfId="682"/>
    <cellStyle name="Accent1 80 2" xfId="683"/>
    <cellStyle name="Accent1 81" xfId="684"/>
    <cellStyle name="Accent1 82" xfId="685"/>
    <cellStyle name="Accent1 83" xfId="686"/>
    <cellStyle name="Accent1 84" xfId="687"/>
    <cellStyle name="Accent1 85" xfId="688"/>
    <cellStyle name="Accent1 86" xfId="689"/>
    <cellStyle name="Accent1 87" xfId="690"/>
    <cellStyle name="Accent1 88" xfId="691"/>
    <cellStyle name="Accent1 89" xfId="692"/>
    <cellStyle name="Accent1 9" xfId="693"/>
    <cellStyle name="Accent1 9 2" xfId="694"/>
    <cellStyle name="Accent1 9 3" xfId="695"/>
    <cellStyle name="Accent1 9 4" xfId="696"/>
    <cellStyle name="Accent1 90" xfId="697"/>
    <cellStyle name="Accent1 91" xfId="698"/>
    <cellStyle name="Accent1 92" xfId="699"/>
    <cellStyle name="Accent1 93" xfId="700"/>
    <cellStyle name="Accent1 94" xfId="701"/>
    <cellStyle name="Accent1 95" xfId="702"/>
    <cellStyle name="Accent1 96" xfId="703"/>
    <cellStyle name="Accent1 97" xfId="704"/>
    <cellStyle name="Accent1 98" xfId="705"/>
    <cellStyle name="Accent1 99" xfId="706"/>
    <cellStyle name="Accent2 - 20%" xfId="9"/>
    <cellStyle name="Accent2 - 20% 2" xfId="708"/>
    <cellStyle name="Accent2 - 20% 2 2" xfId="47852"/>
    <cellStyle name="Accent2 - 20% 3" xfId="709"/>
    <cellStyle name="Accent2 - 20% 4" xfId="47853"/>
    <cellStyle name="Accent2 - 20% 5" xfId="47854"/>
    <cellStyle name="Accent2 - 20% 6" xfId="707"/>
    <cellStyle name="Accent2 - 20%_LE" xfId="710"/>
    <cellStyle name="Accent2 - 40%" xfId="10"/>
    <cellStyle name="Accent2 - 40% 2" xfId="712"/>
    <cellStyle name="Accent2 - 40% 2 2" xfId="47855"/>
    <cellStyle name="Accent2 - 40% 3" xfId="713"/>
    <cellStyle name="Accent2 - 40% 4" xfId="47856"/>
    <cellStyle name="Accent2 - 40% 5" xfId="47857"/>
    <cellStyle name="Accent2 - 40% 6" xfId="711"/>
    <cellStyle name="Accent2 - 40%_LE" xfId="714"/>
    <cellStyle name="Accent2 - 60%" xfId="11"/>
    <cellStyle name="Accent2 - 60% 2" xfId="716"/>
    <cellStyle name="Accent2 - 60% 2 2" xfId="47858"/>
    <cellStyle name="Accent2 - 60% 3" xfId="717"/>
    <cellStyle name="Accent2 - 60% 4" xfId="715"/>
    <cellStyle name="Accent2 10" xfId="718"/>
    <cellStyle name="Accent2 10 2" xfId="719"/>
    <cellStyle name="Accent2 10 3" xfId="720"/>
    <cellStyle name="Accent2 100" xfId="721"/>
    <cellStyle name="Accent2 101" xfId="722"/>
    <cellStyle name="Accent2 102" xfId="723"/>
    <cellStyle name="Accent2 103" xfId="724"/>
    <cellStyle name="Accent2 104" xfId="725"/>
    <cellStyle name="Accent2 105" xfId="726"/>
    <cellStyle name="Accent2 106" xfId="727"/>
    <cellStyle name="Accent2 107" xfId="728"/>
    <cellStyle name="Accent2 108" xfId="729"/>
    <cellStyle name="Accent2 109" xfId="730"/>
    <cellStyle name="Accent2 11" xfId="731"/>
    <cellStyle name="Accent2 11 2" xfId="732"/>
    <cellStyle name="Accent2 11 3" xfId="733"/>
    <cellStyle name="Accent2 110" xfId="734"/>
    <cellStyle name="Accent2 110 2" xfId="735"/>
    <cellStyle name="Accent2 111" xfId="736"/>
    <cellStyle name="Accent2 112" xfId="737"/>
    <cellStyle name="Accent2 113" xfId="738"/>
    <cellStyle name="Accent2 114" xfId="739"/>
    <cellStyle name="Accent2 115" xfId="740"/>
    <cellStyle name="Accent2 116" xfId="741"/>
    <cellStyle name="Accent2 117" xfId="742"/>
    <cellStyle name="Accent2 118" xfId="743"/>
    <cellStyle name="Accent2 119" xfId="744"/>
    <cellStyle name="Accent2 12" xfId="745"/>
    <cellStyle name="Accent2 12 2" xfId="746"/>
    <cellStyle name="Accent2 12 3" xfId="747"/>
    <cellStyle name="Accent2 120" xfId="748"/>
    <cellStyle name="Accent2 121" xfId="749"/>
    <cellStyle name="Accent2 122" xfId="750"/>
    <cellStyle name="Accent2 123" xfId="751"/>
    <cellStyle name="Accent2 124" xfId="752"/>
    <cellStyle name="Accent2 125" xfId="753"/>
    <cellStyle name="Accent2 126" xfId="754"/>
    <cellStyle name="Accent2 127" xfId="755"/>
    <cellStyle name="Accent2 128" xfId="756"/>
    <cellStyle name="Accent2 129" xfId="757"/>
    <cellStyle name="Accent2 13" xfId="758"/>
    <cellStyle name="Accent2 13 2" xfId="759"/>
    <cellStyle name="Accent2 13 3" xfId="760"/>
    <cellStyle name="Accent2 130" xfId="761"/>
    <cellStyle name="Accent2 131" xfId="762"/>
    <cellStyle name="Accent2 132" xfId="763"/>
    <cellStyle name="Accent2 133" xfId="764"/>
    <cellStyle name="Accent2 134" xfId="765"/>
    <cellStyle name="Accent2 135" xfId="766"/>
    <cellStyle name="Accent2 136" xfId="767"/>
    <cellStyle name="Accent2 137" xfId="768"/>
    <cellStyle name="Accent2 138" xfId="769"/>
    <cellStyle name="Accent2 139" xfId="770"/>
    <cellStyle name="Accent2 14" xfId="771"/>
    <cellStyle name="Accent2 14 2" xfId="772"/>
    <cellStyle name="Accent2 14 3" xfId="773"/>
    <cellStyle name="Accent2 140" xfId="774"/>
    <cellStyle name="Accent2 141" xfId="775"/>
    <cellStyle name="Accent2 142" xfId="776"/>
    <cellStyle name="Accent2 143" xfId="777"/>
    <cellStyle name="Accent2 144" xfId="778"/>
    <cellStyle name="Accent2 145" xfId="779"/>
    <cellStyle name="Accent2 146" xfId="780"/>
    <cellStyle name="Accent2 147" xfId="781"/>
    <cellStyle name="Accent2 148" xfId="782"/>
    <cellStyle name="Accent2 149" xfId="783"/>
    <cellStyle name="Accent2 15" xfId="784"/>
    <cellStyle name="Accent2 15 2" xfId="785"/>
    <cellStyle name="Accent2 15 3" xfId="786"/>
    <cellStyle name="Accent2 150" xfId="787"/>
    <cellStyle name="Accent2 151" xfId="788"/>
    <cellStyle name="Accent2 152" xfId="789"/>
    <cellStyle name="Accent2 153" xfId="790"/>
    <cellStyle name="Accent2 154" xfId="791"/>
    <cellStyle name="Accent2 155" xfId="792"/>
    <cellStyle name="Accent2 156" xfId="793"/>
    <cellStyle name="Accent2 157" xfId="794"/>
    <cellStyle name="Accent2 158" xfId="795"/>
    <cellStyle name="Accent2 159" xfId="796"/>
    <cellStyle name="Accent2 16" xfId="797"/>
    <cellStyle name="Accent2 16 2" xfId="798"/>
    <cellStyle name="Accent2 16 3" xfId="799"/>
    <cellStyle name="Accent2 16 4" xfId="48517"/>
    <cellStyle name="Accent2 160" xfId="800"/>
    <cellStyle name="Accent2 161" xfId="801"/>
    <cellStyle name="Accent2 162" xfId="802"/>
    <cellStyle name="Accent2 163" xfId="803"/>
    <cellStyle name="Accent2 164" xfId="804"/>
    <cellStyle name="Accent2 165" xfId="805"/>
    <cellStyle name="Accent2 166" xfId="806"/>
    <cellStyle name="Accent2 167" xfId="807"/>
    <cellStyle name="Accent2 168" xfId="808"/>
    <cellStyle name="Accent2 169" xfId="809"/>
    <cellStyle name="Accent2 17" xfId="810"/>
    <cellStyle name="Accent2 17 2" xfId="811"/>
    <cellStyle name="Accent2 17 3" xfId="812"/>
    <cellStyle name="Accent2 17 4" xfId="48518"/>
    <cellStyle name="Accent2 170" xfId="813"/>
    <cellStyle name="Accent2 171" xfId="814"/>
    <cellStyle name="Accent2 172" xfId="815"/>
    <cellStyle name="Accent2 173" xfId="816"/>
    <cellStyle name="Accent2 174" xfId="817"/>
    <cellStyle name="Accent2 175" xfId="818"/>
    <cellStyle name="Accent2 176" xfId="819"/>
    <cellStyle name="Accent2 177" xfId="820"/>
    <cellStyle name="Accent2 178" xfId="821"/>
    <cellStyle name="Accent2 179" xfId="822"/>
    <cellStyle name="Accent2 18" xfId="823"/>
    <cellStyle name="Accent2 18 2" xfId="824"/>
    <cellStyle name="Accent2 18 3" xfId="825"/>
    <cellStyle name="Accent2 18 4" xfId="48519"/>
    <cellStyle name="Accent2 180" xfId="826"/>
    <cellStyle name="Accent2 181" xfId="827"/>
    <cellStyle name="Accent2 182" xfId="48285"/>
    <cellStyle name="Accent2 183" xfId="49262"/>
    <cellStyle name="Accent2 19" xfId="828"/>
    <cellStyle name="Accent2 19 2" xfId="829"/>
    <cellStyle name="Accent2 19 3" xfId="830"/>
    <cellStyle name="Accent2 19 4" xfId="48520"/>
    <cellStyle name="Accent2 2" xfId="831"/>
    <cellStyle name="Accent2 2 2" xfId="832"/>
    <cellStyle name="Accent2 2 2 2" xfId="833"/>
    <cellStyle name="Accent2 2 2 2 2" xfId="834"/>
    <cellStyle name="Accent2 2 2 2 3" xfId="835"/>
    <cellStyle name="Accent2 2 2 2 4" xfId="836"/>
    <cellStyle name="Accent2 2 2 3" xfId="837"/>
    <cellStyle name="Accent2 2 3" xfId="838"/>
    <cellStyle name="Accent2 2 4" xfId="839"/>
    <cellStyle name="Accent2 2 5" xfId="840"/>
    <cellStyle name="Accent2 20" xfId="841"/>
    <cellStyle name="Accent2 20 2" xfId="842"/>
    <cellStyle name="Accent2 20 3" xfId="843"/>
    <cellStyle name="Accent2 20 4" xfId="48521"/>
    <cellStyle name="Accent2 21" xfId="844"/>
    <cellStyle name="Accent2 21 2" xfId="845"/>
    <cellStyle name="Accent2 21 3" xfId="846"/>
    <cellStyle name="Accent2 21 4" xfId="48522"/>
    <cellStyle name="Accent2 22" xfId="847"/>
    <cellStyle name="Accent2 22 2" xfId="848"/>
    <cellStyle name="Accent2 22 3" xfId="849"/>
    <cellStyle name="Accent2 22 4" xfId="48523"/>
    <cellStyle name="Accent2 23" xfId="850"/>
    <cellStyle name="Accent2 23 2" xfId="851"/>
    <cellStyle name="Accent2 23 3" xfId="48524"/>
    <cellStyle name="Accent2 24" xfId="852"/>
    <cellStyle name="Accent2 24 2" xfId="853"/>
    <cellStyle name="Accent2 24 3" xfId="48525"/>
    <cellStyle name="Accent2 25" xfId="854"/>
    <cellStyle name="Accent2 25 2" xfId="855"/>
    <cellStyle name="Accent2 25 3" xfId="48526"/>
    <cellStyle name="Accent2 26" xfId="856"/>
    <cellStyle name="Accent2 26 2" xfId="857"/>
    <cellStyle name="Accent2 27" xfId="858"/>
    <cellStyle name="Accent2 27 2" xfId="859"/>
    <cellStyle name="Accent2 28" xfId="860"/>
    <cellStyle name="Accent2 28 2" xfId="861"/>
    <cellStyle name="Accent2 29" xfId="862"/>
    <cellStyle name="Accent2 29 2" xfId="863"/>
    <cellStyle name="Accent2 3" xfId="864"/>
    <cellStyle name="Accent2 3 2" xfId="865"/>
    <cellStyle name="Accent2 3 3" xfId="866"/>
    <cellStyle name="Accent2 3 4" xfId="867"/>
    <cellStyle name="Accent2 3 5" xfId="48527"/>
    <cellStyle name="Accent2 30" xfId="868"/>
    <cellStyle name="Accent2 30 2" xfId="869"/>
    <cellStyle name="Accent2 30 3" xfId="48528"/>
    <cellStyle name="Accent2 31" xfId="870"/>
    <cellStyle name="Accent2 31 2" xfId="871"/>
    <cellStyle name="Accent2 32" xfId="872"/>
    <cellStyle name="Accent2 32 2" xfId="873"/>
    <cellStyle name="Accent2 33" xfId="874"/>
    <cellStyle name="Accent2 33 2" xfId="875"/>
    <cellStyle name="Accent2 34" xfId="876"/>
    <cellStyle name="Accent2 34 2" xfId="877"/>
    <cellStyle name="Accent2 35" xfId="878"/>
    <cellStyle name="Accent2 35 2" xfId="879"/>
    <cellStyle name="Accent2 36" xfId="880"/>
    <cellStyle name="Accent2 36 2" xfId="881"/>
    <cellStyle name="Accent2 37" xfId="882"/>
    <cellStyle name="Accent2 37 2" xfId="883"/>
    <cellStyle name="Accent2 38" xfId="884"/>
    <cellStyle name="Accent2 38 2" xfId="885"/>
    <cellStyle name="Accent2 39" xfId="886"/>
    <cellStyle name="Accent2 39 2" xfId="887"/>
    <cellStyle name="Accent2 4" xfId="888"/>
    <cellStyle name="Accent2 4 2" xfId="889"/>
    <cellStyle name="Accent2 4 3" xfId="890"/>
    <cellStyle name="Accent2 4 4" xfId="891"/>
    <cellStyle name="Accent2 4 5" xfId="48529"/>
    <cellStyle name="Accent2 40" xfId="892"/>
    <cellStyle name="Accent2 40 2" xfId="893"/>
    <cellStyle name="Accent2 41" xfId="894"/>
    <cellStyle name="Accent2 41 2" xfId="895"/>
    <cellStyle name="Accent2 42" xfId="896"/>
    <cellStyle name="Accent2 42 2" xfId="897"/>
    <cellStyle name="Accent2 43" xfId="898"/>
    <cellStyle name="Accent2 43 2" xfId="899"/>
    <cellStyle name="Accent2 44" xfId="900"/>
    <cellStyle name="Accent2 44 2" xfId="901"/>
    <cellStyle name="Accent2 45" xfId="902"/>
    <cellStyle name="Accent2 45 2" xfId="903"/>
    <cellStyle name="Accent2 46" xfId="904"/>
    <cellStyle name="Accent2 46 2" xfId="905"/>
    <cellStyle name="Accent2 47" xfId="906"/>
    <cellStyle name="Accent2 47 2" xfId="907"/>
    <cellStyle name="Accent2 48" xfId="908"/>
    <cellStyle name="Accent2 48 2" xfId="909"/>
    <cellStyle name="Accent2 49" xfId="910"/>
    <cellStyle name="Accent2 49 2" xfId="911"/>
    <cellStyle name="Accent2 5" xfId="912"/>
    <cellStyle name="Accent2 5 2" xfId="913"/>
    <cellStyle name="Accent2 5 3" xfId="914"/>
    <cellStyle name="Accent2 5 4" xfId="915"/>
    <cellStyle name="Accent2 5 5" xfId="48530"/>
    <cellStyle name="Accent2 50" xfId="916"/>
    <cellStyle name="Accent2 50 2" xfId="917"/>
    <cellStyle name="Accent2 51" xfId="918"/>
    <cellStyle name="Accent2 52" xfId="919"/>
    <cellStyle name="Accent2 53" xfId="920"/>
    <cellStyle name="Accent2 54" xfId="921"/>
    <cellStyle name="Accent2 55" xfId="922"/>
    <cellStyle name="Accent2 56" xfId="923"/>
    <cellStyle name="Accent2 57" xfId="924"/>
    <cellStyle name="Accent2 58" xfId="925"/>
    <cellStyle name="Accent2 59" xfId="926"/>
    <cellStyle name="Accent2 6" xfId="927"/>
    <cellStyle name="Accent2 6 2" xfId="928"/>
    <cellStyle name="Accent2 6 3" xfId="929"/>
    <cellStyle name="Accent2 6 4" xfId="930"/>
    <cellStyle name="Accent2 60" xfId="931"/>
    <cellStyle name="Accent2 61" xfId="932"/>
    <cellStyle name="Accent2 62" xfId="933"/>
    <cellStyle name="Accent2 63" xfId="934"/>
    <cellStyle name="Accent2 64" xfId="935"/>
    <cellStyle name="Accent2 65" xfId="936"/>
    <cellStyle name="Accent2 66" xfId="937"/>
    <cellStyle name="Accent2 67" xfId="938"/>
    <cellStyle name="Accent2 68" xfId="939"/>
    <cellStyle name="Accent2 69" xfId="940"/>
    <cellStyle name="Accent2 7" xfId="941"/>
    <cellStyle name="Accent2 7 2" xfId="942"/>
    <cellStyle name="Accent2 7 3" xfId="943"/>
    <cellStyle name="Accent2 7 4" xfId="944"/>
    <cellStyle name="Accent2 70" xfId="945"/>
    <cellStyle name="Accent2 71" xfId="946"/>
    <cellStyle name="Accent2 72" xfId="947"/>
    <cellStyle name="Accent2 73" xfId="948"/>
    <cellStyle name="Accent2 74" xfId="949"/>
    <cellStyle name="Accent2 75" xfId="950"/>
    <cellStyle name="Accent2 76" xfId="951"/>
    <cellStyle name="Accent2 77" xfId="952"/>
    <cellStyle name="Accent2 78" xfId="953"/>
    <cellStyle name="Accent2 78 2" xfId="954"/>
    <cellStyle name="Accent2 79" xfId="955"/>
    <cellStyle name="Accent2 79 2" xfId="956"/>
    <cellStyle name="Accent2 8" xfId="957"/>
    <cellStyle name="Accent2 8 2" xfId="958"/>
    <cellStyle name="Accent2 8 3" xfId="959"/>
    <cellStyle name="Accent2 8 4" xfId="960"/>
    <cellStyle name="Accent2 80" xfId="961"/>
    <cellStyle name="Accent2 80 2" xfId="962"/>
    <cellStyle name="Accent2 81" xfId="963"/>
    <cellStyle name="Accent2 82" xfId="964"/>
    <cellStyle name="Accent2 83" xfId="965"/>
    <cellStyle name="Accent2 84" xfId="966"/>
    <cellStyle name="Accent2 85" xfId="967"/>
    <cellStyle name="Accent2 86" xfId="968"/>
    <cellStyle name="Accent2 87" xfId="969"/>
    <cellStyle name="Accent2 88" xfId="970"/>
    <cellStyle name="Accent2 89" xfId="971"/>
    <cellStyle name="Accent2 9" xfId="972"/>
    <cellStyle name="Accent2 9 2" xfId="973"/>
    <cellStyle name="Accent2 9 3" xfId="974"/>
    <cellStyle name="Accent2 9 4" xfId="975"/>
    <cellStyle name="Accent2 90" xfId="976"/>
    <cellStyle name="Accent2 91" xfId="977"/>
    <cellStyle name="Accent2 92" xfId="978"/>
    <cellStyle name="Accent2 93" xfId="979"/>
    <cellStyle name="Accent2 94" xfId="980"/>
    <cellStyle name="Accent2 95" xfId="981"/>
    <cellStyle name="Accent2 96" xfId="982"/>
    <cellStyle name="Accent2 97" xfId="983"/>
    <cellStyle name="Accent2 98" xfId="984"/>
    <cellStyle name="Accent2 99" xfId="985"/>
    <cellStyle name="Accent3 - 20%" xfId="12"/>
    <cellStyle name="Accent3 - 20% 2" xfId="987"/>
    <cellStyle name="Accent3 - 20% 2 2" xfId="47859"/>
    <cellStyle name="Accent3 - 20% 3" xfId="988"/>
    <cellStyle name="Accent3 - 20% 4" xfId="47860"/>
    <cellStyle name="Accent3 - 20% 5" xfId="47861"/>
    <cellStyle name="Accent3 - 20% 6" xfId="986"/>
    <cellStyle name="Accent3 - 20%_LE" xfId="989"/>
    <cellStyle name="Accent3 - 40%" xfId="13"/>
    <cellStyle name="Accent3 - 40% 2" xfId="991"/>
    <cellStyle name="Accent3 - 40% 2 2" xfId="47862"/>
    <cellStyle name="Accent3 - 40% 3" xfId="992"/>
    <cellStyle name="Accent3 - 40% 4" xfId="47863"/>
    <cellStyle name="Accent3 - 40% 5" xfId="47864"/>
    <cellStyle name="Accent3 - 40% 6" xfId="990"/>
    <cellStyle name="Accent3 - 40%_LE" xfId="993"/>
    <cellStyle name="Accent3 - 60%" xfId="14"/>
    <cellStyle name="Accent3 - 60% 2" xfId="995"/>
    <cellStyle name="Accent3 - 60% 2 2" xfId="47865"/>
    <cellStyle name="Accent3 - 60% 3" xfId="996"/>
    <cellStyle name="Accent3 - 60% 4" xfId="994"/>
    <cellStyle name="Accent3 10" xfId="997"/>
    <cellStyle name="Accent3 10 2" xfId="998"/>
    <cellStyle name="Accent3 10 3" xfId="999"/>
    <cellStyle name="Accent3 10 4" xfId="48531"/>
    <cellStyle name="Accent3 100" xfId="1000"/>
    <cellStyle name="Accent3 101" xfId="1001"/>
    <cellStyle name="Accent3 102" xfId="1002"/>
    <cellStyle name="Accent3 103" xfId="1003"/>
    <cellStyle name="Accent3 104" xfId="1004"/>
    <cellStyle name="Accent3 105" xfId="1005"/>
    <cellStyle name="Accent3 106" xfId="1006"/>
    <cellStyle name="Accent3 107" xfId="1007"/>
    <cellStyle name="Accent3 108" xfId="1008"/>
    <cellStyle name="Accent3 109" xfId="1009"/>
    <cellStyle name="Accent3 11" xfId="1010"/>
    <cellStyle name="Accent3 11 2" xfId="1011"/>
    <cellStyle name="Accent3 11 3" xfId="1012"/>
    <cellStyle name="Accent3 11 4" xfId="48532"/>
    <cellStyle name="Accent3 110" xfId="1013"/>
    <cellStyle name="Accent3 110 2" xfId="1014"/>
    <cellStyle name="Accent3 111" xfId="1015"/>
    <cellStyle name="Accent3 112" xfId="1016"/>
    <cellStyle name="Accent3 113" xfId="1017"/>
    <cellStyle name="Accent3 114" xfId="1018"/>
    <cellStyle name="Accent3 115" xfId="1019"/>
    <cellStyle name="Accent3 116" xfId="1020"/>
    <cellStyle name="Accent3 117" xfId="1021"/>
    <cellStyle name="Accent3 118" xfId="1022"/>
    <cellStyle name="Accent3 119" xfId="1023"/>
    <cellStyle name="Accent3 12" xfId="1024"/>
    <cellStyle name="Accent3 12 2" xfId="1025"/>
    <cellStyle name="Accent3 12 3" xfId="1026"/>
    <cellStyle name="Accent3 12 4" xfId="48533"/>
    <cellStyle name="Accent3 120" xfId="1027"/>
    <cellStyle name="Accent3 121" xfId="1028"/>
    <cellStyle name="Accent3 122" xfId="1029"/>
    <cellStyle name="Accent3 123" xfId="1030"/>
    <cellStyle name="Accent3 124" xfId="1031"/>
    <cellStyle name="Accent3 125" xfId="1032"/>
    <cellStyle name="Accent3 126" xfId="1033"/>
    <cellStyle name="Accent3 127" xfId="1034"/>
    <cellStyle name="Accent3 128" xfId="1035"/>
    <cellStyle name="Accent3 129" xfId="1036"/>
    <cellStyle name="Accent3 13" xfId="1037"/>
    <cellStyle name="Accent3 13 2" xfId="1038"/>
    <cellStyle name="Accent3 13 3" xfId="1039"/>
    <cellStyle name="Accent3 13 4" xfId="48534"/>
    <cellStyle name="Accent3 130" xfId="1040"/>
    <cellStyle name="Accent3 131" xfId="1041"/>
    <cellStyle name="Accent3 132" xfId="1042"/>
    <cellStyle name="Accent3 133" xfId="1043"/>
    <cellStyle name="Accent3 134" xfId="1044"/>
    <cellStyle name="Accent3 135" xfId="1045"/>
    <cellStyle name="Accent3 136" xfId="1046"/>
    <cellStyle name="Accent3 137" xfId="1047"/>
    <cellStyle name="Accent3 138" xfId="1048"/>
    <cellStyle name="Accent3 139" xfId="1049"/>
    <cellStyle name="Accent3 14" xfId="1050"/>
    <cellStyle name="Accent3 14 2" xfId="1051"/>
    <cellStyle name="Accent3 14 3" xfId="1052"/>
    <cellStyle name="Accent3 14 4" xfId="48535"/>
    <cellStyle name="Accent3 140" xfId="1053"/>
    <cellStyle name="Accent3 141" xfId="1054"/>
    <cellStyle name="Accent3 142" xfId="1055"/>
    <cellStyle name="Accent3 143" xfId="1056"/>
    <cellStyle name="Accent3 144" xfId="1057"/>
    <cellStyle name="Accent3 145" xfId="1058"/>
    <cellStyle name="Accent3 146" xfId="1059"/>
    <cellStyle name="Accent3 147" xfId="1060"/>
    <cellStyle name="Accent3 148" xfId="1061"/>
    <cellStyle name="Accent3 149" xfId="1062"/>
    <cellStyle name="Accent3 15" xfId="1063"/>
    <cellStyle name="Accent3 15 2" xfId="1064"/>
    <cellStyle name="Accent3 15 3" xfId="1065"/>
    <cellStyle name="Accent3 15 4" xfId="48536"/>
    <cellStyle name="Accent3 150" xfId="1066"/>
    <cellStyle name="Accent3 151" xfId="1067"/>
    <cellStyle name="Accent3 152" xfId="1068"/>
    <cellStyle name="Accent3 153" xfId="1069"/>
    <cellStyle name="Accent3 154" xfId="1070"/>
    <cellStyle name="Accent3 155" xfId="1071"/>
    <cellStyle name="Accent3 156" xfId="1072"/>
    <cellStyle name="Accent3 157" xfId="1073"/>
    <cellStyle name="Accent3 158" xfId="1074"/>
    <cellStyle name="Accent3 159" xfId="1075"/>
    <cellStyle name="Accent3 16" xfId="1076"/>
    <cellStyle name="Accent3 16 2" xfId="1077"/>
    <cellStyle name="Accent3 16 3" xfId="1078"/>
    <cellStyle name="Accent3 16 4" xfId="48537"/>
    <cellStyle name="Accent3 160" xfId="1079"/>
    <cellStyle name="Accent3 161" xfId="1080"/>
    <cellStyle name="Accent3 162" xfId="1081"/>
    <cellStyle name="Accent3 163" xfId="1082"/>
    <cellStyle name="Accent3 164" xfId="1083"/>
    <cellStyle name="Accent3 165" xfId="1084"/>
    <cellStyle name="Accent3 166" xfId="1085"/>
    <cellStyle name="Accent3 167" xfId="1086"/>
    <cellStyle name="Accent3 168" xfId="1087"/>
    <cellStyle name="Accent3 169" xfId="1088"/>
    <cellStyle name="Accent3 17" xfId="1089"/>
    <cellStyle name="Accent3 17 2" xfId="1090"/>
    <cellStyle name="Accent3 17 3" xfId="1091"/>
    <cellStyle name="Accent3 17 4" xfId="48538"/>
    <cellStyle name="Accent3 170" xfId="1092"/>
    <cellStyle name="Accent3 171" xfId="1093"/>
    <cellStyle name="Accent3 172" xfId="1094"/>
    <cellStyle name="Accent3 173" xfId="1095"/>
    <cellStyle name="Accent3 174" xfId="1096"/>
    <cellStyle name="Accent3 175" xfId="1097"/>
    <cellStyle name="Accent3 176" xfId="1098"/>
    <cellStyle name="Accent3 177" xfId="1099"/>
    <cellStyle name="Accent3 178" xfId="1100"/>
    <cellStyle name="Accent3 179" xfId="1101"/>
    <cellStyle name="Accent3 18" xfId="1102"/>
    <cellStyle name="Accent3 18 2" xfId="1103"/>
    <cellStyle name="Accent3 18 3" xfId="1104"/>
    <cellStyle name="Accent3 18 4" xfId="48539"/>
    <cellStyle name="Accent3 180" xfId="1105"/>
    <cellStyle name="Accent3 181" xfId="1106"/>
    <cellStyle name="Accent3 182" xfId="48289"/>
    <cellStyle name="Accent3 183" xfId="49263"/>
    <cellStyle name="Accent3 19" xfId="1107"/>
    <cellStyle name="Accent3 19 2" xfId="1108"/>
    <cellStyle name="Accent3 19 3" xfId="1109"/>
    <cellStyle name="Accent3 19 4" xfId="48540"/>
    <cellStyle name="Accent3 2" xfId="1110"/>
    <cellStyle name="Accent3 2 2" xfId="1111"/>
    <cellStyle name="Accent3 2 2 2" xfId="1112"/>
    <cellStyle name="Accent3 2 2 2 2" xfId="1113"/>
    <cellStyle name="Accent3 2 2 2 3" xfId="1114"/>
    <cellStyle name="Accent3 2 2 2 4" xfId="1115"/>
    <cellStyle name="Accent3 2 2 3" xfId="1116"/>
    <cellStyle name="Accent3 2 3" xfId="1117"/>
    <cellStyle name="Accent3 2 4" xfId="1118"/>
    <cellStyle name="Accent3 2 5" xfId="1119"/>
    <cellStyle name="Accent3 20" xfId="1120"/>
    <cellStyle name="Accent3 20 2" xfId="1121"/>
    <cellStyle name="Accent3 20 3" xfId="1122"/>
    <cellStyle name="Accent3 20 4" xfId="48541"/>
    <cellStyle name="Accent3 21" xfId="1123"/>
    <cellStyle name="Accent3 21 2" xfId="1124"/>
    <cellStyle name="Accent3 21 3" xfId="1125"/>
    <cellStyle name="Accent3 21 4" xfId="48542"/>
    <cellStyle name="Accent3 22" xfId="1126"/>
    <cellStyle name="Accent3 22 2" xfId="1127"/>
    <cellStyle name="Accent3 22 3" xfId="1128"/>
    <cellStyle name="Accent3 22 4" xfId="48543"/>
    <cellStyle name="Accent3 23" xfId="1129"/>
    <cellStyle name="Accent3 23 2" xfId="1130"/>
    <cellStyle name="Accent3 23 3" xfId="48544"/>
    <cellStyle name="Accent3 24" xfId="1131"/>
    <cellStyle name="Accent3 24 2" xfId="1132"/>
    <cellStyle name="Accent3 24 3" xfId="48545"/>
    <cellStyle name="Accent3 25" xfId="1133"/>
    <cellStyle name="Accent3 25 2" xfId="1134"/>
    <cellStyle name="Accent3 25 3" xfId="48546"/>
    <cellStyle name="Accent3 26" xfId="1135"/>
    <cellStyle name="Accent3 26 2" xfId="1136"/>
    <cellStyle name="Accent3 26 3" xfId="48547"/>
    <cellStyle name="Accent3 27" xfId="1137"/>
    <cellStyle name="Accent3 27 2" xfId="1138"/>
    <cellStyle name="Accent3 27 3" xfId="48548"/>
    <cellStyle name="Accent3 28" xfId="1139"/>
    <cellStyle name="Accent3 28 2" xfId="1140"/>
    <cellStyle name="Accent3 28 3" xfId="48549"/>
    <cellStyle name="Accent3 29" xfId="1141"/>
    <cellStyle name="Accent3 29 2" xfId="1142"/>
    <cellStyle name="Accent3 29 3" xfId="48550"/>
    <cellStyle name="Accent3 3" xfId="1143"/>
    <cellStyle name="Accent3 3 2" xfId="1144"/>
    <cellStyle name="Accent3 3 3" xfId="1145"/>
    <cellStyle name="Accent3 3 4" xfId="1146"/>
    <cellStyle name="Accent3 3 5" xfId="48551"/>
    <cellStyle name="Accent3 30" xfId="1147"/>
    <cellStyle name="Accent3 30 2" xfId="1148"/>
    <cellStyle name="Accent3 30 3" xfId="48552"/>
    <cellStyle name="Accent3 31" xfId="1149"/>
    <cellStyle name="Accent3 31 2" xfId="1150"/>
    <cellStyle name="Accent3 31 3" xfId="48553"/>
    <cellStyle name="Accent3 32" xfId="1151"/>
    <cellStyle name="Accent3 32 2" xfId="1152"/>
    <cellStyle name="Accent3 32 3" xfId="48554"/>
    <cellStyle name="Accent3 33" xfId="1153"/>
    <cellStyle name="Accent3 33 2" xfId="1154"/>
    <cellStyle name="Accent3 33 3" xfId="48555"/>
    <cellStyle name="Accent3 34" xfId="1155"/>
    <cellStyle name="Accent3 34 2" xfId="1156"/>
    <cellStyle name="Accent3 34 3" xfId="48556"/>
    <cellStyle name="Accent3 35" xfId="1157"/>
    <cellStyle name="Accent3 35 2" xfId="1158"/>
    <cellStyle name="Accent3 35 3" xfId="48557"/>
    <cellStyle name="Accent3 36" xfId="1159"/>
    <cellStyle name="Accent3 36 2" xfId="1160"/>
    <cellStyle name="Accent3 36 3" xfId="48558"/>
    <cellStyle name="Accent3 37" xfId="1161"/>
    <cellStyle name="Accent3 37 2" xfId="1162"/>
    <cellStyle name="Accent3 37 3" xfId="48559"/>
    <cellStyle name="Accent3 38" xfId="1163"/>
    <cellStyle name="Accent3 38 2" xfId="1164"/>
    <cellStyle name="Accent3 38 3" xfId="48560"/>
    <cellStyle name="Accent3 39" xfId="1165"/>
    <cellStyle name="Accent3 39 2" xfId="1166"/>
    <cellStyle name="Accent3 39 3" xfId="48561"/>
    <cellStyle name="Accent3 4" xfId="1167"/>
    <cellStyle name="Accent3 4 2" xfId="1168"/>
    <cellStyle name="Accent3 4 3" xfId="1169"/>
    <cellStyle name="Accent3 4 4" xfId="1170"/>
    <cellStyle name="Accent3 4 5" xfId="48562"/>
    <cellStyle name="Accent3 40" xfId="1171"/>
    <cellStyle name="Accent3 40 2" xfId="1172"/>
    <cellStyle name="Accent3 40 3" xfId="48563"/>
    <cellStyle name="Accent3 41" xfId="1173"/>
    <cellStyle name="Accent3 41 2" xfId="1174"/>
    <cellStyle name="Accent3 41 3" xfId="48564"/>
    <cellStyle name="Accent3 42" xfId="1175"/>
    <cellStyle name="Accent3 42 2" xfId="1176"/>
    <cellStyle name="Accent3 43" xfId="1177"/>
    <cellStyle name="Accent3 43 2" xfId="1178"/>
    <cellStyle name="Accent3 44" xfId="1179"/>
    <cellStyle name="Accent3 44 2" xfId="1180"/>
    <cellStyle name="Accent3 45" xfId="1181"/>
    <cellStyle name="Accent3 45 2" xfId="1182"/>
    <cellStyle name="Accent3 46" xfId="1183"/>
    <cellStyle name="Accent3 46 2" xfId="1184"/>
    <cellStyle name="Accent3 47" xfId="1185"/>
    <cellStyle name="Accent3 47 2" xfId="1186"/>
    <cellStyle name="Accent3 48" xfId="1187"/>
    <cellStyle name="Accent3 48 2" xfId="1188"/>
    <cellStyle name="Accent3 49" xfId="1189"/>
    <cellStyle name="Accent3 49 2" xfId="1190"/>
    <cellStyle name="Accent3 5" xfId="1191"/>
    <cellStyle name="Accent3 5 2" xfId="1192"/>
    <cellStyle name="Accent3 5 3" xfId="1193"/>
    <cellStyle name="Accent3 5 4" xfId="1194"/>
    <cellStyle name="Accent3 5 5" xfId="48565"/>
    <cellStyle name="Accent3 50" xfId="1195"/>
    <cellStyle name="Accent3 50 2" xfId="1196"/>
    <cellStyle name="Accent3 51" xfId="1197"/>
    <cellStyle name="Accent3 52" xfId="1198"/>
    <cellStyle name="Accent3 53" xfId="1199"/>
    <cellStyle name="Accent3 54" xfId="1200"/>
    <cellStyle name="Accent3 55" xfId="1201"/>
    <cellStyle name="Accent3 56" xfId="1202"/>
    <cellStyle name="Accent3 57" xfId="1203"/>
    <cellStyle name="Accent3 58" xfId="1204"/>
    <cellStyle name="Accent3 59" xfId="1205"/>
    <cellStyle name="Accent3 6" xfId="1206"/>
    <cellStyle name="Accent3 6 2" xfId="1207"/>
    <cellStyle name="Accent3 6 3" xfId="1208"/>
    <cellStyle name="Accent3 6 4" xfId="1209"/>
    <cellStyle name="Accent3 6 5" xfId="48566"/>
    <cellStyle name="Accent3 60" xfId="1210"/>
    <cellStyle name="Accent3 61" xfId="1211"/>
    <cellStyle name="Accent3 62" xfId="1212"/>
    <cellStyle name="Accent3 63" xfId="1213"/>
    <cellStyle name="Accent3 64" xfId="1214"/>
    <cellStyle name="Accent3 65" xfId="1215"/>
    <cellStyle name="Accent3 66" xfId="1216"/>
    <cellStyle name="Accent3 67" xfId="1217"/>
    <cellStyle name="Accent3 68" xfId="1218"/>
    <cellStyle name="Accent3 69" xfId="1219"/>
    <cellStyle name="Accent3 7" xfId="1220"/>
    <cellStyle name="Accent3 7 2" xfId="1221"/>
    <cellStyle name="Accent3 7 3" xfId="1222"/>
    <cellStyle name="Accent3 7 4" xfId="1223"/>
    <cellStyle name="Accent3 7 5" xfId="48567"/>
    <cellStyle name="Accent3 70" xfId="1224"/>
    <cellStyle name="Accent3 71" xfId="1225"/>
    <cellStyle name="Accent3 72" xfId="1226"/>
    <cellStyle name="Accent3 73" xfId="1227"/>
    <cellStyle name="Accent3 74" xfId="1228"/>
    <cellStyle name="Accent3 75" xfId="1229"/>
    <cellStyle name="Accent3 76" xfId="1230"/>
    <cellStyle name="Accent3 77" xfId="1231"/>
    <cellStyle name="Accent3 78" xfId="1232"/>
    <cellStyle name="Accent3 78 2" xfId="1233"/>
    <cellStyle name="Accent3 79" xfId="1234"/>
    <cellStyle name="Accent3 79 2" xfId="1235"/>
    <cellStyle name="Accent3 8" xfId="1236"/>
    <cellStyle name="Accent3 8 2" xfId="1237"/>
    <cellStyle name="Accent3 8 3" xfId="1238"/>
    <cellStyle name="Accent3 8 4" xfId="1239"/>
    <cellStyle name="Accent3 8 5" xfId="48568"/>
    <cellStyle name="Accent3 80" xfId="1240"/>
    <cellStyle name="Accent3 80 2" xfId="1241"/>
    <cellStyle name="Accent3 81" xfId="1242"/>
    <cellStyle name="Accent3 82" xfId="1243"/>
    <cellStyle name="Accent3 83" xfId="1244"/>
    <cellStyle name="Accent3 84" xfId="1245"/>
    <cellStyle name="Accent3 85" xfId="1246"/>
    <cellStyle name="Accent3 86" xfId="1247"/>
    <cellStyle name="Accent3 87" xfId="1248"/>
    <cellStyle name="Accent3 88" xfId="1249"/>
    <cellStyle name="Accent3 89" xfId="1250"/>
    <cellStyle name="Accent3 9" xfId="1251"/>
    <cellStyle name="Accent3 9 2" xfId="1252"/>
    <cellStyle name="Accent3 9 3" xfId="1253"/>
    <cellStyle name="Accent3 9 4" xfId="1254"/>
    <cellStyle name="Accent3 9 5" xfId="48569"/>
    <cellStyle name="Accent3 90" xfId="1255"/>
    <cellStyle name="Accent3 91" xfId="1256"/>
    <cellStyle name="Accent3 92" xfId="1257"/>
    <cellStyle name="Accent3 93" xfId="1258"/>
    <cellStyle name="Accent3 94" xfId="1259"/>
    <cellStyle name="Accent3 95" xfId="1260"/>
    <cellStyle name="Accent3 96" xfId="1261"/>
    <cellStyle name="Accent3 97" xfId="1262"/>
    <cellStyle name="Accent3 98" xfId="1263"/>
    <cellStyle name="Accent3 99" xfId="1264"/>
    <cellStyle name="Accent4 - 20%" xfId="15"/>
    <cellStyle name="Accent4 - 20% 2" xfId="1266"/>
    <cellStyle name="Accent4 - 20% 2 2" xfId="47866"/>
    <cellStyle name="Accent4 - 20% 3" xfId="1267"/>
    <cellStyle name="Accent4 - 20% 4" xfId="47867"/>
    <cellStyle name="Accent4 - 20% 5" xfId="47868"/>
    <cellStyle name="Accent4 - 20% 6" xfId="1265"/>
    <cellStyle name="Accent4 - 20%_LE" xfId="1268"/>
    <cellStyle name="Accent4 - 40%" xfId="16"/>
    <cellStyle name="Accent4 - 40% 2" xfId="1270"/>
    <cellStyle name="Accent4 - 40% 2 2" xfId="47869"/>
    <cellStyle name="Accent4 - 40% 3" xfId="1271"/>
    <cellStyle name="Accent4 - 40% 4" xfId="47870"/>
    <cellStyle name="Accent4 - 40% 5" xfId="47871"/>
    <cellStyle name="Accent4 - 40% 6" xfId="1269"/>
    <cellStyle name="Accent4 - 40%_LE" xfId="1272"/>
    <cellStyle name="Accent4 - 60%" xfId="17"/>
    <cellStyle name="Accent4 - 60% 2" xfId="1274"/>
    <cellStyle name="Accent4 - 60% 2 2" xfId="47872"/>
    <cellStyle name="Accent4 - 60% 3" xfId="1275"/>
    <cellStyle name="Accent4 - 60% 4" xfId="1273"/>
    <cellStyle name="Accent4 10" xfId="1276"/>
    <cellStyle name="Accent4 10 2" xfId="1277"/>
    <cellStyle name="Accent4 10 3" xfId="1278"/>
    <cellStyle name="Accent4 100" xfId="1279"/>
    <cellStyle name="Accent4 101" xfId="1280"/>
    <cellStyle name="Accent4 102" xfId="1281"/>
    <cellStyle name="Accent4 103" xfId="1282"/>
    <cellStyle name="Accent4 104" xfId="1283"/>
    <cellStyle name="Accent4 105" xfId="1284"/>
    <cellStyle name="Accent4 106" xfId="1285"/>
    <cellStyle name="Accent4 107" xfId="1286"/>
    <cellStyle name="Accent4 108" xfId="1287"/>
    <cellStyle name="Accent4 109" xfId="1288"/>
    <cellStyle name="Accent4 11" xfId="1289"/>
    <cellStyle name="Accent4 11 2" xfId="1290"/>
    <cellStyle name="Accent4 11 3" xfId="1291"/>
    <cellStyle name="Accent4 110" xfId="1292"/>
    <cellStyle name="Accent4 110 2" xfId="1293"/>
    <cellStyle name="Accent4 111" xfId="1294"/>
    <cellStyle name="Accent4 112" xfId="1295"/>
    <cellStyle name="Accent4 113" xfId="1296"/>
    <cellStyle name="Accent4 114" xfId="1297"/>
    <cellStyle name="Accent4 115" xfId="1298"/>
    <cellStyle name="Accent4 116" xfId="1299"/>
    <cellStyle name="Accent4 117" xfId="1300"/>
    <cellStyle name="Accent4 118" xfId="1301"/>
    <cellStyle name="Accent4 119" xfId="1302"/>
    <cellStyle name="Accent4 12" xfId="1303"/>
    <cellStyle name="Accent4 12 2" xfId="1304"/>
    <cellStyle name="Accent4 12 3" xfId="1305"/>
    <cellStyle name="Accent4 120" xfId="1306"/>
    <cellStyle name="Accent4 121" xfId="1307"/>
    <cellStyle name="Accent4 122" xfId="1308"/>
    <cellStyle name="Accent4 123" xfId="1309"/>
    <cellStyle name="Accent4 124" xfId="1310"/>
    <cellStyle name="Accent4 125" xfId="1311"/>
    <cellStyle name="Accent4 126" xfId="1312"/>
    <cellStyle name="Accent4 127" xfId="1313"/>
    <cellStyle name="Accent4 128" xfId="1314"/>
    <cellStyle name="Accent4 129" xfId="1315"/>
    <cellStyle name="Accent4 13" xfId="1316"/>
    <cellStyle name="Accent4 13 2" xfId="1317"/>
    <cellStyle name="Accent4 13 3" xfId="1318"/>
    <cellStyle name="Accent4 130" xfId="1319"/>
    <cellStyle name="Accent4 131" xfId="1320"/>
    <cellStyle name="Accent4 132" xfId="1321"/>
    <cellStyle name="Accent4 133" xfId="1322"/>
    <cellStyle name="Accent4 134" xfId="1323"/>
    <cellStyle name="Accent4 135" xfId="1324"/>
    <cellStyle name="Accent4 136" xfId="1325"/>
    <cellStyle name="Accent4 137" xfId="1326"/>
    <cellStyle name="Accent4 138" xfId="1327"/>
    <cellStyle name="Accent4 139" xfId="1328"/>
    <cellStyle name="Accent4 14" xfId="1329"/>
    <cellStyle name="Accent4 14 2" xfId="1330"/>
    <cellStyle name="Accent4 14 3" xfId="1331"/>
    <cellStyle name="Accent4 140" xfId="1332"/>
    <cellStyle name="Accent4 141" xfId="1333"/>
    <cellStyle name="Accent4 142" xfId="1334"/>
    <cellStyle name="Accent4 143" xfId="1335"/>
    <cellStyle name="Accent4 144" xfId="1336"/>
    <cellStyle name="Accent4 145" xfId="1337"/>
    <cellStyle name="Accent4 146" xfId="1338"/>
    <cellStyle name="Accent4 147" xfId="1339"/>
    <cellStyle name="Accent4 148" xfId="1340"/>
    <cellStyle name="Accent4 149" xfId="1341"/>
    <cellStyle name="Accent4 15" xfId="1342"/>
    <cellStyle name="Accent4 15 2" xfId="1343"/>
    <cellStyle name="Accent4 15 3" xfId="1344"/>
    <cellStyle name="Accent4 150" xfId="1345"/>
    <cellStyle name="Accent4 151" xfId="1346"/>
    <cellStyle name="Accent4 152" xfId="1347"/>
    <cellStyle name="Accent4 153" xfId="1348"/>
    <cellStyle name="Accent4 154" xfId="1349"/>
    <cellStyle name="Accent4 155" xfId="1350"/>
    <cellStyle name="Accent4 156" xfId="1351"/>
    <cellStyle name="Accent4 157" xfId="1352"/>
    <cellStyle name="Accent4 158" xfId="1353"/>
    <cellStyle name="Accent4 159" xfId="1354"/>
    <cellStyle name="Accent4 16" xfId="1355"/>
    <cellStyle name="Accent4 16 2" xfId="1356"/>
    <cellStyle name="Accent4 16 3" xfId="1357"/>
    <cellStyle name="Accent4 16 4" xfId="48570"/>
    <cellStyle name="Accent4 160" xfId="1358"/>
    <cellStyle name="Accent4 161" xfId="1359"/>
    <cellStyle name="Accent4 162" xfId="1360"/>
    <cellStyle name="Accent4 163" xfId="1361"/>
    <cellStyle name="Accent4 164" xfId="1362"/>
    <cellStyle name="Accent4 165" xfId="1363"/>
    <cellStyle name="Accent4 166" xfId="1364"/>
    <cellStyle name="Accent4 167" xfId="1365"/>
    <cellStyle name="Accent4 168" xfId="1366"/>
    <cellStyle name="Accent4 169" xfId="1367"/>
    <cellStyle name="Accent4 17" xfId="1368"/>
    <cellStyle name="Accent4 17 2" xfId="1369"/>
    <cellStyle name="Accent4 17 3" xfId="1370"/>
    <cellStyle name="Accent4 17 4" xfId="48571"/>
    <cellStyle name="Accent4 170" xfId="1371"/>
    <cellStyle name="Accent4 171" xfId="1372"/>
    <cellStyle name="Accent4 172" xfId="1373"/>
    <cellStyle name="Accent4 173" xfId="1374"/>
    <cellStyle name="Accent4 174" xfId="1375"/>
    <cellStyle name="Accent4 175" xfId="1376"/>
    <cellStyle name="Accent4 176" xfId="1377"/>
    <cellStyle name="Accent4 177" xfId="1378"/>
    <cellStyle name="Accent4 178" xfId="1379"/>
    <cellStyle name="Accent4 179" xfId="1380"/>
    <cellStyle name="Accent4 18" xfId="1381"/>
    <cellStyle name="Accent4 18 2" xfId="1382"/>
    <cellStyle name="Accent4 18 3" xfId="1383"/>
    <cellStyle name="Accent4 18 4" xfId="48572"/>
    <cellStyle name="Accent4 180" xfId="1384"/>
    <cellStyle name="Accent4 181" xfId="1385"/>
    <cellStyle name="Accent4 182" xfId="48293"/>
    <cellStyle name="Accent4 183" xfId="49264"/>
    <cellStyle name="Accent4 19" xfId="1386"/>
    <cellStyle name="Accent4 19 2" xfId="1387"/>
    <cellStyle name="Accent4 19 3" xfId="1388"/>
    <cellStyle name="Accent4 19 4" xfId="48573"/>
    <cellStyle name="Accent4 2" xfId="1389"/>
    <cellStyle name="Accent4 2 2" xfId="1390"/>
    <cellStyle name="Accent4 2 2 2" xfId="1391"/>
    <cellStyle name="Accent4 2 2 2 2" xfId="1392"/>
    <cellStyle name="Accent4 2 2 2 3" xfId="1393"/>
    <cellStyle name="Accent4 2 2 2 4" xfId="1394"/>
    <cellStyle name="Accent4 2 2 3" xfId="1395"/>
    <cellStyle name="Accent4 2 3" xfId="1396"/>
    <cellStyle name="Accent4 2 4" xfId="1397"/>
    <cellStyle name="Accent4 2 5" xfId="1398"/>
    <cellStyle name="Accent4 20" xfId="1399"/>
    <cellStyle name="Accent4 20 2" xfId="1400"/>
    <cellStyle name="Accent4 20 3" xfId="1401"/>
    <cellStyle name="Accent4 20 4" xfId="48574"/>
    <cellStyle name="Accent4 21" xfId="1402"/>
    <cellStyle name="Accent4 21 2" xfId="1403"/>
    <cellStyle name="Accent4 21 3" xfId="1404"/>
    <cellStyle name="Accent4 21 4" xfId="48575"/>
    <cellStyle name="Accent4 22" xfId="1405"/>
    <cellStyle name="Accent4 22 2" xfId="1406"/>
    <cellStyle name="Accent4 22 3" xfId="1407"/>
    <cellStyle name="Accent4 22 4" xfId="48576"/>
    <cellStyle name="Accent4 23" xfId="1408"/>
    <cellStyle name="Accent4 23 2" xfId="1409"/>
    <cellStyle name="Accent4 23 3" xfId="48577"/>
    <cellStyle name="Accent4 24" xfId="1410"/>
    <cellStyle name="Accent4 24 2" xfId="1411"/>
    <cellStyle name="Accent4 24 3" xfId="48578"/>
    <cellStyle name="Accent4 25" xfId="1412"/>
    <cellStyle name="Accent4 25 2" xfId="1413"/>
    <cellStyle name="Accent4 25 3" xfId="48579"/>
    <cellStyle name="Accent4 26" xfId="1414"/>
    <cellStyle name="Accent4 26 2" xfId="1415"/>
    <cellStyle name="Accent4 27" xfId="1416"/>
    <cellStyle name="Accent4 27 2" xfId="1417"/>
    <cellStyle name="Accent4 28" xfId="1418"/>
    <cellStyle name="Accent4 28 2" xfId="1419"/>
    <cellStyle name="Accent4 29" xfId="1420"/>
    <cellStyle name="Accent4 29 2" xfId="1421"/>
    <cellStyle name="Accent4 3" xfId="1422"/>
    <cellStyle name="Accent4 3 2" xfId="1423"/>
    <cellStyle name="Accent4 3 3" xfId="1424"/>
    <cellStyle name="Accent4 3 4" xfId="1425"/>
    <cellStyle name="Accent4 3 5" xfId="48580"/>
    <cellStyle name="Accent4 30" xfId="1426"/>
    <cellStyle name="Accent4 30 2" xfId="1427"/>
    <cellStyle name="Accent4 30 3" xfId="48581"/>
    <cellStyle name="Accent4 31" xfId="1428"/>
    <cellStyle name="Accent4 31 2" xfId="1429"/>
    <cellStyle name="Accent4 32" xfId="1430"/>
    <cellStyle name="Accent4 32 2" xfId="1431"/>
    <cellStyle name="Accent4 33" xfId="1432"/>
    <cellStyle name="Accent4 33 2" xfId="1433"/>
    <cellStyle name="Accent4 34" xfId="1434"/>
    <cellStyle name="Accent4 34 2" xfId="1435"/>
    <cellStyle name="Accent4 35" xfId="1436"/>
    <cellStyle name="Accent4 35 2" xfId="1437"/>
    <cellStyle name="Accent4 36" xfId="1438"/>
    <cellStyle name="Accent4 36 2" xfId="1439"/>
    <cellStyle name="Accent4 37" xfId="1440"/>
    <cellStyle name="Accent4 37 2" xfId="1441"/>
    <cellStyle name="Accent4 38" xfId="1442"/>
    <cellStyle name="Accent4 38 2" xfId="1443"/>
    <cellStyle name="Accent4 39" xfId="1444"/>
    <cellStyle name="Accent4 39 2" xfId="1445"/>
    <cellStyle name="Accent4 4" xfId="1446"/>
    <cellStyle name="Accent4 4 2" xfId="1447"/>
    <cellStyle name="Accent4 4 3" xfId="1448"/>
    <cellStyle name="Accent4 4 4" xfId="1449"/>
    <cellStyle name="Accent4 4 5" xfId="48582"/>
    <cellStyle name="Accent4 40" xfId="1450"/>
    <cellStyle name="Accent4 40 2" xfId="1451"/>
    <cellStyle name="Accent4 41" xfId="1452"/>
    <cellStyle name="Accent4 41 2" xfId="1453"/>
    <cellStyle name="Accent4 42" xfId="1454"/>
    <cellStyle name="Accent4 42 2" xfId="1455"/>
    <cellStyle name="Accent4 43" xfId="1456"/>
    <cellStyle name="Accent4 43 2" xfId="1457"/>
    <cellStyle name="Accent4 44" xfId="1458"/>
    <cellStyle name="Accent4 44 2" xfId="1459"/>
    <cellStyle name="Accent4 45" xfId="1460"/>
    <cellStyle name="Accent4 45 2" xfId="1461"/>
    <cellStyle name="Accent4 46" xfId="1462"/>
    <cellStyle name="Accent4 46 2" xfId="1463"/>
    <cellStyle name="Accent4 47" xfId="1464"/>
    <cellStyle name="Accent4 47 2" xfId="1465"/>
    <cellStyle name="Accent4 48" xfId="1466"/>
    <cellStyle name="Accent4 48 2" xfId="1467"/>
    <cellStyle name="Accent4 49" xfId="1468"/>
    <cellStyle name="Accent4 49 2" xfId="1469"/>
    <cellStyle name="Accent4 5" xfId="1470"/>
    <cellStyle name="Accent4 5 2" xfId="1471"/>
    <cellStyle name="Accent4 5 3" xfId="1472"/>
    <cellStyle name="Accent4 5 4" xfId="1473"/>
    <cellStyle name="Accent4 5 5" xfId="48583"/>
    <cellStyle name="Accent4 50" xfId="1474"/>
    <cellStyle name="Accent4 50 2" xfId="1475"/>
    <cellStyle name="Accent4 51" xfId="1476"/>
    <cellStyle name="Accent4 52" xfId="1477"/>
    <cellStyle name="Accent4 53" xfId="1478"/>
    <cellStyle name="Accent4 54" xfId="1479"/>
    <cellStyle name="Accent4 55" xfId="1480"/>
    <cellStyle name="Accent4 56" xfId="1481"/>
    <cellStyle name="Accent4 57" xfId="1482"/>
    <cellStyle name="Accent4 58" xfId="1483"/>
    <cellStyle name="Accent4 59" xfId="1484"/>
    <cellStyle name="Accent4 6" xfId="1485"/>
    <cellStyle name="Accent4 6 2" xfId="1486"/>
    <cellStyle name="Accent4 6 3" xfId="1487"/>
    <cellStyle name="Accent4 6 4" xfId="1488"/>
    <cellStyle name="Accent4 60" xfId="1489"/>
    <cellStyle name="Accent4 61" xfId="1490"/>
    <cellStyle name="Accent4 62" xfId="1491"/>
    <cellStyle name="Accent4 63" xfId="1492"/>
    <cellStyle name="Accent4 64" xfId="1493"/>
    <cellStyle name="Accent4 65" xfId="1494"/>
    <cellStyle name="Accent4 66" xfId="1495"/>
    <cellStyle name="Accent4 67" xfId="1496"/>
    <cellStyle name="Accent4 68" xfId="1497"/>
    <cellStyle name="Accent4 69" xfId="1498"/>
    <cellStyle name="Accent4 7" xfId="1499"/>
    <cellStyle name="Accent4 7 2" xfId="1500"/>
    <cellStyle name="Accent4 7 3" xfId="1501"/>
    <cellStyle name="Accent4 7 4" xfId="1502"/>
    <cellStyle name="Accent4 70" xfId="1503"/>
    <cellStyle name="Accent4 71" xfId="1504"/>
    <cellStyle name="Accent4 72" xfId="1505"/>
    <cellStyle name="Accent4 73" xfId="1506"/>
    <cellStyle name="Accent4 74" xfId="1507"/>
    <cellStyle name="Accent4 75" xfId="1508"/>
    <cellStyle name="Accent4 76" xfId="1509"/>
    <cellStyle name="Accent4 77" xfId="1510"/>
    <cellStyle name="Accent4 78" xfId="1511"/>
    <cellStyle name="Accent4 78 2" xfId="1512"/>
    <cellStyle name="Accent4 79" xfId="1513"/>
    <cellStyle name="Accent4 79 2" xfId="1514"/>
    <cellStyle name="Accent4 8" xfId="1515"/>
    <cellStyle name="Accent4 8 2" xfId="1516"/>
    <cellStyle name="Accent4 8 3" xfId="1517"/>
    <cellStyle name="Accent4 8 4" xfId="1518"/>
    <cellStyle name="Accent4 80" xfId="1519"/>
    <cellStyle name="Accent4 80 2" xfId="1520"/>
    <cellStyle name="Accent4 81" xfId="1521"/>
    <cellStyle name="Accent4 82" xfId="1522"/>
    <cellStyle name="Accent4 83" xfId="1523"/>
    <cellStyle name="Accent4 84" xfId="1524"/>
    <cellStyle name="Accent4 85" xfId="1525"/>
    <cellStyle name="Accent4 86" xfId="1526"/>
    <cellStyle name="Accent4 87" xfId="1527"/>
    <cellStyle name="Accent4 88" xfId="1528"/>
    <cellStyle name="Accent4 89" xfId="1529"/>
    <cellStyle name="Accent4 9" xfId="1530"/>
    <cellStyle name="Accent4 9 2" xfId="1531"/>
    <cellStyle name="Accent4 9 3" xfId="1532"/>
    <cellStyle name="Accent4 9 4" xfId="1533"/>
    <cellStyle name="Accent4 90" xfId="1534"/>
    <cellStyle name="Accent4 91" xfId="1535"/>
    <cellStyle name="Accent4 92" xfId="1536"/>
    <cellStyle name="Accent4 93" xfId="1537"/>
    <cellStyle name="Accent4 94" xfId="1538"/>
    <cellStyle name="Accent4 95" xfId="1539"/>
    <cellStyle name="Accent4 96" xfId="1540"/>
    <cellStyle name="Accent4 97" xfId="1541"/>
    <cellStyle name="Accent4 98" xfId="1542"/>
    <cellStyle name="Accent4 99" xfId="1543"/>
    <cellStyle name="Accent5 - 20%" xfId="18"/>
    <cellStyle name="Accent5 - 20% 2" xfId="1545"/>
    <cellStyle name="Accent5 - 20% 2 2" xfId="47873"/>
    <cellStyle name="Accent5 - 20% 3" xfId="1546"/>
    <cellStyle name="Accent5 - 20% 4" xfId="47874"/>
    <cellStyle name="Accent5 - 20% 5" xfId="47875"/>
    <cellStyle name="Accent5 - 20% 6" xfId="1544"/>
    <cellStyle name="Accent5 - 20%_LE" xfId="1547"/>
    <cellStyle name="Accent5 - 40%" xfId="19"/>
    <cellStyle name="Accent5 - 40% 2" xfId="1548"/>
    <cellStyle name="Accent5 - 40% 3" xfId="47876"/>
    <cellStyle name="Accent5 - 40% 4" xfId="47877"/>
    <cellStyle name="Accent5 - 40%_LE" xfId="1549"/>
    <cellStyle name="Accent5 - 60%" xfId="20"/>
    <cellStyle name="Accent5 - 60% 2" xfId="1551"/>
    <cellStyle name="Accent5 - 60% 2 2" xfId="47878"/>
    <cellStyle name="Accent5 - 60% 3" xfId="1552"/>
    <cellStyle name="Accent5 - 60% 4" xfId="1550"/>
    <cellStyle name="Accent5 10" xfId="1553"/>
    <cellStyle name="Accent5 10 2" xfId="1554"/>
    <cellStyle name="Accent5 10 3" xfId="1555"/>
    <cellStyle name="Accent5 100" xfId="1556"/>
    <cellStyle name="Accent5 101" xfId="1557"/>
    <cellStyle name="Accent5 102" xfId="1558"/>
    <cellStyle name="Accent5 103" xfId="1559"/>
    <cellStyle name="Accent5 104" xfId="1560"/>
    <cellStyle name="Accent5 105" xfId="1561"/>
    <cellStyle name="Accent5 106" xfId="1562"/>
    <cellStyle name="Accent5 107" xfId="1563"/>
    <cellStyle name="Accent5 108" xfId="1564"/>
    <cellStyle name="Accent5 109" xfId="1565"/>
    <cellStyle name="Accent5 11" xfId="1566"/>
    <cellStyle name="Accent5 11 2" xfId="1567"/>
    <cellStyle name="Accent5 11 3" xfId="1568"/>
    <cellStyle name="Accent5 110" xfId="1569"/>
    <cellStyle name="Accent5 110 2" xfId="1570"/>
    <cellStyle name="Accent5 111" xfId="1571"/>
    <cellStyle name="Accent5 112" xfId="1572"/>
    <cellStyle name="Accent5 113" xfId="1573"/>
    <cellStyle name="Accent5 114" xfId="1574"/>
    <cellStyle name="Accent5 115" xfId="1575"/>
    <cellStyle name="Accent5 116" xfId="1576"/>
    <cellStyle name="Accent5 117" xfId="1577"/>
    <cellStyle name="Accent5 118" xfId="1578"/>
    <cellStyle name="Accent5 119" xfId="1579"/>
    <cellStyle name="Accent5 12" xfId="1580"/>
    <cellStyle name="Accent5 12 2" xfId="1581"/>
    <cellStyle name="Accent5 12 3" xfId="1582"/>
    <cellStyle name="Accent5 120" xfId="1583"/>
    <cellStyle name="Accent5 121" xfId="1584"/>
    <cellStyle name="Accent5 122" xfId="1585"/>
    <cellStyle name="Accent5 123" xfId="1586"/>
    <cellStyle name="Accent5 124" xfId="1587"/>
    <cellStyle name="Accent5 125" xfId="1588"/>
    <cellStyle name="Accent5 126" xfId="1589"/>
    <cellStyle name="Accent5 127" xfId="1590"/>
    <cellStyle name="Accent5 128" xfId="1591"/>
    <cellStyle name="Accent5 129" xfId="1592"/>
    <cellStyle name="Accent5 13" xfId="1593"/>
    <cellStyle name="Accent5 13 2" xfId="1594"/>
    <cellStyle name="Accent5 13 3" xfId="1595"/>
    <cellStyle name="Accent5 130" xfId="1596"/>
    <cellStyle name="Accent5 131" xfId="1597"/>
    <cellStyle name="Accent5 132" xfId="1598"/>
    <cellStyle name="Accent5 133" xfId="1599"/>
    <cellStyle name="Accent5 134" xfId="1600"/>
    <cellStyle name="Accent5 135" xfId="1601"/>
    <cellStyle name="Accent5 136" xfId="1602"/>
    <cellStyle name="Accent5 137" xfId="1603"/>
    <cellStyle name="Accent5 138" xfId="1604"/>
    <cellStyle name="Accent5 139" xfId="1605"/>
    <cellStyle name="Accent5 14" xfId="1606"/>
    <cellStyle name="Accent5 14 2" xfId="1607"/>
    <cellStyle name="Accent5 14 3" xfId="1608"/>
    <cellStyle name="Accent5 140" xfId="1609"/>
    <cellStyle name="Accent5 141" xfId="1610"/>
    <cellStyle name="Accent5 142" xfId="1611"/>
    <cellStyle name="Accent5 143" xfId="1612"/>
    <cellStyle name="Accent5 144" xfId="1613"/>
    <cellStyle name="Accent5 145" xfId="1614"/>
    <cellStyle name="Accent5 146" xfId="1615"/>
    <cellStyle name="Accent5 147" xfId="1616"/>
    <cellStyle name="Accent5 148" xfId="1617"/>
    <cellStyle name="Accent5 149" xfId="1618"/>
    <cellStyle name="Accent5 15" xfId="1619"/>
    <cellStyle name="Accent5 15 2" xfId="1620"/>
    <cellStyle name="Accent5 15 3" xfId="1621"/>
    <cellStyle name="Accent5 150" xfId="1622"/>
    <cellStyle name="Accent5 151" xfId="1623"/>
    <cellStyle name="Accent5 152" xfId="1624"/>
    <cellStyle name="Accent5 153" xfId="1625"/>
    <cellStyle name="Accent5 154" xfId="1626"/>
    <cellStyle name="Accent5 155" xfId="1627"/>
    <cellStyle name="Accent5 156" xfId="1628"/>
    <cellStyle name="Accent5 157" xfId="1629"/>
    <cellStyle name="Accent5 158" xfId="1630"/>
    <cellStyle name="Accent5 159" xfId="1631"/>
    <cellStyle name="Accent5 16" xfId="1632"/>
    <cellStyle name="Accent5 16 2" xfId="1633"/>
    <cellStyle name="Accent5 16 3" xfId="1634"/>
    <cellStyle name="Accent5 16 4" xfId="48584"/>
    <cellStyle name="Accent5 160" xfId="1635"/>
    <cellStyle name="Accent5 161" xfId="1636"/>
    <cellStyle name="Accent5 162" xfId="1637"/>
    <cellStyle name="Accent5 163" xfId="1638"/>
    <cellStyle name="Accent5 164" xfId="1639"/>
    <cellStyle name="Accent5 165" xfId="1640"/>
    <cellStyle name="Accent5 166" xfId="1641"/>
    <cellStyle name="Accent5 167" xfId="1642"/>
    <cellStyle name="Accent5 168" xfId="1643"/>
    <cellStyle name="Accent5 169" xfId="1644"/>
    <cellStyle name="Accent5 17" xfId="1645"/>
    <cellStyle name="Accent5 17 2" xfId="1646"/>
    <cellStyle name="Accent5 17 3" xfId="1647"/>
    <cellStyle name="Accent5 17 4" xfId="48585"/>
    <cellStyle name="Accent5 170" xfId="1648"/>
    <cellStyle name="Accent5 171" xfId="1649"/>
    <cellStyle name="Accent5 172" xfId="1650"/>
    <cellStyle name="Accent5 173" xfId="1651"/>
    <cellStyle name="Accent5 174" xfId="1652"/>
    <cellStyle name="Accent5 175" xfId="1653"/>
    <cellStyle name="Accent5 176" xfId="1654"/>
    <cellStyle name="Accent5 177" xfId="1655"/>
    <cellStyle name="Accent5 178" xfId="1656"/>
    <cellStyle name="Accent5 179" xfId="1657"/>
    <cellStyle name="Accent5 18" xfId="1658"/>
    <cellStyle name="Accent5 18 2" xfId="1659"/>
    <cellStyle name="Accent5 18 3" xfId="1660"/>
    <cellStyle name="Accent5 18 4" xfId="48586"/>
    <cellStyle name="Accent5 180" xfId="1661"/>
    <cellStyle name="Accent5 181" xfId="1662"/>
    <cellStyle name="Accent5 182" xfId="48297"/>
    <cellStyle name="Accent5 183" xfId="49265"/>
    <cellStyle name="Accent5 19" xfId="1663"/>
    <cellStyle name="Accent5 19 2" xfId="1664"/>
    <cellStyle name="Accent5 19 3" xfId="1665"/>
    <cellStyle name="Accent5 19 4" xfId="48587"/>
    <cellStyle name="Accent5 2" xfId="1666"/>
    <cellStyle name="Accent5 2 2" xfId="1667"/>
    <cellStyle name="Accent5 2 2 2" xfId="1668"/>
    <cellStyle name="Accent5 2 2 2 2" xfId="1669"/>
    <cellStyle name="Accent5 2 2 2 3" xfId="1670"/>
    <cellStyle name="Accent5 2 2 2 4" xfId="1671"/>
    <cellStyle name="Accent5 2 2 3" xfId="1672"/>
    <cellStyle name="Accent5 2 3" xfId="1673"/>
    <cellStyle name="Accent5 2 4" xfId="1674"/>
    <cellStyle name="Accent5 2 5" xfId="1675"/>
    <cellStyle name="Accent5 20" xfId="1676"/>
    <cellStyle name="Accent5 20 2" xfId="1677"/>
    <cellStyle name="Accent5 20 3" xfId="1678"/>
    <cellStyle name="Accent5 20 4" xfId="48588"/>
    <cellStyle name="Accent5 21" xfId="1679"/>
    <cellStyle name="Accent5 21 2" xfId="1680"/>
    <cellStyle name="Accent5 21 3" xfId="1681"/>
    <cellStyle name="Accent5 21 4" xfId="48589"/>
    <cellStyle name="Accent5 22" xfId="1682"/>
    <cellStyle name="Accent5 22 2" xfId="1683"/>
    <cellStyle name="Accent5 22 3" xfId="1684"/>
    <cellStyle name="Accent5 22 4" xfId="48590"/>
    <cellStyle name="Accent5 23" xfId="1685"/>
    <cellStyle name="Accent5 23 2" xfId="1686"/>
    <cellStyle name="Accent5 23 3" xfId="48591"/>
    <cellStyle name="Accent5 24" xfId="1687"/>
    <cellStyle name="Accent5 24 2" xfId="1688"/>
    <cellStyle name="Accent5 24 3" xfId="48592"/>
    <cellStyle name="Accent5 25" xfId="1689"/>
    <cellStyle name="Accent5 25 2" xfId="1690"/>
    <cellStyle name="Accent5 25 3" xfId="48593"/>
    <cellStyle name="Accent5 26" xfId="1691"/>
    <cellStyle name="Accent5 26 2" xfId="1692"/>
    <cellStyle name="Accent5 27" xfId="1693"/>
    <cellStyle name="Accent5 27 2" xfId="1694"/>
    <cellStyle name="Accent5 28" xfId="1695"/>
    <cellStyle name="Accent5 28 2" xfId="1696"/>
    <cellStyle name="Accent5 29" xfId="1697"/>
    <cellStyle name="Accent5 29 2" xfId="1698"/>
    <cellStyle name="Accent5 3" xfId="1699"/>
    <cellStyle name="Accent5 3 2" xfId="1700"/>
    <cellStyle name="Accent5 3 3" xfId="1701"/>
    <cellStyle name="Accent5 3 4" xfId="1702"/>
    <cellStyle name="Accent5 30" xfId="1703"/>
    <cellStyle name="Accent5 30 2" xfId="1704"/>
    <cellStyle name="Accent5 30 3" xfId="48594"/>
    <cellStyle name="Accent5 31" xfId="1705"/>
    <cellStyle name="Accent5 31 2" xfId="1706"/>
    <cellStyle name="Accent5 32" xfId="1707"/>
    <cellStyle name="Accent5 32 2" xfId="1708"/>
    <cellStyle name="Accent5 33" xfId="1709"/>
    <cellStyle name="Accent5 33 2" xfId="1710"/>
    <cellStyle name="Accent5 34" xfId="1711"/>
    <cellStyle name="Accent5 34 2" xfId="1712"/>
    <cellStyle name="Accent5 35" xfId="1713"/>
    <cellStyle name="Accent5 35 2" xfId="1714"/>
    <cellStyle name="Accent5 36" xfId="1715"/>
    <cellStyle name="Accent5 36 2" xfId="1716"/>
    <cellStyle name="Accent5 37" xfId="1717"/>
    <cellStyle name="Accent5 37 2" xfId="1718"/>
    <cellStyle name="Accent5 38" xfId="1719"/>
    <cellStyle name="Accent5 38 2" xfId="1720"/>
    <cellStyle name="Accent5 39" xfId="1721"/>
    <cellStyle name="Accent5 39 2" xfId="1722"/>
    <cellStyle name="Accent5 4" xfId="1723"/>
    <cellStyle name="Accent5 4 2" xfId="1724"/>
    <cellStyle name="Accent5 4 3" xfId="1725"/>
    <cellStyle name="Accent5 4 4" xfId="1726"/>
    <cellStyle name="Accent5 4 5" xfId="48595"/>
    <cellStyle name="Accent5 40" xfId="1727"/>
    <cellStyle name="Accent5 40 2" xfId="1728"/>
    <cellStyle name="Accent5 41" xfId="1729"/>
    <cellStyle name="Accent5 41 2" xfId="1730"/>
    <cellStyle name="Accent5 42" xfId="1731"/>
    <cellStyle name="Accent5 42 2" xfId="1732"/>
    <cellStyle name="Accent5 43" xfId="1733"/>
    <cellStyle name="Accent5 43 2" xfId="1734"/>
    <cellStyle name="Accent5 44" xfId="1735"/>
    <cellStyle name="Accent5 44 2" xfId="1736"/>
    <cellStyle name="Accent5 45" xfId="1737"/>
    <cellStyle name="Accent5 45 2" xfId="1738"/>
    <cellStyle name="Accent5 46" xfId="1739"/>
    <cellStyle name="Accent5 46 2" xfId="1740"/>
    <cellStyle name="Accent5 47" xfId="1741"/>
    <cellStyle name="Accent5 47 2" xfId="1742"/>
    <cellStyle name="Accent5 48" xfId="1743"/>
    <cellStyle name="Accent5 48 2" xfId="1744"/>
    <cellStyle name="Accent5 49" xfId="1745"/>
    <cellStyle name="Accent5 49 2" xfId="1746"/>
    <cellStyle name="Accent5 5" xfId="1747"/>
    <cellStyle name="Accent5 5 2" xfId="1748"/>
    <cellStyle name="Accent5 5 3" xfId="1749"/>
    <cellStyle name="Accent5 5 4" xfId="1750"/>
    <cellStyle name="Accent5 5 5" xfId="48596"/>
    <cellStyle name="Accent5 50" xfId="1751"/>
    <cellStyle name="Accent5 50 2" xfId="1752"/>
    <cellStyle name="Accent5 51" xfId="1753"/>
    <cellStyle name="Accent5 52" xfId="1754"/>
    <cellStyle name="Accent5 53" xfId="1755"/>
    <cellStyle name="Accent5 54" xfId="1756"/>
    <cellStyle name="Accent5 55" xfId="1757"/>
    <cellStyle name="Accent5 56" xfId="1758"/>
    <cellStyle name="Accent5 57" xfId="1759"/>
    <cellStyle name="Accent5 58" xfId="1760"/>
    <cellStyle name="Accent5 59" xfId="1761"/>
    <cellStyle name="Accent5 6" xfId="1762"/>
    <cellStyle name="Accent5 6 2" xfId="1763"/>
    <cellStyle name="Accent5 6 3" xfId="1764"/>
    <cellStyle name="Accent5 6 4" xfId="1765"/>
    <cellStyle name="Accent5 60" xfId="1766"/>
    <cellStyle name="Accent5 61" xfId="1767"/>
    <cellStyle name="Accent5 62" xfId="1768"/>
    <cellStyle name="Accent5 63" xfId="1769"/>
    <cellStyle name="Accent5 64" xfId="1770"/>
    <cellStyle name="Accent5 65" xfId="1771"/>
    <cellStyle name="Accent5 66" xfId="1772"/>
    <cellStyle name="Accent5 67" xfId="1773"/>
    <cellStyle name="Accent5 68" xfId="1774"/>
    <cellStyle name="Accent5 69" xfId="1775"/>
    <cellStyle name="Accent5 7" xfId="1776"/>
    <cellStyle name="Accent5 7 2" xfId="1777"/>
    <cellStyle name="Accent5 7 3" xfId="1778"/>
    <cellStyle name="Accent5 7 4" xfId="1779"/>
    <cellStyle name="Accent5 70" xfId="1780"/>
    <cellStyle name="Accent5 71" xfId="1781"/>
    <cellStyle name="Accent5 72" xfId="1782"/>
    <cellStyle name="Accent5 73" xfId="1783"/>
    <cellStyle name="Accent5 74" xfId="1784"/>
    <cellStyle name="Accent5 75" xfId="1785"/>
    <cellStyle name="Accent5 76" xfId="1786"/>
    <cellStyle name="Accent5 77" xfId="1787"/>
    <cellStyle name="Accent5 78" xfId="1788"/>
    <cellStyle name="Accent5 78 2" xfId="1789"/>
    <cellStyle name="Accent5 79" xfId="1790"/>
    <cellStyle name="Accent5 79 2" xfId="1791"/>
    <cellStyle name="Accent5 8" xfId="1792"/>
    <cellStyle name="Accent5 8 2" xfId="1793"/>
    <cellStyle name="Accent5 8 3" xfId="1794"/>
    <cellStyle name="Accent5 8 4" xfId="1795"/>
    <cellStyle name="Accent5 80" xfId="1796"/>
    <cellStyle name="Accent5 80 2" xfId="1797"/>
    <cellStyle name="Accent5 81" xfId="1798"/>
    <cellStyle name="Accent5 82" xfId="1799"/>
    <cellStyle name="Accent5 83" xfId="1800"/>
    <cellStyle name="Accent5 84" xfId="1801"/>
    <cellStyle name="Accent5 85" xfId="1802"/>
    <cellStyle name="Accent5 86" xfId="1803"/>
    <cellStyle name="Accent5 87" xfId="1804"/>
    <cellStyle name="Accent5 88" xfId="1805"/>
    <cellStyle name="Accent5 89" xfId="1806"/>
    <cellStyle name="Accent5 9" xfId="1807"/>
    <cellStyle name="Accent5 9 2" xfId="1808"/>
    <cellStyle name="Accent5 9 3" xfId="1809"/>
    <cellStyle name="Accent5 9 4" xfId="1810"/>
    <cellStyle name="Accent5 90" xfId="1811"/>
    <cellStyle name="Accent5 91" xfId="1812"/>
    <cellStyle name="Accent5 92" xfId="1813"/>
    <cellStyle name="Accent5 93" xfId="1814"/>
    <cellStyle name="Accent5 94" xfId="1815"/>
    <cellStyle name="Accent5 95" xfId="1816"/>
    <cellStyle name="Accent5 96" xfId="1817"/>
    <cellStyle name="Accent5 97" xfId="1818"/>
    <cellStyle name="Accent5 98" xfId="1819"/>
    <cellStyle name="Accent5 99" xfId="1820"/>
    <cellStyle name="Accent6 - 20%" xfId="21"/>
    <cellStyle name="Accent6 - 20% 2" xfId="1821"/>
    <cellStyle name="Accent6 - 20% 3" xfId="47879"/>
    <cellStyle name="Accent6 - 20% 4" xfId="47880"/>
    <cellStyle name="Accent6 - 20%_LE" xfId="1822"/>
    <cellStyle name="Accent6 - 40%" xfId="22"/>
    <cellStyle name="Accent6 - 40% 2" xfId="1824"/>
    <cellStyle name="Accent6 - 40% 2 2" xfId="47881"/>
    <cellStyle name="Accent6 - 40% 3" xfId="1825"/>
    <cellStyle name="Accent6 - 40% 4" xfId="47882"/>
    <cellStyle name="Accent6 - 40% 5" xfId="47883"/>
    <cellStyle name="Accent6 - 40% 6" xfId="1823"/>
    <cellStyle name="Accent6 - 40%_LE" xfId="1826"/>
    <cellStyle name="Accent6 - 60%" xfId="23"/>
    <cellStyle name="Accent6 - 60% 2" xfId="1828"/>
    <cellStyle name="Accent6 - 60% 2 2" xfId="47884"/>
    <cellStyle name="Accent6 - 60% 3" xfId="1829"/>
    <cellStyle name="Accent6 - 60% 4" xfId="1827"/>
    <cellStyle name="Accent6 10" xfId="1830"/>
    <cellStyle name="Accent6 10 2" xfId="1831"/>
    <cellStyle name="Accent6 10 3" xfId="1832"/>
    <cellStyle name="Accent6 100" xfId="1833"/>
    <cellStyle name="Accent6 101" xfId="1834"/>
    <cellStyle name="Accent6 102" xfId="1835"/>
    <cellStyle name="Accent6 103" xfId="1836"/>
    <cellStyle name="Accent6 104" xfId="1837"/>
    <cellStyle name="Accent6 105" xfId="1838"/>
    <cellStyle name="Accent6 106" xfId="1839"/>
    <cellStyle name="Accent6 107" xfId="1840"/>
    <cellStyle name="Accent6 108" xfId="1841"/>
    <cellStyle name="Accent6 109" xfId="1842"/>
    <cellStyle name="Accent6 11" xfId="1843"/>
    <cellStyle name="Accent6 11 2" xfId="1844"/>
    <cellStyle name="Accent6 11 3" xfId="1845"/>
    <cellStyle name="Accent6 110" xfId="1846"/>
    <cellStyle name="Accent6 110 2" xfId="1847"/>
    <cellStyle name="Accent6 111" xfId="1848"/>
    <cellStyle name="Accent6 112" xfId="1849"/>
    <cellStyle name="Accent6 113" xfId="1850"/>
    <cellStyle name="Accent6 114" xfId="1851"/>
    <cellStyle name="Accent6 115" xfId="1852"/>
    <cellStyle name="Accent6 116" xfId="1853"/>
    <cellStyle name="Accent6 117" xfId="1854"/>
    <cellStyle name="Accent6 118" xfId="1855"/>
    <cellStyle name="Accent6 119" xfId="1856"/>
    <cellStyle name="Accent6 12" xfId="1857"/>
    <cellStyle name="Accent6 12 2" xfId="1858"/>
    <cellStyle name="Accent6 12 3" xfId="1859"/>
    <cellStyle name="Accent6 120" xfId="1860"/>
    <cellStyle name="Accent6 121" xfId="1861"/>
    <cellStyle name="Accent6 122" xfId="1862"/>
    <cellStyle name="Accent6 123" xfId="1863"/>
    <cellStyle name="Accent6 124" xfId="1864"/>
    <cellStyle name="Accent6 125" xfId="1865"/>
    <cellStyle name="Accent6 126" xfId="1866"/>
    <cellStyle name="Accent6 127" xfId="1867"/>
    <cellStyle name="Accent6 128" xfId="1868"/>
    <cellStyle name="Accent6 129" xfId="1869"/>
    <cellStyle name="Accent6 13" xfId="1870"/>
    <cellStyle name="Accent6 13 2" xfId="1871"/>
    <cellStyle name="Accent6 13 3" xfId="1872"/>
    <cellStyle name="Accent6 130" xfId="1873"/>
    <cellStyle name="Accent6 131" xfId="1874"/>
    <cellStyle name="Accent6 132" xfId="1875"/>
    <cellStyle name="Accent6 133" xfId="1876"/>
    <cellStyle name="Accent6 134" xfId="1877"/>
    <cellStyle name="Accent6 135" xfId="1878"/>
    <cellStyle name="Accent6 136" xfId="1879"/>
    <cellStyle name="Accent6 137" xfId="1880"/>
    <cellStyle name="Accent6 138" xfId="1881"/>
    <cellStyle name="Accent6 139" xfId="1882"/>
    <cellStyle name="Accent6 14" xfId="1883"/>
    <cellStyle name="Accent6 14 2" xfId="1884"/>
    <cellStyle name="Accent6 14 3" xfId="1885"/>
    <cellStyle name="Accent6 140" xfId="1886"/>
    <cellStyle name="Accent6 141" xfId="1887"/>
    <cellStyle name="Accent6 142" xfId="1888"/>
    <cellStyle name="Accent6 143" xfId="1889"/>
    <cellStyle name="Accent6 144" xfId="1890"/>
    <cellStyle name="Accent6 145" xfId="1891"/>
    <cellStyle name="Accent6 146" xfId="1892"/>
    <cellStyle name="Accent6 147" xfId="1893"/>
    <cellStyle name="Accent6 148" xfId="1894"/>
    <cellStyle name="Accent6 149" xfId="1895"/>
    <cellStyle name="Accent6 15" xfId="1896"/>
    <cellStyle name="Accent6 15 2" xfId="1897"/>
    <cellStyle name="Accent6 15 3" xfId="1898"/>
    <cellStyle name="Accent6 150" xfId="1899"/>
    <cellStyle name="Accent6 151" xfId="1900"/>
    <cellStyle name="Accent6 152" xfId="1901"/>
    <cellStyle name="Accent6 153" xfId="1902"/>
    <cellStyle name="Accent6 154" xfId="1903"/>
    <cellStyle name="Accent6 155" xfId="1904"/>
    <cellStyle name="Accent6 156" xfId="1905"/>
    <cellStyle name="Accent6 157" xfId="1906"/>
    <cellStyle name="Accent6 158" xfId="1907"/>
    <cellStyle name="Accent6 159" xfId="1908"/>
    <cellStyle name="Accent6 16" xfId="1909"/>
    <cellStyle name="Accent6 16 2" xfId="1910"/>
    <cellStyle name="Accent6 16 3" xfId="1911"/>
    <cellStyle name="Accent6 16 4" xfId="48597"/>
    <cellStyle name="Accent6 160" xfId="1912"/>
    <cellStyle name="Accent6 161" xfId="1913"/>
    <cellStyle name="Accent6 162" xfId="1914"/>
    <cellStyle name="Accent6 163" xfId="1915"/>
    <cellStyle name="Accent6 164" xfId="1916"/>
    <cellStyle name="Accent6 165" xfId="1917"/>
    <cellStyle name="Accent6 166" xfId="1918"/>
    <cellStyle name="Accent6 167" xfId="1919"/>
    <cellStyle name="Accent6 168" xfId="1920"/>
    <cellStyle name="Accent6 169" xfId="1921"/>
    <cellStyle name="Accent6 17" xfId="1922"/>
    <cellStyle name="Accent6 17 2" xfId="1923"/>
    <cellStyle name="Accent6 17 3" xfId="1924"/>
    <cellStyle name="Accent6 17 4" xfId="48598"/>
    <cellStyle name="Accent6 170" xfId="1925"/>
    <cellStyle name="Accent6 171" xfId="1926"/>
    <cellStyle name="Accent6 172" xfId="1927"/>
    <cellStyle name="Accent6 173" xfId="1928"/>
    <cellStyle name="Accent6 174" xfId="1929"/>
    <cellStyle name="Accent6 175" xfId="1930"/>
    <cellStyle name="Accent6 176" xfId="1931"/>
    <cellStyle name="Accent6 177" xfId="1932"/>
    <cellStyle name="Accent6 178" xfId="1933"/>
    <cellStyle name="Accent6 179" xfId="1934"/>
    <cellStyle name="Accent6 18" xfId="1935"/>
    <cellStyle name="Accent6 18 2" xfId="1936"/>
    <cellStyle name="Accent6 18 3" xfId="1937"/>
    <cellStyle name="Accent6 18 4" xfId="48599"/>
    <cellStyle name="Accent6 180" xfId="1938"/>
    <cellStyle name="Accent6 181" xfId="1939"/>
    <cellStyle name="Accent6 182" xfId="48301"/>
    <cellStyle name="Accent6 183" xfId="49266"/>
    <cellStyle name="Accent6 19" xfId="1940"/>
    <cellStyle name="Accent6 19 2" xfId="1941"/>
    <cellStyle name="Accent6 19 3" xfId="1942"/>
    <cellStyle name="Accent6 19 4" xfId="48600"/>
    <cellStyle name="Accent6 2" xfId="1943"/>
    <cellStyle name="Accent6 2 2" xfId="1944"/>
    <cellStyle name="Accent6 2 2 2" xfId="1945"/>
    <cellStyle name="Accent6 2 2 2 2" xfId="1946"/>
    <cellStyle name="Accent6 2 2 2 3" xfId="1947"/>
    <cellStyle name="Accent6 2 2 2 4" xfId="1948"/>
    <cellStyle name="Accent6 2 2 3" xfId="1949"/>
    <cellStyle name="Accent6 2 3" xfId="1950"/>
    <cellStyle name="Accent6 2 4" xfId="1951"/>
    <cellStyle name="Accent6 2 5" xfId="1952"/>
    <cellStyle name="Accent6 20" xfId="1953"/>
    <cellStyle name="Accent6 20 2" xfId="1954"/>
    <cellStyle name="Accent6 20 3" xfId="1955"/>
    <cellStyle name="Accent6 20 4" xfId="48601"/>
    <cellStyle name="Accent6 21" xfId="1956"/>
    <cellStyle name="Accent6 21 2" xfId="1957"/>
    <cellStyle name="Accent6 21 3" xfId="1958"/>
    <cellStyle name="Accent6 21 4" xfId="48602"/>
    <cellStyle name="Accent6 22" xfId="1959"/>
    <cellStyle name="Accent6 22 2" xfId="1960"/>
    <cellStyle name="Accent6 22 3" xfId="1961"/>
    <cellStyle name="Accent6 22 4" xfId="48603"/>
    <cellStyle name="Accent6 23" xfId="1962"/>
    <cellStyle name="Accent6 23 2" xfId="1963"/>
    <cellStyle name="Accent6 23 3" xfId="48604"/>
    <cellStyle name="Accent6 24" xfId="1964"/>
    <cellStyle name="Accent6 24 2" xfId="1965"/>
    <cellStyle name="Accent6 24 3" xfId="48605"/>
    <cellStyle name="Accent6 25" xfId="1966"/>
    <cellStyle name="Accent6 25 2" xfId="1967"/>
    <cellStyle name="Accent6 25 3" xfId="48606"/>
    <cellStyle name="Accent6 26" xfId="1968"/>
    <cellStyle name="Accent6 26 2" xfId="1969"/>
    <cellStyle name="Accent6 27" xfId="1970"/>
    <cellStyle name="Accent6 27 2" xfId="1971"/>
    <cellStyle name="Accent6 28" xfId="1972"/>
    <cellStyle name="Accent6 28 2" xfId="1973"/>
    <cellStyle name="Accent6 29" xfId="1974"/>
    <cellStyle name="Accent6 29 2" xfId="1975"/>
    <cellStyle name="Accent6 3" xfId="1976"/>
    <cellStyle name="Accent6 3 2" xfId="1977"/>
    <cellStyle name="Accent6 3 3" xfId="1978"/>
    <cellStyle name="Accent6 3 4" xfId="1979"/>
    <cellStyle name="Accent6 3 5" xfId="48607"/>
    <cellStyle name="Accent6 30" xfId="1980"/>
    <cellStyle name="Accent6 30 2" xfId="1981"/>
    <cellStyle name="Accent6 30 3" xfId="48608"/>
    <cellStyle name="Accent6 31" xfId="1982"/>
    <cellStyle name="Accent6 31 2" xfId="1983"/>
    <cellStyle name="Accent6 32" xfId="1984"/>
    <cellStyle name="Accent6 32 2" xfId="1985"/>
    <cellStyle name="Accent6 33" xfId="1986"/>
    <cellStyle name="Accent6 33 2" xfId="1987"/>
    <cellStyle name="Accent6 34" xfId="1988"/>
    <cellStyle name="Accent6 34 2" xfId="1989"/>
    <cellStyle name="Accent6 35" xfId="1990"/>
    <cellStyle name="Accent6 35 2" xfId="1991"/>
    <cellStyle name="Accent6 36" xfId="1992"/>
    <cellStyle name="Accent6 36 2" xfId="1993"/>
    <cellStyle name="Accent6 37" xfId="1994"/>
    <cellStyle name="Accent6 37 2" xfId="1995"/>
    <cellStyle name="Accent6 38" xfId="1996"/>
    <cellStyle name="Accent6 38 2" xfId="1997"/>
    <cellStyle name="Accent6 39" xfId="1998"/>
    <cellStyle name="Accent6 39 2" xfId="1999"/>
    <cellStyle name="Accent6 4" xfId="2000"/>
    <cellStyle name="Accent6 4 2" xfId="2001"/>
    <cellStyle name="Accent6 4 3" xfId="2002"/>
    <cellStyle name="Accent6 4 4" xfId="2003"/>
    <cellStyle name="Accent6 4 5" xfId="48609"/>
    <cellStyle name="Accent6 40" xfId="2004"/>
    <cellStyle name="Accent6 40 2" xfId="2005"/>
    <cellStyle name="Accent6 41" xfId="2006"/>
    <cellStyle name="Accent6 41 2" xfId="2007"/>
    <cellStyle name="Accent6 42" xfId="2008"/>
    <cellStyle name="Accent6 42 2" xfId="2009"/>
    <cellStyle name="Accent6 43" xfId="2010"/>
    <cellStyle name="Accent6 43 2" xfId="2011"/>
    <cellStyle name="Accent6 44" xfId="2012"/>
    <cellStyle name="Accent6 44 2" xfId="2013"/>
    <cellStyle name="Accent6 45" xfId="2014"/>
    <cellStyle name="Accent6 45 2" xfId="2015"/>
    <cellStyle name="Accent6 46" xfId="2016"/>
    <cellStyle name="Accent6 46 2" xfId="2017"/>
    <cellStyle name="Accent6 47" xfId="2018"/>
    <cellStyle name="Accent6 47 2" xfId="2019"/>
    <cellStyle name="Accent6 48" xfId="2020"/>
    <cellStyle name="Accent6 48 2" xfId="2021"/>
    <cellStyle name="Accent6 49" xfId="2022"/>
    <cellStyle name="Accent6 49 2" xfId="2023"/>
    <cellStyle name="Accent6 5" xfId="2024"/>
    <cellStyle name="Accent6 5 2" xfId="2025"/>
    <cellStyle name="Accent6 5 3" xfId="2026"/>
    <cellStyle name="Accent6 5 4" xfId="2027"/>
    <cellStyle name="Accent6 5 5" xfId="48610"/>
    <cellStyle name="Accent6 50" xfId="2028"/>
    <cellStyle name="Accent6 50 2" xfId="2029"/>
    <cellStyle name="Accent6 51" xfId="2030"/>
    <cellStyle name="Accent6 52" xfId="2031"/>
    <cellStyle name="Accent6 53" xfId="2032"/>
    <cellStyle name="Accent6 54" xfId="2033"/>
    <cellStyle name="Accent6 55" xfId="2034"/>
    <cellStyle name="Accent6 56" xfId="2035"/>
    <cellStyle name="Accent6 57" xfId="2036"/>
    <cellStyle name="Accent6 58" xfId="2037"/>
    <cellStyle name="Accent6 59" xfId="2038"/>
    <cellStyle name="Accent6 6" xfId="2039"/>
    <cellStyle name="Accent6 6 2" xfId="2040"/>
    <cellStyle name="Accent6 6 3" xfId="2041"/>
    <cellStyle name="Accent6 6 4" xfId="2042"/>
    <cellStyle name="Accent6 60" xfId="2043"/>
    <cellStyle name="Accent6 61" xfId="2044"/>
    <cellStyle name="Accent6 62" xfId="2045"/>
    <cellStyle name="Accent6 63" xfId="2046"/>
    <cellStyle name="Accent6 64" xfId="2047"/>
    <cellStyle name="Accent6 65" xfId="2048"/>
    <cellStyle name="Accent6 66" xfId="2049"/>
    <cellStyle name="Accent6 67" xfId="2050"/>
    <cellStyle name="Accent6 68" xfId="2051"/>
    <cellStyle name="Accent6 69" xfId="2052"/>
    <cellStyle name="Accent6 7" xfId="2053"/>
    <cellStyle name="Accent6 7 2" xfId="2054"/>
    <cellStyle name="Accent6 7 3" xfId="2055"/>
    <cellStyle name="Accent6 7 4" xfId="2056"/>
    <cellStyle name="Accent6 70" xfId="2057"/>
    <cellStyle name="Accent6 71" xfId="2058"/>
    <cellStyle name="Accent6 72" xfId="2059"/>
    <cellStyle name="Accent6 73" xfId="2060"/>
    <cellStyle name="Accent6 74" xfId="2061"/>
    <cellStyle name="Accent6 75" xfId="2062"/>
    <cellStyle name="Accent6 76" xfId="2063"/>
    <cellStyle name="Accent6 77" xfId="2064"/>
    <cellStyle name="Accent6 78" xfId="2065"/>
    <cellStyle name="Accent6 78 2" xfId="2066"/>
    <cellStyle name="Accent6 79" xfId="2067"/>
    <cellStyle name="Accent6 79 2" xfId="2068"/>
    <cellStyle name="Accent6 8" xfId="2069"/>
    <cellStyle name="Accent6 8 2" xfId="2070"/>
    <cellStyle name="Accent6 8 3" xfId="2071"/>
    <cellStyle name="Accent6 8 4" xfId="2072"/>
    <cellStyle name="Accent6 80" xfId="2073"/>
    <cellStyle name="Accent6 80 2" xfId="2074"/>
    <cellStyle name="Accent6 81" xfId="2075"/>
    <cellStyle name="Accent6 82" xfId="2076"/>
    <cellStyle name="Accent6 83" xfId="2077"/>
    <cellStyle name="Accent6 84" xfId="2078"/>
    <cellStyle name="Accent6 85" xfId="2079"/>
    <cellStyle name="Accent6 86" xfId="2080"/>
    <cellStyle name="Accent6 87" xfId="2081"/>
    <cellStyle name="Accent6 88" xfId="2082"/>
    <cellStyle name="Accent6 89" xfId="2083"/>
    <cellStyle name="Accent6 9" xfId="2084"/>
    <cellStyle name="Accent6 9 2" xfId="2085"/>
    <cellStyle name="Accent6 9 3" xfId="2086"/>
    <cellStyle name="Accent6 9 4" xfId="2087"/>
    <cellStyle name="Accent6 90" xfId="2088"/>
    <cellStyle name="Accent6 91" xfId="2089"/>
    <cellStyle name="Accent6 92" xfId="2090"/>
    <cellStyle name="Accent6 93" xfId="2091"/>
    <cellStyle name="Accent6 94" xfId="2092"/>
    <cellStyle name="Accent6 95" xfId="2093"/>
    <cellStyle name="Accent6 96" xfId="2094"/>
    <cellStyle name="Accent6 97" xfId="2095"/>
    <cellStyle name="Accent6 98" xfId="2096"/>
    <cellStyle name="Accent6 99" xfId="2097"/>
    <cellStyle name="Avertissement 2" xfId="2098"/>
    <cellStyle name="Avertissement 2 2" xfId="2099"/>
    <cellStyle name="Avertissement 3" xfId="2100"/>
    <cellStyle name="Avertissement 4" xfId="2101"/>
    <cellStyle name="Avertissement 5" xfId="2102"/>
    <cellStyle name="Avertissement 6" xfId="2103"/>
    <cellStyle name="Bad 10" xfId="48271"/>
    <cellStyle name="Bad 2" xfId="2104"/>
    <cellStyle name="Bad 2 2" xfId="2105"/>
    <cellStyle name="Bad 2 3" xfId="2106"/>
    <cellStyle name="Bad 2 4" xfId="2107"/>
    <cellStyle name="Bad 2 5" xfId="47885"/>
    <cellStyle name="Bad 3" xfId="2108"/>
    <cellStyle name="Bad 3 2" xfId="47886"/>
    <cellStyle name="Bad 3 3" xfId="47887"/>
    <cellStyle name="Bad 3 4" xfId="47888"/>
    <cellStyle name="Bad 3 5" xfId="48611"/>
    <cellStyle name="Bad 4" xfId="2109"/>
    <cellStyle name="Bad 4 2" xfId="47889"/>
    <cellStyle name="Bad 4 3" xfId="47890"/>
    <cellStyle name="Bad 4 4" xfId="48612"/>
    <cellStyle name="Bad 5" xfId="2110"/>
    <cellStyle name="Bad 5 2" xfId="47891"/>
    <cellStyle name="Bad 6" xfId="2111"/>
    <cellStyle name="Bad 7" xfId="2112"/>
    <cellStyle name="Bad 8" xfId="2113"/>
    <cellStyle name="Bad 9" xfId="2114"/>
    <cellStyle name="Calc Currency (0)" xfId="2115"/>
    <cellStyle name="Calc Currency (0) 2" xfId="2116"/>
    <cellStyle name="Calcul 2" xfId="2117"/>
    <cellStyle name="Calcul 2 2" xfId="2118"/>
    <cellStyle name="Calcul 2 2 2" xfId="2119"/>
    <cellStyle name="Calcul 2 2 2 2" xfId="2120"/>
    <cellStyle name="Calcul 2 2 2 3" xfId="2121"/>
    <cellStyle name="Calcul 2 2 2 4" xfId="2122"/>
    <cellStyle name="Calcul 2 3" xfId="2123"/>
    <cellStyle name="Calcul 2 4" xfId="2124"/>
    <cellStyle name="Calcul 3" xfId="2125"/>
    <cellStyle name="Calcul 3 2" xfId="2126"/>
    <cellStyle name="Calcul 3 2 2" xfId="2127"/>
    <cellStyle name="Calcul 3 2 3" xfId="2128"/>
    <cellStyle name="Calcul 3 2 4" xfId="2129"/>
    <cellStyle name="Calcul 3 3" xfId="2130"/>
    <cellStyle name="Calcul 4" xfId="2131"/>
    <cellStyle name="Calcul 4 2" xfId="2132"/>
    <cellStyle name="Calcul 4 3" xfId="2133"/>
    <cellStyle name="Calcul 4 4" xfId="2134"/>
    <cellStyle name="Calcul 5" xfId="2135"/>
    <cellStyle name="Calcul 5 2" xfId="2136"/>
    <cellStyle name="Calcul 6" xfId="2137"/>
    <cellStyle name="Calcul 7" xfId="2138"/>
    <cellStyle name="Calculation 10" xfId="48275"/>
    <cellStyle name="Calculation 2" xfId="2139"/>
    <cellStyle name="Calculation 2 2" xfId="2140"/>
    <cellStyle name="Calculation 2 2 2" xfId="2141"/>
    <cellStyle name="Calculation 2 2 3" xfId="2142"/>
    <cellStyle name="Calculation 2 2 4" xfId="2143"/>
    <cellStyle name="Calculation 2 2 5" xfId="2144"/>
    <cellStyle name="Calculation 2 2 6" xfId="2145"/>
    <cellStyle name="Calculation 2 2 7" xfId="2146"/>
    <cellStyle name="Calculation 2 3" xfId="2147"/>
    <cellStyle name="Calculation 2 3 2" xfId="2148"/>
    <cellStyle name="Calculation 2 3 3" xfId="2149"/>
    <cellStyle name="Calculation 2 4" xfId="2150"/>
    <cellStyle name="Calculation 2 4 2" xfId="2151"/>
    <cellStyle name="Calculation 2 5" xfId="2152"/>
    <cellStyle name="Calculation 2 6" xfId="2153"/>
    <cellStyle name="Calculation 2 7" xfId="2154"/>
    <cellStyle name="Calculation 3" xfId="2155"/>
    <cellStyle name="Calculation 3 2" xfId="2156"/>
    <cellStyle name="Calculation 3 2 2" xfId="47892"/>
    <cellStyle name="Calculation 3 3" xfId="2157"/>
    <cellStyle name="Calculation 3 4" xfId="47893"/>
    <cellStyle name="Calculation 3 5" xfId="48613"/>
    <cellStyle name="Calculation 4" xfId="2158"/>
    <cellStyle name="Calculation 4 2" xfId="2159"/>
    <cellStyle name="Calculation 4 3" xfId="47894"/>
    <cellStyle name="Calculation 4 4" xfId="48614"/>
    <cellStyle name="Calculation 5" xfId="2160"/>
    <cellStyle name="Calculation 5 2" xfId="2161"/>
    <cellStyle name="Calculation 6" xfId="2162"/>
    <cellStyle name="Calculation 6 2" xfId="2163"/>
    <cellStyle name="Calculation 7" xfId="2164"/>
    <cellStyle name="Calculation 7 2" xfId="2165"/>
    <cellStyle name="Calculation 8" xfId="2166"/>
    <cellStyle name="Calculation 8 2" xfId="2167"/>
    <cellStyle name="Calculation 9" xfId="2168"/>
    <cellStyle name="Calculation 9 2" xfId="2169"/>
    <cellStyle name="Cellule liée 2" xfId="2170"/>
    <cellStyle name="Cellule liée 2 2" xfId="2171"/>
    <cellStyle name="Cellule liée 3" xfId="2172"/>
    <cellStyle name="Cellule liée 4" xfId="2173"/>
    <cellStyle name="Cellule liée 5" xfId="2174"/>
    <cellStyle name="Cellule liée 6" xfId="2175"/>
    <cellStyle name="Check Cell 10" xfId="48277"/>
    <cellStyle name="Check Cell 2" xfId="2176"/>
    <cellStyle name="Check Cell 2 2" xfId="2177"/>
    <cellStyle name="Check Cell 2 3" xfId="2178"/>
    <cellStyle name="Check Cell 2 4" xfId="2179"/>
    <cellStyle name="Check Cell 2 5" xfId="47895"/>
    <cellStyle name="Check Cell 3" xfId="2180"/>
    <cellStyle name="Check Cell 3 2" xfId="47896"/>
    <cellStyle name="Check Cell 3 3" xfId="47897"/>
    <cellStyle name="Check Cell 3 4" xfId="47898"/>
    <cellStyle name="Check Cell 3 5" xfId="48673"/>
    <cellStyle name="Check Cell 4" xfId="2181"/>
    <cellStyle name="Check Cell 4 2" xfId="47899"/>
    <cellStyle name="Check Cell 4 3" xfId="47900"/>
    <cellStyle name="Check Cell 4 4" xfId="48674"/>
    <cellStyle name="Check Cell 5" xfId="2182"/>
    <cellStyle name="Check Cell 5 2" xfId="47901"/>
    <cellStyle name="Check Cell 6" xfId="2183"/>
    <cellStyle name="Check Cell 7" xfId="2184"/>
    <cellStyle name="Check Cell 8" xfId="2185"/>
    <cellStyle name="Check Cell 9" xfId="2186"/>
    <cellStyle name="Comma [0] 2" xfId="103"/>
    <cellStyle name="Comma [0] 2 2" xfId="48615"/>
    <cellStyle name="Comma [0] 3" xfId="104"/>
    <cellStyle name="Comma [0] 3 2" xfId="2187"/>
    <cellStyle name="Comma [0] 4" xfId="2188"/>
    <cellStyle name="Comma 10" xfId="2189"/>
    <cellStyle name="Comma 10 2" xfId="48616"/>
    <cellStyle name="Comma 11" xfId="2190"/>
    <cellStyle name="Comma 11 2" xfId="48617"/>
    <cellStyle name="Comma 12" xfId="2191"/>
    <cellStyle name="Comma 12 2" xfId="48213"/>
    <cellStyle name="Comma 12 3" xfId="48618"/>
    <cellStyle name="Comma 13" xfId="2192"/>
    <cellStyle name="Comma 13 2" xfId="48619"/>
    <cellStyle name="Comma 14" xfId="2193"/>
    <cellStyle name="Comma 14 2" xfId="48620"/>
    <cellStyle name="Comma 15" xfId="2194"/>
    <cellStyle name="Comma 15 2" xfId="48621"/>
    <cellStyle name="Comma 16" xfId="2195"/>
    <cellStyle name="Comma 16 2" xfId="48622"/>
    <cellStyle name="Comma 17" xfId="2196"/>
    <cellStyle name="Comma 17 2" xfId="48623"/>
    <cellStyle name="Comma 18" xfId="2197"/>
    <cellStyle name="Comma 18 2" xfId="48624"/>
    <cellStyle name="Comma 19" xfId="2198"/>
    <cellStyle name="Comma 19 2" xfId="48625"/>
    <cellStyle name="Comma 2" xfId="24"/>
    <cellStyle name="Comma 2 2" xfId="105"/>
    <cellStyle name="Comma 2 2 2" xfId="2200"/>
    <cellStyle name="Comma 2 2 3" xfId="48627"/>
    <cellStyle name="Comma 2 3" xfId="2201"/>
    <cellStyle name="Comma 2 4" xfId="2202"/>
    <cellStyle name="Comma 2 5" xfId="2199"/>
    <cellStyle name="Comma 2 6" xfId="48626"/>
    <cellStyle name="Comma 20" xfId="215"/>
    <cellStyle name="Comma 20 2" xfId="48628"/>
    <cellStyle name="Comma 21" xfId="48629"/>
    <cellStyle name="Comma 22" xfId="48630"/>
    <cellStyle name="Comma 23" xfId="48631"/>
    <cellStyle name="Comma 24" xfId="48632"/>
    <cellStyle name="Comma 25" xfId="48633"/>
    <cellStyle name="Comma 26" xfId="48634"/>
    <cellStyle name="Comma 27" xfId="48635"/>
    <cellStyle name="Comma 28" xfId="48636"/>
    <cellStyle name="Comma 29" xfId="48637"/>
    <cellStyle name="Comma 3" xfId="25"/>
    <cellStyle name="Comma 3 2" xfId="106"/>
    <cellStyle name="Comma 3 3" xfId="2203"/>
    <cellStyle name="Comma 3 4" xfId="48638"/>
    <cellStyle name="Comma 30" xfId="48639"/>
    <cellStyle name="Comma 31" xfId="48640"/>
    <cellStyle name="Comma 32" xfId="48641"/>
    <cellStyle name="Comma 33" xfId="48642"/>
    <cellStyle name="Comma 34" xfId="48643"/>
    <cellStyle name="Comma 35" xfId="48644"/>
    <cellStyle name="Comma 36" xfId="48645"/>
    <cellStyle name="Comma 37" xfId="48646"/>
    <cellStyle name="Comma 38" xfId="48647"/>
    <cellStyle name="Comma 39" xfId="48648"/>
    <cellStyle name="Comma 4" xfId="107"/>
    <cellStyle name="Comma 4 2" xfId="2204"/>
    <cellStyle name="Comma 4 3" xfId="48649"/>
    <cellStyle name="Comma 40" xfId="48650"/>
    <cellStyle name="Comma 5" xfId="26"/>
    <cellStyle name="Comma 5 2" xfId="108"/>
    <cellStyle name="Comma 5 3" xfId="48651"/>
    <cellStyle name="Comma 6" xfId="109"/>
    <cellStyle name="Comma 6 2" xfId="2206"/>
    <cellStyle name="Comma 6 2 2" xfId="2207"/>
    <cellStyle name="Comma 6 2 2 2" xfId="2208"/>
    <cellStyle name="Comma 6 2 2 3" xfId="2209"/>
    <cellStyle name="Comma 6 2 2 3 2" xfId="47644"/>
    <cellStyle name="Comma 6 3" xfId="2210"/>
    <cellStyle name="Comma 6 3 2" xfId="2211"/>
    <cellStyle name="Comma 6 3 3" xfId="2212"/>
    <cellStyle name="Comma 6 3 3 2" xfId="47645"/>
    <cellStyle name="Comma 6 4" xfId="2213"/>
    <cellStyle name="Comma 6 5" xfId="2214"/>
    <cellStyle name="Comma 6 6" xfId="2215"/>
    <cellStyle name="Comma 6 7" xfId="2216"/>
    <cellStyle name="Comma 6 8" xfId="2205"/>
    <cellStyle name="Comma 6 9" xfId="48652"/>
    <cellStyle name="Comma 7" xfId="110"/>
    <cellStyle name="Comma 7 2" xfId="2218"/>
    <cellStyle name="Comma 7 3" xfId="2217"/>
    <cellStyle name="Comma 7 4" xfId="48653"/>
    <cellStyle name="Comma 8" xfId="111"/>
    <cellStyle name="Comma 8 2" xfId="2219"/>
    <cellStyle name="Comma 8 3" xfId="48654"/>
    <cellStyle name="Comma 9" xfId="2"/>
    <cellStyle name="Comma 9 2" xfId="2220"/>
    <cellStyle name="Comma 9 3" xfId="48655"/>
    <cellStyle name="Commentaire 10" xfId="2221"/>
    <cellStyle name="Commentaire 10 2" xfId="2222"/>
    <cellStyle name="Commentaire 10 3" xfId="2223"/>
    <cellStyle name="Commentaire 10 3 2" xfId="2224"/>
    <cellStyle name="Commentaire 11" xfId="2225"/>
    <cellStyle name="Commentaire 11 2" xfId="2226"/>
    <cellStyle name="Commentaire 11 3" xfId="2227"/>
    <cellStyle name="Commentaire 11 3 2" xfId="2228"/>
    <cellStyle name="Commentaire 12" xfId="2229"/>
    <cellStyle name="Commentaire 12 2" xfId="2230"/>
    <cellStyle name="Commentaire 12 3" xfId="2231"/>
    <cellStyle name="Commentaire 12 3 2" xfId="2232"/>
    <cellStyle name="Commentaire 13" xfId="2233"/>
    <cellStyle name="Commentaire 13 2" xfId="2234"/>
    <cellStyle name="Commentaire 13 3" xfId="2235"/>
    <cellStyle name="Commentaire 13 3 2" xfId="2236"/>
    <cellStyle name="Commentaire 14" xfId="2237"/>
    <cellStyle name="Commentaire 14 2" xfId="2238"/>
    <cellStyle name="Commentaire 14 3" xfId="2239"/>
    <cellStyle name="Commentaire 14 3 2" xfId="2240"/>
    <cellStyle name="Commentaire 15" xfId="2241"/>
    <cellStyle name="Commentaire 15 2" xfId="2242"/>
    <cellStyle name="Commentaire 15 3" xfId="2243"/>
    <cellStyle name="Commentaire 15 3 2" xfId="2244"/>
    <cellStyle name="Commentaire 16" xfId="2245"/>
    <cellStyle name="Commentaire 16 2" xfId="2246"/>
    <cellStyle name="Commentaire 16 3" xfId="2247"/>
    <cellStyle name="Commentaire 16 3 2" xfId="2248"/>
    <cellStyle name="Commentaire 17" xfId="2249"/>
    <cellStyle name="Commentaire 17 2" xfId="2250"/>
    <cellStyle name="Commentaire 17 3" xfId="2251"/>
    <cellStyle name="Commentaire 17 3 2" xfId="2252"/>
    <cellStyle name="Commentaire 18" xfId="2253"/>
    <cellStyle name="Commentaire 18 2" xfId="2254"/>
    <cellStyle name="Commentaire 18 3" xfId="2255"/>
    <cellStyle name="Commentaire 18 3 2" xfId="2256"/>
    <cellStyle name="Commentaire 19" xfId="2257"/>
    <cellStyle name="Commentaire 19 2" xfId="2258"/>
    <cellStyle name="Commentaire 19 3" xfId="2259"/>
    <cellStyle name="Commentaire 19 3 2" xfId="2260"/>
    <cellStyle name="Commentaire 2" xfId="2261"/>
    <cellStyle name="Commentaire 2 2" xfId="2262"/>
    <cellStyle name="Commentaire 2 2 2" xfId="2263"/>
    <cellStyle name="Commentaire 2 2 2 2" xfId="2264"/>
    <cellStyle name="Commentaire 2 2 2 3" xfId="2265"/>
    <cellStyle name="Commentaire 2 2 2 4" xfId="2266"/>
    <cellStyle name="Commentaire 2 2 3" xfId="2267"/>
    <cellStyle name="Commentaire 2 3" xfId="2268"/>
    <cellStyle name="Commentaire 2 3 2" xfId="2269"/>
    <cellStyle name="Commentaire 2 4" xfId="2270"/>
    <cellStyle name="Commentaire 2 5" xfId="2271"/>
    <cellStyle name="Commentaire 2 6" xfId="2272"/>
    <cellStyle name="Commentaire 20" xfId="2273"/>
    <cellStyle name="Commentaire 20 2" xfId="2274"/>
    <cellStyle name="Commentaire 20 3" xfId="2275"/>
    <cellStyle name="Commentaire 20 3 2" xfId="2276"/>
    <cellStyle name="Commentaire 21" xfId="2277"/>
    <cellStyle name="Commentaire 21 2" xfId="2278"/>
    <cellStyle name="Commentaire 21 3" xfId="2279"/>
    <cellStyle name="Commentaire 21 3 2" xfId="2280"/>
    <cellStyle name="Commentaire 22" xfId="2281"/>
    <cellStyle name="Commentaire 22 2" xfId="2282"/>
    <cellStyle name="Commentaire 22 3" xfId="2283"/>
    <cellStyle name="Commentaire 22 3 2" xfId="2284"/>
    <cellStyle name="Commentaire 23" xfId="2285"/>
    <cellStyle name="Commentaire 23 2" xfId="2286"/>
    <cellStyle name="Commentaire 23 2 2" xfId="2287"/>
    <cellStyle name="Commentaire 23 3" xfId="2288"/>
    <cellStyle name="Commentaire 24" xfId="2289"/>
    <cellStyle name="Commentaire 24 2" xfId="2290"/>
    <cellStyle name="Commentaire 24 2 2" xfId="2291"/>
    <cellStyle name="Commentaire 24 3" xfId="2292"/>
    <cellStyle name="Commentaire 25" xfId="2293"/>
    <cellStyle name="Commentaire 25 2" xfId="2294"/>
    <cellStyle name="Commentaire 25 2 2" xfId="2295"/>
    <cellStyle name="Commentaire 25 3" xfId="2296"/>
    <cellStyle name="Commentaire 26" xfId="2297"/>
    <cellStyle name="Commentaire 26 2" xfId="2298"/>
    <cellStyle name="Commentaire 26 2 2" xfId="2299"/>
    <cellStyle name="Commentaire 26 3" xfId="2300"/>
    <cellStyle name="Commentaire 27" xfId="2301"/>
    <cellStyle name="Commentaire 27 2" xfId="2302"/>
    <cellStyle name="Commentaire 27 2 2" xfId="2303"/>
    <cellStyle name="Commentaire 27 3" xfId="2304"/>
    <cellStyle name="Commentaire 28" xfId="2305"/>
    <cellStyle name="Commentaire 28 2" xfId="2306"/>
    <cellStyle name="Commentaire 29" xfId="2307"/>
    <cellStyle name="Commentaire 29 2" xfId="2308"/>
    <cellStyle name="Commentaire 3" xfId="2309"/>
    <cellStyle name="Commentaire 3 2" xfId="2310"/>
    <cellStyle name="Commentaire 3 2 2" xfId="2311"/>
    <cellStyle name="Commentaire 3 2 3" xfId="2312"/>
    <cellStyle name="Commentaire 3 2 4" xfId="2313"/>
    <cellStyle name="Commentaire 3 2 5" xfId="2314"/>
    <cellStyle name="Commentaire 3 3" xfId="2315"/>
    <cellStyle name="Commentaire 3 3 2" xfId="2316"/>
    <cellStyle name="Commentaire 3 4" xfId="2317"/>
    <cellStyle name="Commentaire 3 5" xfId="2318"/>
    <cellStyle name="Commentaire 30" xfId="2319"/>
    <cellStyle name="Commentaire 30 2" xfId="2320"/>
    <cellStyle name="Commentaire 31" xfId="2321"/>
    <cellStyle name="Commentaire 31 2" xfId="2322"/>
    <cellStyle name="Commentaire 32" xfId="2323"/>
    <cellStyle name="Commentaire 32 2" xfId="2324"/>
    <cellStyle name="Commentaire 33" xfId="2325"/>
    <cellStyle name="Commentaire 33 2" xfId="2326"/>
    <cellStyle name="Commentaire 34" xfId="2327"/>
    <cellStyle name="Commentaire 34 2" xfId="2328"/>
    <cellStyle name="Commentaire 35" xfId="2329"/>
    <cellStyle name="Commentaire 35 2" xfId="2330"/>
    <cellStyle name="Commentaire 36" xfId="2331"/>
    <cellStyle name="Commentaire 36 2" xfId="2332"/>
    <cellStyle name="Commentaire 37" xfId="2333"/>
    <cellStyle name="Commentaire 37 2" xfId="2334"/>
    <cellStyle name="Commentaire 38" xfId="2335"/>
    <cellStyle name="Commentaire 38 2" xfId="2336"/>
    <cellStyle name="Commentaire 39" xfId="2337"/>
    <cellStyle name="Commentaire 39 2" xfId="2338"/>
    <cellStyle name="Commentaire 4" xfId="2339"/>
    <cellStyle name="Commentaire 4 2" xfId="2340"/>
    <cellStyle name="Commentaire 4 2 2" xfId="2341"/>
    <cellStyle name="Commentaire 4 3" xfId="2342"/>
    <cellStyle name="Commentaire 4 3 2" xfId="2343"/>
    <cellStyle name="Commentaire 4 3 3" xfId="2344"/>
    <cellStyle name="Commentaire 4 4" xfId="2345"/>
    <cellStyle name="Commentaire 4 5" xfId="2346"/>
    <cellStyle name="Commentaire 40" xfId="2347"/>
    <cellStyle name="Commentaire 40 2" xfId="2348"/>
    <cellStyle name="Commentaire 41" xfId="2349"/>
    <cellStyle name="Commentaire 41 2" xfId="2350"/>
    <cellStyle name="Commentaire 42" xfId="2351"/>
    <cellStyle name="Commentaire 42 2" xfId="2352"/>
    <cellStyle name="Commentaire 43" xfId="2353"/>
    <cellStyle name="Commentaire 43 2" xfId="2354"/>
    <cellStyle name="Commentaire 44" xfId="2355"/>
    <cellStyle name="Commentaire 44 2" xfId="2356"/>
    <cellStyle name="Commentaire 45" xfId="2357"/>
    <cellStyle name="Commentaire 45 2" xfId="2358"/>
    <cellStyle name="Commentaire 46" xfId="2359"/>
    <cellStyle name="Commentaire 46 2" xfId="2360"/>
    <cellStyle name="Commentaire 47" xfId="2361"/>
    <cellStyle name="Commentaire 47 2" xfId="2362"/>
    <cellStyle name="Commentaire 48" xfId="2363"/>
    <cellStyle name="Commentaire 48 2" xfId="2364"/>
    <cellStyle name="Commentaire 49" xfId="2365"/>
    <cellStyle name="Commentaire 49 2" xfId="2366"/>
    <cellStyle name="Commentaire 5" xfId="2367"/>
    <cellStyle name="Commentaire 5 2" xfId="2368"/>
    <cellStyle name="Commentaire 5 3" xfId="2369"/>
    <cellStyle name="Commentaire 5 3 2" xfId="2370"/>
    <cellStyle name="Commentaire 5 4" xfId="2371"/>
    <cellStyle name="Commentaire 5 5" xfId="2372"/>
    <cellStyle name="Commentaire 50" xfId="2373"/>
    <cellStyle name="Commentaire 50 2" xfId="2374"/>
    <cellStyle name="Commentaire 51" xfId="2375"/>
    <cellStyle name="Commentaire 51 2" xfId="2376"/>
    <cellStyle name="Commentaire 52" xfId="2377"/>
    <cellStyle name="Commentaire 52 2" xfId="2378"/>
    <cellStyle name="Commentaire 53" xfId="2379"/>
    <cellStyle name="Commentaire 53 2" xfId="2380"/>
    <cellStyle name="Commentaire 54" xfId="2381"/>
    <cellStyle name="Commentaire 54 2" xfId="2382"/>
    <cellStyle name="Commentaire 55" xfId="2383"/>
    <cellStyle name="Commentaire 56" xfId="2384"/>
    <cellStyle name="Commentaire 56 2" xfId="2385"/>
    <cellStyle name="Commentaire 6" xfId="2386"/>
    <cellStyle name="Commentaire 6 2" xfId="2387"/>
    <cellStyle name="Commentaire 6 3" xfId="2388"/>
    <cellStyle name="Commentaire 6 3 2" xfId="2389"/>
    <cellStyle name="Commentaire 6 4" xfId="2390"/>
    <cellStyle name="Commentaire 7" xfId="2391"/>
    <cellStyle name="Commentaire 7 2" xfId="2392"/>
    <cellStyle name="Commentaire 7 3" xfId="2393"/>
    <cellStyle name="Commentaire 7 3 2" xfId="2394"/>
    <cellStyle name="Commentaire 8" xfId="2395"/>
    <cellStyle name="Commentaire 8 2" xfId="2396"/>
    <cellStyle name="Commentaire 8 3" xfId="2397"/>
    <cellStyle name="Commentaire 8 3 2" xfId="2398"/>
    <cellStyle name="Commentaire 9" xfId="2399"/>
    <cellStyle name="Commentaire 9 2" xfId="2400"/>
    <cellStyle name="Commentaire 9 3" xfId="2401"/>
    <cellStyle name="Commentaire 9 3 2" xfId="2402"/>
    <cellStyle name="Currency" xfId="49287" builtinId="4"/>
    <cellStyle name="Currency [0] 2" xfId="112"/>
    <cellStyle name="Currency 2" xfId="2403"/>
    <cellStyle name="Currency 2 2" xfId="48657"/>
    <cellStyle name="Currency 2 3" xfId="48656"/>
    <cellStyle name="Currency 3" xfId="48658"/>
    <cellStyle name="Currency 4" xfId="48659"/>
    <cellStyle name="Dezimal [0]_061206-TVOE-ERP-DLP-CNNN_FY07BGT_SDL (2)" xfId="2404"/>
    <cellStyle name="Dezimal_061206-TVOE-ERP-DLP-CNNN_FY07BGT_SDL (2)" xfId="2405"/>
    <cellStyle name="Emphasis 1" xfId="27"/>
    <cellStyle name="Emphasis 1 2" xfId="2407"/>
    <cellStyle name="Emphasis 1 2 2" xfId="47902"/>
    <cellStyle name="Emphasis 1 3" xfId="2408"/>
    <cellStyle name="Emphasis 1 4" xfId="2406"/>
    <cellStyle name="Emphasis 2" xfId="28"/>
    <cellStyle name="Emphasis 2 2" xfId="2410"/>
    <cellStyle name="Emphasis 2 2 2" xfId="47903"/>
    <cellStyle name="Emphasis 2 3" xfId="2411"/>
    <cellStyle name="Emphasis 2 4" xfId="2409"/>
    <cellStyle name="Emphasis 3" xfId="29"/>
    <cellStyle name="Entrée 2" xfId="2412"/>
    <cellStyle name="Entrée 2 2" xfId="2413"/>
    <cellStyle name="Entrée 2 2 2" xfId="2414"/>
    <cellStyle name="Entrée 2 2 2 2" xfId="2415"/>
    <cellStyle name="Entrée 2 2 2 3" xfId="2416"/>
    <cellStyle name="Entrée 2 2 2 4" xfId="2417"/>
    <cellStyle name="Entrée 2 3" xfId="2418"/>
    <cellStyle name="Entrée 2 4" xfId="2419"/>
    <cellStyle name="Entrée 3" xfId="2420"/>
    <cellStyle name="Entrée 3 2" xfId="2421"/>
    <cellStyle name="Entrée 3 2 2" xfId="2422"/>
    <cellStyle name="Entrée 3 2 3" xfId="2423"/>
    <cellStyle name="Entrée 3 2 4" xfId="2424"/>
    <cellStyle name="Entrée 3 3" xfId="2425"/>
    <cellStyle name="Entrée 4" xfId="2426"/>
    <cellStyle name="Entrée 4 2" xfId="2427"/>
    <cellStyle name="Entrée 4 3" xfId="2428"/>
    <cellStyle name="Entrée 4 4" xfId="2429"/>
    <cellStyle name="Entrée 5" xfId="2430"/>
    <cellStyle name="Entrée 5 2" xfId="2431"/>
    <cellStyle name="Entrée 6" xfId="2432"/>
    <cellStyle name="Entrée 7" xfId="2433"/>
    <cellStyle name="Euro" xfId="2434"/>
    <cellStyle name="Euro 2" xfId="2435"/>
    <cellStyle name="Euro 3" xfId="2436"/>
    <cellStyle name="Euro 4" xfId="2437"/>
    <cellStyle name="Excel Built-in Normal" xfId="2438"/>
    <cellStyle name="Explanatory Text 2" xfId="2439"/>
    <cellStyle name="Explanatory Text 2 2" xfId="47904"/>
    <cellStyle name="Explanatory Text 2 3" xfId="47905"/>
    <cellStyle name="Explanatory Text 2 4" xfId="47906"/>
    <cellStyle name="Explanatory Text 2 5" xfId="47907"/>
    <cellStyle name="Explanatory Text 2 6" xfId="48660"/>
    <cellStyle name="Explanatory Text 3" xfId="2440"/>
    <cellStyle name="Explanatory Text 3 2" xfId="47908"/>
    <cellStyle name="Explanatory Text 3 3" xfId="47909"/>
    <cellStyle name="Explanatory Text 3 4" xfId="48661"/>
    <cellStyle name="Explanatory Text 4" xfId="2441"/>
    <cellStyle name="Explanatory Text 4 2" xfId="47910"/>
    <cellStyle name="Explanatory Text 4 3" xfId="47911"/>
    <cellStyle name="Explanatory Text 4 4" xfId="48662"/>
    <cellStyle name="Explanatory Text 5" xfId="2442"/>
    <cellStyle name="Explanatory Text 5 2" xfId="47912"/>
    <cellStyle name="Explanatory Text 6" xfId="2443"/>
    <cellStyle name="Explanatory Text 7" xfId="47913"/>
    <cellStyle name="Explanatory Text 8" xfId="47914"/>
    <cellStyle name="Explanatory Text 9" xfId="48279"/>
    <cellStyle name="Good 10" xfId="48270"/>
    <cellStyle name="Good 2" xfId="30"/>
    <cellStyle name="Good 2 2" xfId="2445"/>
    <cellStyle name="Good 2 3" xfId="2446"/>
    <cellStyle name="Good 2 4" xfId="2447"/>
    <cellStyle name="Good 2 5" xfId="47915"/>
    <cellStyle name="Good 2 6" xfId="2444"/>
    <cellStyle name="Good 3" xfId="2448"/>
    <cellStyle name="Good 3 2" xfId="47916"/>
    <cellStyle name="Good 3 3" xfId="47917"/>
    <cellStyle name="Good 3 4" xfId="47918"/>
    <cellStyle name="Good 3 5" xfId="48663"/>
    <cellStyle name="Good 4" xfId="2449"/>
    <cellStyle name="Good 4 2" xfId="2450"/>
    <cellStyle name="Good 4 3" xfId="2451"/>
    <cellStyle name="Good 4 4" xfId="2452"/>
    <cellStyle name="Good 4 5" xfId="48664"/>
    <cellStyle name="Good 5" xfId="2453"/>
    <cellStyle name="Good 5 2" xfId="47919"/>
    <cellStyle name="Good 6" xfId="2454"/>
    <cellStyle name="Good 7" xfId="2455"/>
    <cellStyle name="Good 8" xfId="2456"/>
    <cellStyle name="Good 9" xfId="2457"/>
    <cellStyle name="Grey" xfId="2458"/>
    <cellStyle name="Grey 2" xfId="2459"/>
    <cellStyle name="Grey 3" xfId="2460"/>
    <cellStyle name="Header1" xfId="2461"/>
    <cellStyle name="Header2" xfId="2462"/>
    <cellStyle name="Header2 2" xfId="2463"/>
    <cellStyle name="Header2 2 2" xfId="2464"/>
    <cellStyle name="Header2 2 2 2" xfId="2465"/>
    <cellStyle name="Header2 2 2 3" xfId="2466"/>
    <cellStyle name="Header2 2 2 4" xfId="2467"/>
    <cellStyle name="Header2 2 3" xfId="2468"/>
    <cellStyle name="Header2 2 3 2" xfId="47920"/>
    <cellStyle name="Header2 2 4" xfId="2469"/>
    <cellStyle name="Header2 2 4 2" xfId="47921"/>
    <cellStyle name="Header2 2 5" xfId="47922"/>
    <cellStyle name="Header2 3" xfId="2470"/>
    <cellStyle name="Header2 3 2" xfId="2471"/>
    <cellStyle name="Header2 3 2 2" xfId="47923"/>
    <cellStyle name="Header2 3 3" xfId="47924"/>
    <cellStyle name="Header2 4" xfId="2472"/>
    <cellStyle name="Header2 4 2" xfId="2473"/>
    <cellStyle name="Header2 4 2 2" xfId="47925"/>
    <cellStyle name="Header2 4 3" xfId="2474"/>
    <cellStyle name="Header2 4 3 2" xfId="47926"/>
    <cellStyle name="Header2 4 4" xfId="47927"/>
    <cellStyle name="Header2 5" xfId="47928"/>
    <cellStyle name="Heading 1 10" xfId="48266"/>
    <cellStyle name="Heading 1 2" xfId="2475"/>
    <cellStyle name="Heading 1 2 2" xfId="2476"/>
    <cellStyle name="Heading 1 2 3" xfId="2477"/>
    <cellStyle name="Heading 1 2 4" xfId="2478"/>
    <cellStyle name="Heading 1 2 5" xfId="47929"/>
    <cellStyle name="Heading 1 3" xfId="2479"/>
    <cellStyle name="Heading 1 3 2" xfId="47930"/>
    <cellStyle name="Heading 1 3 3" xfId="47931"/>
    <cellStyle name="Heading 1 3 4" xfId="48665"/>
    <cellStyle name="Heading 1 4" xfId="2480"/>
    <cellStyle name="Heading 1 4 2" xfId="47932"/>
    <cellStyle name="Heading 1 4 3" xfId="47933"/>
    <cellStyle name="Heading 1 4 4" xfId="48666"/>
    <cellStyle name="Heading 1 5" xfId="2481"/>
    <cellStyle name="Heading 1 5 2" xfId="47934"/>
    <cellStyle name="Heading 1 6" xfId="2482"/>
    <cellStyle name="Heading 1 7" xfId="2483"/>
    <cellStyle name="Heading 1 8" xfId="2484"/>
    <cellStyle name="Heading 1 9" xfId="2485"/>
    <cellStyle name="Heading 2 10" xfId="48267"/>
    <cellStyle name="Heading 2 2" xfId="2486"/>
    <cellStyle name="Heading 2 2 2" xfId="2487"/>
    <cellStyle name="Heading 2 2 3" xfId="2488"/>
    <cellStyle name="Heading 2 2 4" xfId="2489"/>
    <cellStyle name="Heading 2 2 5" xfId="47935"/>
    <cellStyle name="Heading 2 3" xfId="2490"/>
    <cellStyle name="Heading 2 3 2" xfId="47936"/>
    <cellStyle name="Heading 2 3 3" xfId="47937"/>
    <cellStyle name="Heading 2 3 4" xfId="47938"/>
    <cellStyle name="Heading 2 3 5" xfId="48667"/>
    <cellStyle name="Heading 2 4" xfId="2491"/>
    <cellStyle name="Heading 2 4 2" xfId="47939"/>
    <cellStyle name="Heading 2 4 3" xfId="47940"/>
    <cellStyle name="Heading 2 4 4" xfId="48668"/>
    <cellStyle name="Heading 2 5" xfId="2492"/>
    <cellStyle name="Heading 2 5 2" xfId="47941"/>
    <cellStyle name="Heading 2 6" xfId="2493"/>
    <cellStyle name="Heading 2 7" xfId="2494"/>
    <cellStyle name="Heading 2 8" xfId="2495"/>
    <cellStyle name="Heading 2 9" xfId="2496"/>
    <cellStyle name="Heading 3 10" xfId="48268"/>
    <cellStyle name="Heading 3 2" xfId="2497"/>
    <cellStyle name="Heading 3 2 2" xfId="2498"/>
    <cellStyle name="Heading 3 2 2 2" xfId="47942"/>
    <cellStyle name="Heading 3 2 2 3" xfId="47943"/>
    <cellStyle name="Heading 3 2 3" xfId="2499"/>
    <cellStyle name="Heading 3 2 3 2" xfId="47944"/>
    <cellStyle name="Heading 3 2 4" xfId="2500"/>
    <cellStyle name="Heading 3 2 5" xfId="47945"/>
    <cellStyle name="Heading 3 2 6" xfId="47946"/>
    <cellStyle name="Heading 3 3" xfId="2501"/>
    <cellStyle name="Heading 3 3 2" xfId="47947"/>
    <cellStyle name="Heading 3 3 3" xfId="47948"/>
    <cellStyle name="Heading 3 3 4" xfId="47949"/>
    <cellStyle name="Heading 3 3 5" xfId="48669"/>
    <cellStyle name="Heading 3 4" xfId="2502"/>
    <cellStyle name="Heading 3 4 2" xfId="47950"/>
    <cellStyle name="Heading 3 4 3" xfId="47951"/>
    <cellStyle name="Heading 3 4 4" xfId="48670"/>
    <cellStyle name="Heading 3 5" xfId="2503"/>
    <cellStyle name="Heading 3 5 2" xfId="47952"/>
    <cellStyle name="Heading 3 6" xfId="2504"/>
    <cellStyle name="Heading 3 7" xfId="2505"/>
    <cellStyle name="Heading 3 8" xfId="2506"/>
    <cellStyle name="Heading 3 9" xfId="2507"/>
    <cellStyle name="Heading 4 10" xfId="48269"/>
    <cellStyle name="Heading 4 2" xfId="2508"/>
    <cellStyle name="Heading 4 2 2" xfId="2509"/>
    <cellStyle name="Heading 4 2 3" xfId="2510"/>
    <cellStyle name="Heading 4 2 4" xfId="47953"/>
    <cellStyle name="Heading 4 2 5" xfId="47954"/>
    <cellStyle name="Heading 4 3" xfId="2511"/>
    <cellStyle name="Heading 4 3 2" xfId="47955"/>
    <cellStyle name="Heading 4 3 3" xfId="47956"/>
    <cellStyle name="Heading 4 3 4" xfId="48671"/>
    <cellStyle name="Heading 4 4" xfId="2512"/>
    <cellStyle name="Heading 4 4 2" xfId="47957"/>
    <cellStyle name="Heading 4 4 3" xfId="47958"/>
    <cellStyle name="Heading 4 4 4" xfId="48672"/>
    <cellStyle name="Heading 4 5" xfId="2513"/>
    <cellStyle name="Heading 4 5 2" xfId="47959"/>
    <cellStyle name="Heading 4 6" xfId="2514"/>
    <cellStyle name="Heading 4 7" xfId="2515"/>
    <cellStyle name="Heading 4 8" xfId="2516"/>
    <cellStyle name="Heading 4 9" xfId="2517"/>
    <cellStyle name="Input [yellow]" xfId="2518"/>
    <cellStyle name="Input [yellow] 2" xfId="2519"/>
    <cellStyle name="Input [yellow] 2 2" xfId="2520"/>
    <cellStyle name="Input [yellow] 2 2 2" xfId="2521"/>
    <cellStyle name="Input [yellow] 2 2 3" xfId="2522"/>
    <cellStyle name="Input [yellow] 2 2 4" xfId="2523"/>
    <cellStyle name="Input [yellow] 2 3" xfId="2524"/>
    <cellStyle name="Input [yellow] 3" xfId="2525"/>
    <cellStyle name="Input [yellow] 3 2" xfId="2526"/>
    <cellStyle name="Input [yellow] 3 2 2" xfId="47960"/>
    <cellStyle name="Input [yellow] 3 3" xfId="47961"/>
    <cellStyle name="Input [yellow] 4" xfId="2527"/>
    <cellStyle name="Input [yellow] 4 2" xfId="2528"/>
    <cellStyle name="Input [yellow] 4 2 2" xfId="47962"/>
    <cellStyle name="Input [yellow] 4 3" xfId="2529"/>
    <cellStyle name="Input [yellow] 4 3 2" xfId="47963"/>
    <cellStyle name="Input [yellow] 4 4" xfId="47964"/>
    <cellStyle name="Input [yellow] 5" xfId="47965"/>
    <cellStyle name="Input 10" xfId="2530"/>
    <cellStyle name="Input 11" xfId="2531"/>
    <cellStyle name="Input 12" xfId="2532"/>
    <cellStyle name="Input 13" xfId="2533"/>
    <cellStyle name="Input 14" xfId="2534"/>
    <cellStyle name="Input 15" xfId="2535"/>
    <cellStyle name="Input 16" xfId="48273"/>
    <cellStyle name="Input 17" xfId="49260"/>
    <cellStyle name="Input 2" xfId="2536"/>
    <cellStyle name="Input 2 2" xfId="2537"/>
    <cellStyle name="Input 2 2 2" xfId="2538"/>
    <cellStyle name="Input 2 2 3" xfId="2539"/>
    <cellStyle name="Input 2 2 4" xfId="2540"/>
    <cellStyle name="Input 2 2 5" xfId="2541"/>
    <cellStyle name="Input 2 2 6" xfId="2542"/>
    <cellStyle name="Input 2 2 7" xfId="2543"/>
    <cellStyle name="Input 2 3" xfId="2544"/>
    <cellStyle name="Input 2 3 2" xfId="2545"/>
    <cellStyle name="Input 2 3 3" xfId="2546"/>
    <cellStyle name="Input 2 4" xfId="2547"/>
    <cellStyle name="Input 2 4 2" xfId="2548"/>
    <cellStyle name="Input 2 5" xfId="2549"/>
    <cellStyle name="Input 2 6" xfId="2550"/>
    <cellStyle name="Input 2 7" xfId="2551"/>
    <cellStyle name="Input 3" xfId="2552"/>
    <cellStyle name="Input 3 2" xfId="2553"/>
    <cellStyle name="Input 3 2 2" xfId="47966"/>
    <cellStyle name="Input 3 3" xfId="2554"/>
    <cellStyle name="Input 3 4" xfId="2555"/>
    <cellStyle name="Input 3 5" xfId="2556"/>
    <cellStyle name="Input 3 6" xfId="2557"/>
    <cellStyle name="Input 4" xfId="2558"/>
    <cellStyle name="Input 4 2" xfId="2559"/>
    <cellStyle name="Input 4 3" xfId="2560"/>
    <cellStyle name="Input 4 4" xfId="2561"/>
    <cellStyle name="Input 4 5" xfId="2562"/>
    <cellStyle name="Input 4 6" xfId="2563"/>
    <cellStyle name="Input 4 7" xfId="2564"/>
    <cellStyle name="Input 4 8" xfId="48675"/>
    <cellStyle name="Input 5" xfId="2565"/>
    <cellStyle name="Input 5 2" xfId="2566"/>
    <cellStyle name="Input 5 3" xfId="2567"/>
    <cellStyle name="Input 5 4" xfId="2568"/>
    <cellStyle name="Input 5 5" xfId="2569"/>
    <cellStyle name="Input 5 6" xfId="2570"/>
    <cellStyle name="Input 5 7" xfId="2571"/>
    <cellStyle name="Input 6" xfId="2572"/>
    <cellStyle name="Input 6 2" xfId="2573"/>
    <cellStyle name="Input 7" xfId="2574"/>
    <cellStyle name="Input 7 2" xfId="2575"/>
    <cellStyle name="Input 8" xfId="2576"/>
    <cellStyle name="Input 8 2" xfId="2577"/>
    <cellStyle name="Input 9" xfId="2578"/>
    <cellStyle name="Input 9 2" xfId="2579"/>
    <cellStyle name="Insatisfaisant 2" xfId="2580"/>
    <cellStyle name="Insatisfaisant 2 2" xfId="2581"/>
    <cellStyle name="Insatisfaisant 3" xfId="2582"/>
    <cellStyle name="Insatisfaisant 3 2" xfId="2583"/>
    <cellStyle name="Insatisfaisant 4" xfId="2584"/>
    <cellStyle name="Insatisfaisant 4 2" xfId="2585"/>
    <cellStyle name="Insatisfaisant 5" xfId="2586"/>
    <cellStyle name="Insatisfaisant 6" xfId="2587"/>
    <cellStyle name="ïWèÄ_bgtitem98" xfId="2588"/>
    <cellStyle name="Julia" xfId="2589"/>
    <cellStyle name="Julia 2" xfId="2590"/>
    <cellStyle name="Komma 2" xfId="113"/>
    <cellStyle name="Komma 2 2" xfId="2591"/>
    <cellStyle name="Komma 3" xfId="2592"/>
    <cellStyle name="KWE標準" xfId="2593"/>
    <cellStyle name="l]_x000d__x000a_Path=h:_x000d__x000a_Name=Diana Chang_x000d__x000a_DDEApps=nsf,nsg,nsh,ntf,ns2,ors,org_x000d__x000a_SmartIcons=Read Message_x000d__x000a__x000d__x000a__x000d__x000a_[cc:Edit" xfId="47967"/>
    <cellStyle name="Linked Cell 10" xfId="48276"/>
    <cellStyle name="Linked Cell 2" xfId="2594"/>
    <cellStyle name="Linked Cell 2 2" xfId="2595"/>
    <cellStyle name="Linked Cell 2 3" xfId="2596"/>
    <cellStyle name="Linked Cell 2 4" xfId="47968"/>
    <cellStyle name="Linked Cell 2 5" xfId="47969"/>
    <cellStyle name="Linked Cell 3" xfId="2597"/>
    <cellStyle name="Linked Cell 3 2" xfId="47970"/>
    <cellStyle name="Linked Cell 3 3" xfId="47971"/>
    <cellStyle name="Linked Cell 3 4" xfId="47972"/>
    <cellStyle name="Linked Cell 3 5" xfId="48676"/>
    <cellStyle name="Linked Cell 4" xfId="2598"/>
    <cellStyle name="Linked Cell 4 2" xfId="47973"/>
    <cellStyle name="Linked Cell 4 3" xfId="47974"/>
    <cellStyle name="Linked Cell 4 4" xfId="48677"/>
    <cellStyle name="Linked Cell 5" xfId="2599"/>
    <cellStyle name="Linked Cell 5 2" xfId="47975"/>
    <cellStyle name="Linked Cell 6" xfId="2600"/>
    <cellStyle name="Linked Cell 7" xfId="2601"/>
    <cellStyle name="Linked Cell 8" xfId="2602"/>
    <cellStyle name="Linked Cell 9" xfId="2603"/>
    <cellStyle name="Millares 2" xfId="2604"/>
    <cellStyle name="Millares 3" xfId="2605"/>
    <cellStyle name="Milliers [0] 2" xfId="2606"/>
    <cellStyle name="Milliers [0] 2 2" xfId="2607"/>
    <cellStyle name="Milliers 10" xfId="2608"/>
    <cellStyle name="Milliers 11" xfId="2609"/>
    <cellStyle name="Milliers 12" xfId="2610"/>
    <cellStyle name="Milliers 13" xfId="2611"/>
    <cellStyle name="Milliers 14" xfId="2612"/>
    <cellStyle name="Milliers 15" xfId="2613"/>
    <cellStyle name="Milliers 16" xfId="2614"/>
    <cellStyle name="Milliers 17" xfId="2615"/>
    <cellStyle name="Milliers 18" xfId="2616"/>
    <cellStyle name="Milliers 2" xfId="2617"/>
    <cellStyle name="Milliers 2 2" xfId="2618"/>
    <cellStyle name="Milliers 2 3" xfId="2619"/>
    <cellStyle name="Milliers 3" xfId="2620"/>
    <cellStyle name="Milliers 3 2" xfId="2621"/>
    <cellStyle name="Milliers 3 3" xfId="2622"/>
    <cellStyle name="Milliers 4" xfId="2623"/>
    <cellStyle name="Milliers 4 2" xfId="2624"/>
    <cellStyle name="Milliers 5" xfId="2625"/>
    <cellStyle name="Milliers 5 2" xfId="2626"/>
    <cellStyle name="Milliers 6" xfId="2627"/>
    <cellStyle name="Milliers 6 2" xfId="2628"/>
    <cellStyle name="Milliers 7" xfId="2629"/>
    <cellStyle name="Milliers 7 2" xfId="2630"/>
    <cellStyle name="Milliers 8" xfId="2631"/>
    <cellStyle name="Milliers 9" xfId="2632"/>
    <cellStyle name="Moeda [0]_PLDT" xfId="2633"/>
    <cellStyle name="Moeda_PLDT" xfId="2634"/>
    <cellStyle name="Mon?aire [0]_AR1194" xfId="2635"/>
    <cellStyle name="Mon?aire_AR1194" xfId="2636"/>
    <cellStyle name="Moneda 2" xfId="2637"/>
    <cellStyle name="Neutral 10" xfId="48272"/>
    <cellStyle name="Neutral 2" xfId="31"/>
    <cellStyle name="Neutral 2 2" xfId="2639"/>
    <cellStyle name="Neutral 2 3" xfId="2640"/>
    <cellStyle name="Neutral 2 4" xfId="2641"/>
    <cellStyle name="Neutral 2 5" xfId="47976"/>
    <cellStyle name="Neutral 2 6" xfId="2638"/>
    <cellStyle name="Neutral 3" xfId="2642"/>
    <cellStyle name="Neutral 3 2" xfId="47977"/>
    <cellStyle name="Neutral 3 3" xfId="47978"/>
    <cellStyle name="Neutral 3 4" xfId="47979"/>
    <cellStyle name="Neutral 3 5" xfId="48678"/>
    <cellStyle name="Neutral 4" xfId="2643"/>
    <cellStyle name="Neutral 4 2" xfId="2644"/>
    <cellStyle name="Neutral 4 3" xfId="2645"/>
    <cellStyle name="Neutral 4 4" xfId="2646"/>
    <cellStyle name="Neutral 4 5" xfId="48679"/>
    <cellStyle name="Neutral 5" xfId="2647"/>
    <cellStyle name="Neutral 5 2" xfId="47980"/>
    <cellStyle name="Neutral 6" xfId="2648"/>
    <cellStyle name="Neutral 7" xfId="2649"/>
    <cellStyle name="Neutral 8" xfId="2650"/>
    <cellStyle name="Neutral 9" xfId="2651"/>
    <cellStyle name="Neutre 2" xfId="2652"/>
    <cellStyle name="Neutre 2 2" xfId="2653"/>
    <cellStyle name="Neutre 3" xfId="2654"/>
    <cellStyle name="Neutre 3 2" xfId="2655"/>
    <cellStyle name="Neutre 4" xfId="2656"/>
    <cellStyle name="Neutre 4 2" xfId="2657"/>
    <cellStyle name="Neutre 5" xfId="2658"/>
    <cellStyle name="Neutre 6" xfId="2659"/>
    <cellStyle name="Normal" xfId="0" builtinId="0"/>
    <cellStyle name="Normal - Style1" xfId="2660"/>
    <cellStyle name="Normal - Style1 2" xfId="2661"/>
    <cellStyle name="Normal - Style1 3" xfId="2662"/>
    <cellStyle name="Normal 10" xfId="1"/>
    <cellStyle name="Normal 10 10" xfId="2664"/>
    <cellStyle name="Normal 10 11" xfId="2665"/>
    <cellStyle name="Normal 10 12" xfId="2666"/>
    <cellStyle name="Normal 10 13" xfId="2667"/>
    <cellStyle name="Normal 10 14" xfId="2668"/>
    <cellStyle name="Normal 10 15" xfId="2669"/>
    <cellStyle name="Normal 10 16" xfId="2670"/>
    <cellStyle name="Normal 10 17" xfId="2671"/>
    <cellStyle name="Normal 10 18" xfId="2672"/>
    <cellStyle name="Normal 10 19" xfId="2673"/>
    <cellStyle name="Normal 10 2" xfId="2674"/>
    <cellStyle name="Normal 10 2 10" xfId="2675"/>
    <cellStyle name="Normal 10 2 11" xfId="2676"/>
    <cellStyle name="Normal 10 2 12" xfId="2677"/>
    <cellStyle name="Normal 10 2 13" xfId="2678"/>
    <cellStyle name="Normal 10 2 14" xfId="2679"/>
    <cellStyle name="Normal 10 2 15" xfId="2680"/>
    <cellStyle name="Normal 10 2 16" xfId="2681"/>
    <cellStyle name="Normal 10 2 17" xfId="2682"/>
    <cellStyle name="Normal 10 2 18" xfId="2683"/>
    <cellStyle name="Normal 10 2 19" xfId="2684"/>
    <cellStyle name="Normal 10 2 2" xfId="2685"/>
    <cellStyle name="Normal 10 2 20" xfId="48681"/>
    <cellStyle name="Normal 10 2 3" xfId="2686"/>
    <cellStyle name="Normal 10 2 4" xfId="2687"/>
    <cellStyle name="Normal 10 2 5" xfId="2688"/>
    <cellStyle name="Normal 10 2 6" xfId="2689"/>
    <cellStyle name="Normal 10 2 7" xfId="2690"/>
    <cellStyle name="Normal 10 2 8" xfId="2691"/>
    <cellStyle name="Normal 10 2 9" xfId="2692"/>
    <cellStyle name="Normal 10 20" xfId="2693"/>
    <cellStyle name="Normal 10 21" xfId="2694"/>
    <cellStyle name="Normal 10 22" xfId="2695"/>
    <cellStyle name="Normal 10 23" xfId="2696"/>
    <cellStyle name="Normal 10 24" xfId="2697"/>
    <cellStyle name="Normal 10 25" xfId="2698"/>
    <cellStyle name="Normal 10 26" xfId="2663"/>
    <cellStyle name="Normal 10 27" xfId="48680"/>
    <cellStyle name="Normal 10 3" xfId="2699"/>
    <cellStyle name="Normal 10 3 10" xfId="2700"/>
    <cellStyle name="Normal 10 3 11" xfId="2701"/>
    <cellStyle name="Normal 10 3 12" xfId="2702"/>
    <cellStyle name="Normal 10 3 13" xfId="2703"/>
    <cellStyle name="Normal 10 3 14" xfId="2704"/>
    <cellStyle name="Normal 10 3 15" xfId="2705"/>
    <cellStyle name="Normal 10 3 16" xfId="2706"/>
    <cellStyle name="Normal 10 3 17" xfId="2707"/>
    <cellStyle name="Normal 10 3 18" xfId="2708"/>
    <cellStyle name="Normal 10 3 19" xfId="2709"/>
    <cellStyle name="Normal 10 3 2" xfId="2710"/>
    <cellStyle name="Normal 10 3 2 2" xfId="48683"/>
    <cellStyle name="Normal 10 3 20" xfId="48682"/>
    <cellStyle name="Normal 10 3 3" xfId="2711"/>
    <cellStyle name="Normal 10 3 3 2" xfId="48684"/>
    <cellStyle name="Normal 10 3 4" xfId="2712"/>
    <cellStyle name="Normal 10 3 5" xfId="2713"/>
    <cellStyle name="Normal 10 3 6" xfId="2714"/>
    <cellStyle name="Normal 10 3 7" xfId="2715"/>
    <cellStyle name="Normal 10 3 8" xfId="2716"/>
    <cellStyle name="Normal 10 3 9" xfId="2717"/>
    <cellStyle name="Normal 10 4" xfId="2718"/>
    <cellStyle name="Normal 10 4 10" xfId="2719"/>
    <cellStyle name="Normal 10 4 11" xfId="2720"/>
    <cellStyle name="Normal 10 4 12" xfId="2721"/>
    <cellStyle name="Normal 10 4 13" xfId="2722"/>
    <cellStyle name="Normal 10 4 14" xfId="2723"/>
    <cellStyle name="Normal 10 4 15" xfId="2724"/>
    <cellStyle name="Normal 10 4 16" xfId="2725"/>
    <cellStyle name="Normal 10 4 17" xfId="2726"/>
    <cellStyle name="Normal 10 4 18" xfId="2727"/>
    <cellStyle name="Normal 10 4 19" xfId="2728"/>
    <cellStyle name="Normal 10 4 2" xfId="2729"/>
    <cellStyle name="Normal 10 4 2 2" xfId="48686"/>
    <cellStyle name="Normal 10 4 20" xfId="48685"/>
    <cellStyle name="Normal 10 4 3" xfId="2730"/>
    <cellStyle name="Normal 10 4 3 2" xfId="48687"/>
    <cellStyle name="Normal 10 4 4" xfId="2731"/>
    <cellStyle name="Normal 10 4 5" xfId="2732"/>
    <cellStyle name="Normal 10 4 6" xfId="2733"/>
    <cellStyle name="Normal 10 4 7" xfId="2734"/>
    <cellStyle name="Normal 10 4 8" xfId="2735"/>
    <cellStyle name="Normal 10 4 9" xfId="2736"/>
    <cellStyle name="Normal 10 5" xfId="2737"/>
    <cellStyle name="Normal 10 5 10" xfId="2738"/>
    <cellStyle name="Normal 10 5 11" xfId="2739"/>
    <cellStyle name="Normal 10 5 12" xfId="2740"/>
    <cellStyle name="Normal 10 5 13" xfId="2741"/>
    <cellStyle name="Normal 10 5 14" xfId="2742"/>
    <cellStyle name="Normal 10 5 15" xfId="2743"/>
    <cellStyle name="Normal 10 5 16" xfId="2744"/>
    <cellStyle name="Normal 10 5 17" xfId="2745"/>
    <cellStyle name="Normal 10 5 18" xfId="2746"/>
    <cellStyle name="Normal 10 5 19" xfId="2747"/>
    <cellStyle name="Normal 10 5 2" xfId="2748"/>
    <cellStyle name="Normal 10 5 2 2" xfId="48689"/>
    <cellStyle name="Normal 10 5 20" xfId="48688"/>
    <cellStyle name="Normal 10 5 3" xfId="2749"/>
    <cellStyle name="Normal 10 5 4" xfId="2750"/>
    <cellStyle name="Normal 10 5 5" xfId="2751"/>
    <cellStyle name="Normal 10 5 6" xfId="2752"/>
    <cellStyle name="Normal 10 5 7" xfId="2753"/>
    <cellStyle name="Normal 10 5 8" xfId="2754"/>
    <cellStyle name="Normal 10 5 9" xfId="2755"/>
    <cellStyle name="Normal 10 6" xfId="2756"/>
    <cellStyle name="Normal 10 6 10" xfId="2757"/>
    <cellStyle name="Normal 10 6 11" xfId="2758"/>
    <cellStyle name="Normal 10 6 12" xfId="2759"/>
    <cellStyle name="Normal 10 6 13" xfId="2760"/>
    <cellStyle name="Normal 10 6 14" xfId="2761"/>
    <cellStyle name="Normal 10 6 15" xfId="2762"/>
    <cellStyle name="Normal 10 6 16" xfId="2763"/>
    <cellStyle name="Normal 10 6 17" xfId="2764"/>
    <cellStyle name="Normal 10 6 18" xfId="2765"/>
    <cellStyle name="Normal 10 6 19" xfId="2766"/>
    <cellStyle name="Normal 10 6 2" xfId="2767"/>
    <cellStyle name="Normal 10 6 2 2" xfId="48691"/>
    <cellStyle name="Normal 10 6 20" xfId="48690"/>
    <cellStyle name="Normal 10 6 3" xfId="2768"/>
    <cellStyle name="Normal 10 6 4" xfId="2769"/>
    <cellStyle name="Normal 10 6 5" xfId="2770"/>
    <cellStyle name="Normal 10 6 6" xfId="2771"/>
    <cellStyle name="Normal 10 6 7" xfId="2772"/>
    <cellStyle name="Normal 10 6 8" xfId="2773"/>
    <cellStyle name="Normal 10 6 9" xfId="2774"/>
    <cellStyle name="Normal 10 7" xfId="2775"/>
    <cellStyle name="Normal 10 7 10" xfId="2776"/>
    <cellStyle name="Normal 10 7 11" xfId="2777"/>
    <cellStyle name="Normal 10 7 12" xfId="2778"/>
    <cellStyle name="Normal 10 7 13" xfId="2779"/>
    <cellStyle name="Normal 10 7 14" xfId="2780"/>
    <cellStyle name="Normal 10 7 15" xfId="2781"/>
    <cellStyle name="Normal 10 7 16" xfId="2782"/>
    <cellStyle name="Normal 10 7 17" xfId="2783"/>
    <cellStyle name="Normal 10 7 18" xfId="2784"/>
    <cellStyle name="Normal 10 7 19" xfId="2785"/>
    <cellStyle name="Normal 10 7 2" xfId="2786"/>
    <cellStyle name="Normal 10 7 20" xfId="48692"/>
    <cellStyle name="Normal 10 7 3" xfId="2787"/>
    <cellStyle name="Normal 10 7 4" xfId="2788"/>
    <cellStyle name="Normal 10 7 5" xfId="2789"/>
    <cellStyle name="Normal 10 7 6" xfId="2790"/>
    <cellStyle name="Normal 10 7 7" xfId="2791"/>
    <cellStyle name="Normal 10 7 8" xfId="2792"/>
    <cellStyle name="Normal 10 7 9" xfId="2793"/>
    <cellStyle name="Normal 10 8" xfId="2794"/>
    <cellStyle name="Normal 10 9" xfId="2795"/>
    <cellStyle name="Normal 100" xfId="2796"/>
    <cellStyle name="Normal 100 10" xfId="2797"/>
    <cellStyle name="Normal 100 11" xfId="2798"/>
    <cellStyle name="Normal 100 12" xfId="2799"/>
    <cellStyle name="Normal 100 13" xfId="2800"/>
    <cellStyle name="Normal 100 14" xfId="2801"/>
    <cellStyle name="Normal 100 15" xfId="2802"/>
    <cellStyle name="Normal 100 16" xfId="2803"/>
    <cellStyle name="Normal 100 17" xfId="2804"/>
    <cellStyle name="Normal 100 18" xfId="2805"/>
    <cellStyle name="Normal 100 19" xfId="2806"/>
    <cellStyle name="Normal 100 2" xfId="2807"/>
    <cellStyle name="Normal 100 2 10" xfId="2808"/>
    <cellStyle name="Normal 100 2 11" xfId="2809"/>
    <cellStyle name="Normal 100 2 12" xfId="2810"/>
    <cellStyle name="Normal 100 2 13" xfId="2811"/>
    <cellStyle name="Normal 100 2 14" xfId="2812"/>
    <cellStyle name="Normal 100 2 15" xfId="2813"/>
    <cellStyle name="Normal 100 2 16" xfId="2814"/>
    <cellStyle name="Normal 100 2 17" xfId="2815"/>
    <cellStyle name="Normal 100 2 18" xfId="2816"/>
    <cellStyle name="Normal 100 2 19" xfId="2817"/>
    <cellStyle name="Normal 100 2 2" xfId="2818"/>
    <cellStyle name="Normal 100 2 3" xfId="2819"/>
    <cellStyle name="Normal 100 2 4" xfId="2820"/>
    <cellStyle name="Normal 100 2 5" xfId="2821"/>
    <cellStyle name="Normal 100 2 6" xfId="2822"/>
    <cellStyle name="Normal 100 2 7" xfId="2823"/>
    <cellStyle name="Normal 100 2 8" xfId="2824"/>
    <cellStyle name="Normal 100 2 9" xfId="2825"/>
    <cellStyle name="Normal 100 20" xfId="2826"/>
    <cellStyle name="Normal 100 21" xfId="2827"/>
    <cellStyle name="Normal 100 22" xfId="2828"/>
    <cellStyle name="Normal 100 23" xfId="2829"/>
    <cellStyle name="Normal 100 24" xfId="2830"/>
    <cellStyle name="Normal 100 25" xfId="2831"/>
    <cellStyle name="Normal 100 3" xfId="2832"/>
    <cellStyle name="Normal 100 3 10" xfId="2833"/>
    <cellStyle name="Normal 100 3 11" xfId="2834"/>
    <cellStyle name="Normal 100 3 12" xfId="2835"/>
    <cellStyle name="Normal 100 3 13" xfId="2836"/>
    <cellStyle name="Normal 100 3 14" xfId="2837"/>
    <cellStyle name="Normal 100 3 15" xfId="2838"/>
    <cellStyle name="Normal 100 3 16" xfId="2839"/>
    <cellStyle name="Normal 100 3 17" xfId="2840"/>
    <cellStyle name="Normal 100 3 18" xfId="2841"/>
    <cellStyle name="Normal 100 3 19" xfId="2842"/>
    <cellStyle name="Normal 100 3 2" xfId="2843"/>
    <cellStyle name="Normal 100 3 3" xfId="2844"/>
    <cellStyle name="Normal 100 3 4" xfId="2845"/>
    <cellStyle name="Normal 100 3 5" xfId="2846"/>
    <cellStyle name="Normal 100 3 6" xfId="2847"/>
    <cellStyle name="Normal 100 3 7" xfId="2848"/>
    <cellStyle name="Normal 100 3 8" xfId="2849"/>
    <cellStyle name="Normal 100 3 9" xfId="2850"/>
    <cellStyle name="Normal 100 4" xfId="2851"/>
    <cellStyle name="Normal 100 4 10" xfId="2852"/>
    <cellStyle name="Normal 100 4 11" xfId="2853"/>
    <cellStyle name="Normal 100 4 12" xfId="2854"/>
    <cellStyle name="Normal 100 4 13" xfId="2855"/>
    <cellStyle name="Normal 100 4 14" xfId="2856"/>
    <cellStyle name="Normal 100 4 15" xfId="2857"/>
    <cellStyle name="Normal 100 4 16" xfId="2858"/>
    <cellStyle name="Normal 100 4 17" xfId="2859"/>
    <cellStyle name="Normal 100 4 18" xfId="2860"/>
    <cellStyle name="Normal 100 4 19" xfId="2861"/>
    <cellStyle name="Normal 100 4 2" xfId="2862"/>
    <cellStyle name="Normal 100 4 3" xfId="2863"/>
    <cellStyle name="Normal 100 4 4" xfId="2864"/>
    <cellStyle name="Normal 100 4 5" xfId="2865"/>
    <cellStyle name="Normal 100 4 6" xfId="2866"/>
    <cellStyle name="Normal 100 4 7" xfId="2867"/>
    <cellStyle name="Normal 100 4 8" xfId="2868"/>
    <cellStyle name="Normal 100 4 9" xfId="2869"/>
    <cellStyle name="Normal 100 5" xfId="2870"/>
    <cellStyle name="Normal 100 5 10" xfId="2871"/>
    <cellStyle name="Normal 100 5 11" xfId="2872"/>
    <cellStyle name="Normal 100 5 12" xfId="2873"/>
    <cellStyle name="Normal 100 5 13" xfId="2874"/>
    <cellStyle name="Normal 100 5 14" xfId="2875"/>
    <cellStyle name="Normal 100 5 15" xfId="2876"/>
    <cellStyle name="Normal 100 5 16" xfId="2877"/>
    <cellStyle name="Normal 100 5 17" xfId="2878"/>
    <cellStyle name="Normal 100 5 18" xfId="2879"/>
    <cellStyle name="Normal 100 5 19" xfId="2880"/>
    <cellStyle name="Normal 100 5 2" xfId="2881"/>
    <cellStyle name="Normal 100 5 3" xfId="2882"/>
    <cellStyle name="Normal 100 5 4" xfId="2883"/>
    <cellStyle name="Normal 100 5 5" xfId="2884"/>
    <cellStyle name="Normal 100 5 6" xfId="2885"/>
    <cellStyle name="Normal 100 5 7" xfId="2886"/>
    <cellStyle name="Normal 100 5 8" xfId="2887"/>
    <cellStyle name="Normal 100 5 9" xfId="2888"/>
    <cellStyle name="Normal 100 6" xfId="2889"/>
    <cellStyle name="Normal 100 6 10" xfId="2890"/>
    <cellStyle name="Normal 100 6 11" xfId="2891"/>
    <cellStyle name="Normal 100 6 12" xfId="2892"/>
    <cellStyle name="Normal 100 6 13" xfId="2893"/>
    <cellStyle name="Normal 100 6 14" xfId="2894"/>
    <cellStyle name="Normal 100 6 15" xfId="2895"/>
    <cellStyle name="Normal 100 6 16" xfId="2896"/>
    <cellStyle name="Normal 100 6 17" xfId="2897"/>
    <cellStyle name="Normal 100 6 18" xfId="2898"/>
    <cellStyle name="Normal 100 6 19" xfId="2899"/>
    <cellStyle name="Normal 100 6 2" xfId="2900"/>
    <cellStyle name="Normal 100 6 3" xfId="2901"/>
    <cellStyle name="Normal 100 6 4" xfId="2902"/>
    <cellStyle name="Normal 100 6 5" xfId="2903"/>
    <cellStyle name="Normal 100 6 6" xfId="2904"/>
    <cellStyle name="Normal 100 6 7" xfId="2905"/>
    <cellStyle name="Normal 100 6 8" xfId="2906"/>
    <cellStyle name="Normal 100 6 9" xfId="2907"/>
    <cellStyle name="Normal 100 7" xfId="2908"/>
    <cellStyle name="Normal 100 7 10" xfId="2909"/>
    <cellStyle name="Normal 100 7 11" xfId="2910"/>
    <cellStyle name="Normal 100 7 12" xfId="2911"/>
    <cellStyle name="Normal 100 7 13" xfId="2912"/>
    <cellStyle name="Normal 100 7 14" xfId="2913"/>
    <cellStyle name="Normal 100 7 15" xfId="2914"/>
    <cellStyle name="Normal 100 7 16" xfId="2915"/>
    <cellStyle name="Normal 100 7 17" xfId="2916"/>
    <cellStyle name="Normal 100 7 18" xfId="2917"/>
    <cellStyle name="Normal 100 7 19" xfId="2918"/>
    <cellStyle name="Normal 100 7 2" xfId="2919"/>
    <cellStyle name="Normal 100 7 3" xfId="2920"/>
    <cellStyle name="Normal 100 7 4" xfId="2921"/>
    <cellStyle name="Normal 100 7 5" xfId="2922"/>
    <cellStyle name="Normal 100 7 6" xfId="2923"/>
    <cellStyle name="Normal 100 7 7" xfId="2924"/>
    <cellStyle name="Normal 100 7 8" xfId="2925"/>
    <cellStyle name="Normal 100 7 9" xfId="2926"/>
    <cellStyle name="Normal 100 8" xfId="2927"/>
    <cellStyle name="Normal 100 9" xfId="2928"/>
    <cellStyle name="Normal 101" xfId="2929"/>
    <cellStyle name="Normal 101 10" xfId="2930"/>
    <cellStyle name="Normal 101 11" xfId="2931"/>
    <cellStyle name="Normal 101 12" xfId="2932"/>
    <cellStyle name="Normal 101 13" xfId="2933"/>
    <cellStyle name="Normal 101 14" xfId="2934"/>
    <cellStyle name="Normal 101 15" xfId="2935"/>
    <cellStyle name="Normal 101 16" xfId="2936"/>
    <cellStyle name="Normal 101 17" xfId="2937"/>
    <cellStyle name="Normal 101 18" xfId="2938"/>
    <cellStyle name="Normal 101 19" xfId="2939"/>
    <cellStyle name="Normal 101 2" xfId="2940"/>
    <cellStyle name="Normal 101 2 10" xfId="2941"/>
    <cellStyle name="Normal 101 2 11" xfId="2942"/>
    <cellStyle name="Normal 101 2 12" xfId="2943"/>
    <cellStyle name="Normal 101 2 13" xfId="2944"/>
    <cellStyle name="Normal 101 2 14" xfId="2945"/>
    <cellStyle name="Normal 101 2 15" xfId="2946"/>
    <cellStyle name="Normal 101 2 16" xfId="2947"/>
    <cellStyle name="Normal 101 2 17" xfId="2948"/>
    <cellStyle name="Normal 101 2 18" xfId="2949"/>
    <cellStyle name="Normal 101 2 19" xfId="2950"/>
    <cellStyle name="Normal 101 2 2" xfId="2951"/>
    <cellStyle name="Normal 101 2 3" xfId="2952"/>
    <cellStyle name="Normal 101 2 4" xfId="2953"/>
    <cellStyle name="Normal 101 2 5" xfId="2954"/>
    <cellStyle name="Normal 101 2 6" xfId="2955"/>
    <cellStyle name="Normal 101 2 7" xfId="2956"/>
    <cellStyle name="Normal 101 2 8" xfId="2957"/>
    <cellStyle name="Normal 101 2 9" xfId="2958"/>
    <cellStyle name="Normal 101 20" xfId="2959"/>
    <cellStyle name="Normal 101 21" xfId="2960"/>
    <cellStyle name="Normal 101 22" xfId="2961"/>
    <cellStyle name="Normal 101 23" xfId="2962"/>
    <cellStyle name="Normal 101 24" xfId="2963"/>
    <cellStyle name="Normal 101 25" xfId="2964"/>
    <cellStyle name="Normal 101 3" xfId="2965"/>
    <cellStyle name="Normal 101 3 10" xfId="2966"/>
    <cellStyle name="Normal 101 3 11" xfId="2967"/>
    <cellStyle name="Normal 101 3 12" xfId="2968"/>
    <cellStyle name="Normal 101 3 13" xfId="2969"/>
    <cellStyle name="Normal 101 3 14" xfId="2970"/>
    <cellStyle name="Normal 101 3 15" xfId="2971"/>
    <cellStyle name="Normal 101 3 16" xfId="2972"/>
    <cellStyle name="Normal 101 3 17" xfId="2973"/>
    <cellStyle name="Normal 101 3 18" xfId="2974"/>
    <cellStyle name="Normal 101 3 19" xfId="2975"/>
    <cellStyle name="Normal 101 3 2" xfId="2976"/>
    <cellStyle name="Normal 101 3 3" xfId="2977"/>
    <cellStyle name="Normal 101 3 4" xfId="2978"/>
    <cellStyle name="Normal 101 3 5" xfId="2979"/>
    <cellStyle name="Normal 101 3 6" xfId="2980"/>
    <cellStyle name="Normal 101 3 7" xfId="2981"/>
    <cellStyle name="Normal 101 3 8" xfId="2982"/>
    <cellStyle name="Normal 101 3 9" xfId="2983"/>
    <cellStyle name="Normal 101 4" xfId="2984"/>
    <cellStyle name="Normal 101 4 10" xfId="2985"/>
    <cellStyle name="Normal 101 4 11" xfId="2986"/>
    <cellStyle name="Normal 101 4 12" xfId="2987"/>
    <cellStyle name="Normal 101 4 13" xfId="2988"/>
    <cellStyle name="Normal 101 4 14" xfId="2989"/>
    <cellStyle name="Normal 101 4 15" xfId="2990"/>
    <cellStyle name="Normal 101 4 16" xfId="2991"/>
    <cellStyle name="Normal 101 4 17" xfId="2992"/>
    <cellStyle name="Normal 101 4 18" xfId="2993"/>
    <cellStyle name="Normal 101 4 19" xfId="2994"/>
    <cellStyle name="Normal 101 4 2" xfId="2995"/>
    <cellStyle name="Normal 101 4 3" xfId="2996"/>
    <cellStyle name="Normal 101 4 4" xfId="2997"/>
    <cellStyle name="Normal 101 4 5" xfId="2998"/>
    <cellStyle name="Normal 101 4 6" xfId="2999"/>
    <cellStyle name="Normal 101 4 7" xfId="3000"/>
    <cellStyle name="Normal 101 4 8" xfId="3001"/>
    <cellStyle name="Normal 101 4 9" xfId="3002"/>
    <cellStyle name="Normal 101 5" xfId="3003"/>
    <cellStyle name="Normal 101 5 10" xfId="3004"/>
    <cellStyle name="Normal 101 5 11" xfId="3005"/>
    <cellStyle name="Normal 101 5 12" xfId="3006"/>
    <cellStyle name="Normal 101 5 13" xfId="3007"/>
    <cellStyle name="Normal 101 5 14" xfId="3008"/>
    <cellStyle name="Normal 101 5 15" xfId="3009"/>
    <cellStyle name="Normal 101 5 16" xfId="3010"/>
    <cellStyle name="Normal 101 5 17" xfId="3011"/>
    <cellStyle name="Normal 101 5 18" xfId="3012"/>
    <cellStyle name="Normal 101 5 19" xfId="3013"/>
    <cellStyle name="Normal 101 5 2" xfId="3014"/>
    <cellStyle name="Normal 101 5 3" xfId="3015"/>
    <cellStyle name="Normal 101 5 4" xfId="3016"/>
    <cellStyle name="Normal 101 5 5" xfId="3017"/>
    <cellStyle name="Normal 101 5 6" xfId="3018"/>
    <cellStyle name="Normal 101 5 7" xfId="3019"/>
    <cellStyle name="Normal 101 5 8" xfId="3020"/>
    <cellStyle name="Normal 101 5 9" xfId="3021"/>
    <cellStyle name="Normal 101 6" xfId="3022"/>
    <cellStyle name="Normal 101 6 10" xfId="3023"/>
    <cellStyle name="Normal 101 6 11" xfId="3024"/>
    <cellStyle name="Normal 101 6 12" xfId="3025"/>
    <cellStyle name="Normal 101 6 13" xfId="3026"/>
    <cellStyle name="Normal 101 6 14" xfId="3027"/>
    <cellStyle name="Normal 101 6 15" xfId="3028"/>
    <cellStyle name="Normal 101 6 16" xfId="3029"/>
    <cellStyle name="Normal 101 6 17" xfId="3030"/>
    <cellStyle name="Normal 101 6 18" xfId="3031"/>
    <cellStyle name="Normal 101 6 19" xfId="3032"/>
    <cellStyle name="Normal 101 6 2" xfId="3033"/>
    <cellStyle name="Normal 101 6 3" xfId="3034"/>
    <cellStyle name="Normal 101 6 4" xfId="3035"/>
    <cellStyle name="Normal 101 6 5" xfId="3036"/>
    <cellStyle name="Normal 101 6 6" xfId="3037"/>
    <cellStyle name="Normal 101 6 7" xfId="3038"/>
    <cellStyle name="Normal 101 6 8" xfId="3039"/>
    <cellStyle name="Normal 101 6 9" xfId="3040"/>
    <cellStyle name="Normal 101 7" xfId="3041"/>
    <cellStyle name="Normal 101 7 10" xfId="3042"/>
    <cellStyle name="Normal 101 7 11" xfId="3043"/>
    <cellStyle name="Normal 101 7 12" xfId="3044"/>
    <cellStyle name="Normal 101 7 13" xfId="3045"/>
    <cellStyle name="Normal 101 7 14" xfId="3046"/>
    <cellStyle name="Normal 101 7 15" xfId="3047"/>
    <cellStyle name="Normal 101 7 16" xfId="3048"/>
    <cellStyle name="Normal 101 7 17" xfId="3049"/>
    <cellStyle name="Normal 101 7 18" xfId="3050"/>
    <cellStyle name="Normal 101 7 19" xfId="3051"/>
    <cellStyle name="Normal 101 7 2" xfId="3052"/>
    <cellStyle name="Normal 101 7 3" xfId="3053"/>
    <cellStyle name="Normal 101 7 4" xfId="3054"/>
    <cellStyle name="Normal 101 7 5" xfId="3055"/>
    <cellStyle name="Normal 101 7 6" xfId="3056"/>
    <cellStyle name="Normal 101 7 7" xfId="3057"/>
    <cellStyle name="Normal 101 7 8" xfId="3058"/>
    <cellStyle name="Normal 101 7 9" xfId="3059"/>
    <cellStyle name="Normal 101 8" xfId="3060"/>
    <cellStyle name="Normal 101 9" xfId="3061"/>
    <cellStyle name="Normal 102" xfId="3062"/>
    <cellStyle name="Normal 102 10" xfId="3063"/>
    <cellStyle name="Normal 102 11" xfId="3064"/>
    <cellStyle name="Normal 102 12" xfId="3065"/>
    <cellStyle name="Normal 102 13" xfId="3066"/>
    <cellStyle name="Normal 102 14" xfId="3067"/>
    <cellStyle name="Normal 102 15" xfId="3068"/>
    <cellStyle name="Normal 102 16" xfId="3069"/>
    <cellStyle name="Normal 102 17" xfId="3070"/>
    <cellStyle name="Normal 102 18" xfId="3071"/>
    <cellStyle name="Normal 102 19" xfId="3072"/>
    <cellStyle name="Normal 102 2" xfId="3073"/>
    <cellStyle name="Normal 102 2 10" xfId="3074"/>
    <cellStyle name="Normal 102 2 11" xfId="3075"/>
    <cellStyle name="Normal 102 2 12" xfId="3076"/>
    <cellStyle name="Normal 102 2 13" xfId="3077"/>
    <cellStyle name="Normal 102 2 14" xfId="3078"/>
    <cellStyle name="Normal 102 2 15" xfId="3079"/>
    <cellStyle name="Normal 102 2 16" xfId="3080"/>
    <cellStyle name="Normal 102 2 17" xfId="3081"/>
    <cellStyle name="Normal 102 2 18" xfId="3082"/>
    <cellStyle name="Normal 102 2 19" xfId="3083"/>
    <cellStyle name="Normal 102 2 2" xfId="3084"/>
    <cellStyle name="Normal 102 2 3" xfId="3085"/>
    <cellStyle name="Normal 102 2 4" xfId="3086"/>
    <cellStyle name="Normal 102 2 5" xfId="3087"/>
    <cellStyle name="Normal 102 2 6" xfId="3088"/>
    <cellStyle name="Normal 102 2 7" xfId="3089"/>
    <cellStyle name="Normal 102 2 8" xfId="3090"/>
    <cellStyle name="Normal 102 2 9" xfId="3091"/>
    <cellStyle name="Normal 102 20" xfId="3092"/>
    <cellStyle name="Normal 102 21" xfId="3093"/>
    <cellStyle name="Normal 102 22" xfId="3094"/>
    <cellStyle name="Normal 102 23" xfId="3095"/>
    <cellStyle name="Normal 102 24" xfId="3096"/>
    <cellStyle name="Normal 102 25" xfId="3097"/>
    <cellStyle name="Normal 102 3" xfId="3098"/>
    <cellStyle name="Normal 102 3 10" xfId="3099"/>
    <cellStyle name="Normal 102 3 11" xfId="3100"/>
    <cellStyle name="Normal 102 3 12" xfId="3101"/>
    <cellStyle name="Normal 102 3 13" xfId="3102"/>
    <cellStyle name="Normal 102 3 14" xfId="3103"/>
    <cellStyle name="Normal 102 3 15" xfId="3104"/>
    <cellStyle name="Normal 102 3 16" xfId="3105"/>
    <cellStyle name="Normal 102 3 17" xfId="3106"/>
    <cellStyle name="Normal 102 3 18" xfId="3107"/>
    <cellStyle name="Normal 102 3 19" xfId="3108"/>
    <cellStyle name="Normal 102 3 2" xfId="3109"/>
    <cellStyle name="Normal 102 3 3" xfId="3110"/>
    <cellStyle name="Normal 102 3 4" xfId="3111"/>
    <cellStyle name="Normal 102 3 5" xfId="3112"/>
    <cellStyle name="Normal 102 3 6" xfId="3113"/>
    <cellStyle name="Normal 102 3 7" xfId="3114"/>
    <cellStyle name="Normal 102 3 8" xfId="3115"/>
    <cellStyle name="Normal 102 3 9" xfId="3116"/>
    <cellStyle name="Normal 102 4" xfId="3117"/>
    <cellStyle name="Normal 102 4 10" xfId="3118"/>
    <cellStyle name="Normal 102 4 11" xfId="3119"/>
    <cellStyle name="Normal 102 4 12" xfId="3120"/>
    <cellStyle name="Normal 102 4 13" xfId="3121"/>
    <cellStyle name="Normal 102 4 14" xfId="3122"/>
    <cellStyle name="Normal 102 4 15" xfId="3123"/>
    <cellStyle name="Normal 102 4 16" xfId="3124"/>
    <cellStyle name="Normal 102 4 17" xfId="3125"/>
    <cellStyle name="Normal 102 4 18" xfId="3126"/>
    <cellStyle name="Normal 102 4 19" xfId="3127"/>
    <cellStyle name="Normal 102 4 2" xfId="3128"/>
    <cellStyle name="Normal 102 4 3" xfId="3129"/>
    <cellStyle name="Normal 102 4 4" xfId="3130"/>
    <cellStyle name="Normal 102 4 5" xfId="3131"/>
    <cellStyle name="Normal 102 4 6" xfId="3132"/>
    <cellStyle name="Normal 102 4 7" xfId="3133"/>
    <cellStyle name="Normal 102 4 8" xfId="3134"/>
    <cellStyle name="Normal 102 4 9" xfId="3135"/>
    <cellStyle name="Normal 102 5" xfId="3136"/>
    <cellStyle name="Normal 102 5 10" xfId="3137"/>
    <cellStyle name="Normal 102 5 11" xfId="3138"/>
    <cellStyle name="Normal 102 5 12" xfId="3139"/>
    <cellStyle name="Normal 102 5 13" xfId="3140"/>
    <cellStyle name="Normal 102 5 14" xfId="3141"/>
    <cellStyle name="Normal 102 5 15" xfId="3142"/>
    <cellStyle name="Normal 102 5 16" xfId="3143"/>
    <cellStyle name="Normal 102 5 17" xfId="3144"/>
    <cellStyle name="Normal 102 5 18" xfId="3145"/>
    <cellStyle name="Normal 102 5 19" xfId="3146"/>
    <cellStyle name="Normal 102 5 2" xfId="3147"/>
    <cellStyle name="Normal 102 5 3" xfId="3148"/>
    <cellStyle name="Normal 102 5 4" xfId="3149"/>
    <cellStyle name="Normal 102 5 5" xfId="3150"/>
    <cellStyle name="Normal 102 5 6" xfId="3151"/>
    <cellStyle name="Normal 102 5 7" xfId="3152"/>
    <cellStyle name="Normal 102 5 8" xfId="3153"/>
    <cellStyle name="Normal 102 5 9" xfId="3154"/>
    <cellStyle name="Normal 102 6" xfId="3155"/>
    <cellStyle name="Normal 102 6 10" xfId="3156"/>
    <cellStyle name="Normal 102 6 11" xfId="3157"/>
    <cellStyle name="Normal 102 6 12" xfId="3158"/>
    <cellStyle name="Normal 102 6 13" xfId="3159"/>
    <cellStyle name="Normal 102 6 14" xfId="3160"/>
    <cellStyle name="Normal 102 6 15" xfId="3161"/>
    <cellStyle name="Normal 102 6 16" xfId="3162"/>
    <cellStyle name="Normal 102 6 17" xfId="3163"/>
    <cellStyle name="Normal 102 6 18" xfId="3164"/>
    <cellStyle name="Normal 102 6 19" xfId="3165"/>
    <cellStyle name="Normal 102 6 2" xfId="3166"/>
    <cellStyle name="Normal 102 6 3" xfId="3167"/>
    <cellStyle name="Normal 102 6 4" xfId="3168"/>
    <cellStyle name="Normal 102 6 5" xfId="3169"/>
    <cellStyle name="Normal 102 6 6" xfId="3170"/>
    <cellStyle name="Normal 102 6 7" xfId="3171"/>
    <cellStyle name="Normal 102 6 8" xfId="3172"/>
    <cellStyle name="Normal 102 6 9" xfId="3173"/>
    <cellStyle name="Normal 102 7" xfId="3174"/>
    <cellStyle name="Normal 102 7 10" xfId="3175"/>
    <cellStyle name="Normal 102 7 11" xfId="3176"/>
    <cellStyle name="Normal 102 7 12" xfId="3177"/>
    <cellStyle name="Normal 102 7 13" xfId="3178"/>
    <cellStyle name="Normal 102 7 14" xfId="3179"/>
    <cellStyle name="Normal 102 7 15" xfId="3180"/>
    <cellStyle name="Normal 102 7 16" xfId="3181"/>
    <cellStyle name="Normal 102 7 17" xfId="3182"/>
    <cellStyle name="Normal 102 7 18" xfId="3183"/>
    <cellStyle name="Normal 102 7 19" xfId="3184"/>
    <cellStyle name="Normal 102 7 2" xfId="3185"/>
    <cellStyle name="Normal 102 7 3" xfId="3186"/>
    <cellStyle name="Normal 102 7 4" xfId="3187"/>
    <cellStyle name="Normal 102 7 5" xfId="3188"/>
    <cellStyle name="Normal 102 7 6" xfId="3189"/>
    <cellStyle name="Normal 102 7 7" xfId="3190"/>
    <cellStyle name="Normal 102 7 8" xfId="3191"/>
    <cellStyle name="Normal 102 7 9" xfId="3192"/>
    <cellStyle name="Normal 102 8" xfId="3193"/>
    <cellStyle name="Normal 102 9" xfId="3194"/>
    <cellStyle name="Normal 103" xfId="3195"/>
    <cellStyle name="Normal 103 10" xfId="3196"/>
    <cellStyle name="Normal 103 11" xfId="3197"/>
    <cellStyle name="Normal 103 12" xfId="3198"/>
    <cellStyle name="Normal 103 13" xfId="3199"/>
    <cellStyle name="Normal 103 14" xfId="3200"/>
    <cellStyle name="Normal 103 15" xfId="3201"/>
    <cellStyle name="Normal 103 16" xfId="3202"/>
    <cellStyle name="Normal 103 17" xfId="3203"/>
    <cellStyle name="Normal 103 18" xfId="3204"/>
    <cellStyle name="Normal 103 19" xfId="3205"/>
    <cellStyle name="Normal 103 2" xfId="3206"/>
    <cellStyle name="Normal 103 2 10" xfId="3207"/>
    <cellStyle name="Normal 103 2 11" xfId="3208"/>
    <cellStyle name="Normal 103 2 12" xfId="3209"/>
    <cellStyle name="Normal 103 2 13" xfId="3210"/>
    <cellStyle name="Normal 103 2 14" xfId="3211"/>
    <cellStyle name="Normal 103 2 15" xfId="3212"/>
    <cellStyle name="Normal 103 2 16" xfId="3213"/>
    <cellStyle name="Normal 103 2 17" xfId="3214"/>
    <cellStyle name="Normal 103 2 18" xfId="3215"/>
    <cellStyle name="Normal 103 2 19" xfId="3216"/>
    <cellStyle name="Normal 103 2 2" xfId="3217"/>
    <cellStyle name="Normal 103 2 3" xfId="3218"/>
    <cellStyle name="Normal 103 2 4" xfId="3219"/>
    <cellStyle name="Normal 103 2 5" xfId="3220"/>
    <cellStyle name="Normal 103 2 6" xfId="3221"/>
    <cellStyle name="Normal 103 2 7" xfId="3222"/>
    <cellStyle name="Normal 103 2 8" xfId="3223"/>
    <cellStyle name="Normal 103 2 9" xfId="3224"/>
    <cellStyle name="Normal 103 20" xfId="3225"/>
    <cellStyle name="Normal 103 21" xfId="3226"/>
    <cellStyle name="Normal 103 22" xfId="3227"/>
    <cellStyle name="Normal 103 23" xfId="3228"/>
    <cellStyle name="Normal 103 24" xfId="3229"/>
    <cellStyle name="Normal 103 25" xfId="3230"/>
    <cellStyle name="Normal 103 3" xfId="3231"/>
    <cellStyle name="Normal 103 3 10" xfId="3232"/>
    <cellStyle name="Normal 103 3 11" xfId="3233"/>
    <cellStyle name="Normal 103 3 12" xfId="3234"/>
    <cellStyle name="Normal 103 3 13" xfId="3235"/>
    <cellStyle name="Normal 103 3 14" xfId="3236"/>
    <cellStyle name="Normal 103 3 15" xfId="3237"/>
    <cellStyle name="Normal 103 3 16" xfId="3238"/>
    <cellStyle name="Normal 103 3 17" xfId="3239"/>
    <cellStyle name="Normal 103 3 18" xfId="3240"/>
    <cellStyle name="Normal 103 3 19" xfId="3241"/>
    <cellStyle name="Normal 103 3 2" xfId="3242"/>
    <cellStyle name="Normal 103 3 3" xfId="3243"/>
    <cellStyle name="Normal 103 3 4" xfId="3244"/>
    <cellStyle name="Normal 103 3 5" xfId="3245"/>
    <cellStyle name="Normal 103 3 6" xfId="3246"/>
    <cellStyle name="Normal 103 3 7" xfId="3247"/>
    <cellStyle name="Normal 103 3 8" xfId="3248"/>
    <cellStyle name="Normal 103 3 9" xfId="3249"/>
    <cellStyle name="Normal 103 4" xfId="3250"/>
    <cellStyle name="Normal 103 4 10" xfId="3251"/>
    <cellStyle name="Normal 103 4 11" xfId="3252"/>
    <cellStyle name="Normal 103 4 12" xfId="3253"/>
    <cellStyle name="Normal 103 4 13" xfId="3254"/>
    <cellStyle name="Normal 103 4 14" xfId="3255"/>
    <cellStyle name="Normal 103 4 15" xfId="3256"/>
    <cellStyle name="Normal 103 4 16" xfId="3257"/>
    <cellStyle name="Normal 103 4 17" xfId="3258"/>
    <cellStyle name="Normal 103 4 18" xfId="3259"/>
    <cellStyle name="Normal 103 4 19" xfId="3260"/>
    <cellStyle name="Normal 103 4 2" xfId="3261"/>
    <cellStyle name="Normal 103 4 3" xfId="3262"/>
    <cellStyle name="Normal 103 4 4" xfId="3263"/>
    <cellStyle name="Normal 103 4 5" xfId="3264"/>
    <cellStyle name="Normal 103 4 6" xfId="3265"/>
    <cellStyle name="Normal 103 4 7" xfId="3266"/>
    <cellStyle name="Normal 103 4 8" xfId="3267"/>
    <cellStyle name="Normal 103 4 9" xfId="3268"/>
    <cellStyle name="Normal 103 5" xfId="3269"/>
    <cellStyle name="Normal 103 5 10" xfId="3270"/>
    <cellStyle name="Normal 103 5 11" xfId="3271"/>
    <cellStyle name="Normal 103 5 12" xfId="3272"/>
    <cellStyle name="Normal 103 5 13" xfId="3273"/>
    <cellStyle name="Normal 103 5 14" xfId="3274"/>
    <cellStyle name="Normal 103 5 15" xfId="3275"/>
    <cellStyle name="Normal 103 5 16" xfId="3276"/>
    <cellStyle name="Normal 103 5 17" xfId="3277"/>
    <cellStyle name="Normal 103 5 18" xfId="3278"/>
    <cellStyle name="Normal 103 5 19" xfId="3279"/>
    <cellStyle name="Normal 103 5 2" xfId="3280"/>
    <cellStyle name="Normal 103 5 3" xfId="3281"/>
    <cellStyle name="Normal 103 5 4" xfId="3282"/>
    <cellStyle name="Normal 103 5 5" xfId="3283"/>
    <cellStyle name="Normal 103 5 6" xfId="3284"/>
    <cellStyle name="Normal 103 5 7" xfId="3285"/>
    <cellStyle name="Normal 103 5 8" xfId="3286"/>
    <cellStyle name="Normal 103 5 9" xfId="3287"/>
    <cellStyle name="Normal 103 6" xfId="3288"/>
    <cellStyle name="Normal 103 6 10" xfId="3289"/>
    <cellStyle name="Normal 103 6 11" xfId="3290"/>
    <cellStyle name="Normal 103 6 12" xfId="3291"/>
    <cellStyle name="Normal 103 6 13" xfId="3292"/>
    <cellStyle name="Normal 103 6 14" xfId="3293"/>
    <cellStyle name="Normal 103 6 15" xfId="3294"/>
    <cellStyle name="Normal 103 6 16" xfId="3295"/>
    <cellStyle name="Normal 103 6 17" xfId="3296"/>
    <cellStyle name="Normal 103 6 18" xfId="3297"/>
    <cellStyle name="Normal 103 6 19" xfId="3298"/>
    <cellStyle name="Normal 103 6 2" xfId="3299"/>
    <cellStyle name="Normal 103 6 3" xfId="3300"/>
    <cellStyle name="Normal 103 6 4" xfId="3301"/>
    <cellStyle name="Normal 103 6 5" xfId="3302"/>
    <cellStyle name="Normal 103 6 6" xfId="3303"/>
    <cellStyle name="Normal 103 6 7" xfId="3304"/>
    <cellStyle name="Normal 103 6 8" xfId="3305"/>
    <cellStyle name="Normal 103 6 9" xfId="3306"/>
    <cellStyle name="Normal 103 7" xfId="3307"/>
    <cellStyle name="Normal 103 7 10" xfId="3308"/>
    <cellStyle name="Normal 103 7 11" xfId="3309"/>
    <cellStyle name="Normal 103 7 12" xfId="3310"/>
    <cellStyle name="Normal 103 7 13" xfId="3311"/>
    <cellStyle name="Normal 103 7 14" xfId="3312"/>
    <cellStyle name="Normal 103 7 15" xfId="3313"/>
    <cellStyle name="Normal 103 7 16" xfId="3314"/>
    <cellStyle name="Normal 103 7 17" xfId="3315"/>
    <cellStyle name="Normal 103 7 18" xfId="3316"/>
    <cellStyle name="Normal 103 7 19" xfId="3317"/>
    <cellStyle name="Normal 103 7 2" xfId="3318"/>
    <cellStyle name="Normal 103 7 3" xfId="3319"/>
    <cellStyle name="Normal 103 7 4" xfId="3320"/>
    <cellStyle name="Normal 103 7 5" xfId="3321"/>
    <cellStyle name="Normal 103 7 6" xfId="3322"/>
    <cellStyle name="Normal 103 7 7" xfId="3323"/>
    <cellStyle name="Normal 103 7 8" xfId="3324"/>
    <cellStyle name="Normal 103 7 9" xfId="3325"/>
    <cellStyle name="Normal 103 8" xfId="3326"/>
    <cellStyle name="Normal 103 9" xfId="3327"/>
    <cellStyle name="Normal 104" xfId="3328"/>
    <cellStyle name="Normal 104 10" xfId="3329"/>
    <cellStyle name="Normal 104 11" xfId="3330"/>
    <cellStyle name="Normal 104 12" xfId="3331"/>
    <cellStyle name="Normal 104 13" xfId="3332"/>
    <cellStyle name="Normal 104 14" xfId="3333"/>
    <cellStyle name="Normal 104 15" xfId="3334"/>
    <cellStyle name="Normal 104 16" xfId="3335"/>
    <cellStyle name="Normal 104 17" xfId="3336"/>
    <cellStyle name="Normal 104 18" xfId="3337"/>
    <cellStyle name="Normal 104 19" xfId="3338"/>
    <cellStyle name="Normal 104 2" xfId="3339"/>
    <cellStyle name="Normal 104 2 10" xfId="3340"/>
    <cellStyle name="Normal 104 2 11" xfId="3341"/>
    <cellStyle name="Normal 104 2 12" xfId="3342"/>
    <cellStyle name="Normal 104 2 13" xfId="3343"/>
    <cellStyle name="Normal 104 2 14" xfId="3344"/>
    <cellStyle name="Normal 104 2 15" xfId="3345"/>
    <cellStyle name="Normal 104 2 16" xfId="3346"/>
    <cellStyle name="Normal 104 2 17" xfId="3347"/>
    <cellStyle name="Normal 104 2 18" xfId="3348"/>
    <cellStyle name="Normal 104 2 19" xfId="3349"/>
    <cellStyle name="Normal 104 2 2" xfId="3350"/>
    <cellStyle name="Normal 104 2 3" xfId="3351"/>
    <cellStyle name="Normal 104 2 4" xfId="3352"/>
    <cellStyle name="Normal 104 2 5" xfId="3353"/>
    <cellStyle name="Normal 104 2 6" xfId="3354"/>
    <cellStyle name="Normal 104 2 7" xfId="3355"/>
    <cellStyle name="Normal 104 2 8" xfId="3356"/>
    <cellStyle name="Normal 104 2 9" xfId="3357"/>
    <cellStyle name="Normal 104 20" xfId="3358"/>
    <cellStyle name="Normal 104 21" xfId="3359"/>
    <cellStyle name="Normal 104 22" xfId="3360"/>
    <cellStyle name="Normal 104 23" xfId="3361"/>
    <cellStyle name="Normal 104 24" xfId="3362"/>
    <cellStyle name="Normal 104 25" xfId="3363"/>
    <cellStyle name="Normal 104 3" xfId="3364"/>
    <cellStyle name="Normal 104 3 10" xfId="3365"/>
    <cellStyle name="Normal 104 3 11" xfId="3366"/>
    <cellStyle name="Normal 104 3 12" xfId="3367"/>
    <cellStyle name="Normal 104 3 13" xfId="3368"/>
    <cellStyle name="Normal 104 3 14" xfId="3369"/>
    <cellStyle name="Normal 104 3 15" xfId="3370"/>
    <cellStyle name="Normal 104 3 16" xfId="3371"/>
    <cellStyle name="Normal 104 3 17" xfId="3372"/>
    <cellStyle name="Normal 104 3 18" xfId="3373"/>
    <cellStyle name="Normal 104 3 19" xfId="3374"/>
    <cellStyle name="Normal 104 3 2" xfId="3375"/>
    <cellStyle name="Normal 104 3 3" xfId="3376"/>
    <cellStyle name="Normal 104 3 4" xfId="3377"/>
    <cellStyle name="Normal 104 3 5" xfId="3378"/>
    <cellStyle name="Normal 104 3 6" xfId="3379"/>
    <cellStyle name="Normal 104 3 7" xfId="3380"/>
    <cellStyle name="Normal 104 3 8" xfId="3381"/>
    <cellStyle name="Normal 104 3 9" xfId="3382"/>
    <cellStyle name="Normal 104 4" xfId="3383"/>
    <cellStyle name="Normal 104 4 10" xfId="3384"/>
    <cellStyle name="Normal 104 4 11" xfId="3385"/>
    <cellStyle name="Normal 104 4 12" xfId="3386"/>
    <cellStyle name="Normal 104 4 13" xfId="3387"/>
    <cellStyle name="Normal 104 4 14" xfId="3388"/>
    <cellStyle name="Normal 104 4 15" xfId="3389"/>
    <cellStyle name="Normal 104 4 16" xfId="3390"/>
    <cellStyle name="Normal 104 4 17" xfId="3391"/>
    <cellStyle name="Normal 104 4 18" xfId="3392"/>
    <cellStyle name="Normal 104 4 19" xfId="3393"/>
    <cellStyle name="Normal 104 4 2" xfId="3394"/>
    <cellStyle name="Normal 104 4 3" xfId="3395"/>
    <cellStyle name="Normal 104 4 4" xfId="3396"/>
    <cellStyle name="Normal 104 4 5" xfId="3397"/>
    <cellStyle name="Normal 104 4 6" xfId="3398"/>
    <cellStyle name="Normal 104 4 7" xfId="3399"/>
    <cellStyle name="Normal 104 4 8" xfId="3400"/>
    <cellStyle name="Normal 104 4 9" xfId="3401"/>
    <cellStyle name="Normal 104 5" xfId="3402"/>
    <cellStyle name="Normal 104 5 10" xfId="3403"/>
    <cellStyle name="Normal 104 5 11" xfId="3404"/>
    <cellStyle name="Normal 104 5 12" xfId="3405"/>
    <cellStyle name="Normal 104 5 13" xfId="3406"/>
    <cellStyle name="Normal 104 5 14" xfId="3407"/>
    <cellStyle name="Normal 104 5 15" xfId="3408"/>
    <cellStyle name="Normal 104 5 16" xfId="3409"/>
    <cellStyle name="Normal 104 5 17" xfId="3410"/>
    <cellStyle name="Normal 104 5 18" xfId="3411"/>
    <cellStyle name="Normal 104 5 19" xfId="3412"/>
    <cellStyle name="Normal 104 5 2" xfId="3413"/>
    <cellStyle name="Normal 104 5 3" xfId="3414"/>
    <cellStyle name="Normal 104 5 4" xfId="3415"/>
    <cellStyle name="Normal 104 5 5" xfId="3416"/>
    <cellStyle name="Normal 104 5 6" xfId="3417"/>
    <cellStyle name="Normal 104 5 7" xfId="3418"/>
    <cellStyle name="Normal 104 5 8" xfId="3419"/>
    <cellStyle name="Normal 104 5 9" xfId="3420"/>
    <cellStyle name="Normal 104 6" xfId="3421"/>
    <cellStyle name="Normal 104 6 10" xfId="3422"/>
    <cellStyle name="Normal 104 6 11" xfId="3423"/>
    <cellStyle name="Normal 104 6 12" xfId="3424"/>
    <cellStyle name="Normal 104 6 13" xfId="3425"/>
    <cellStyle name="Normal 104 6 14" xfId="3426"/>
    <cellStyle name="Normal 104 6 15" xfId="3427"/>
    <cellStyle name="Normal 104 6 16" xfId="3428"/>
    <cellStyle name="Normal 104 6 17" xfId="3429"/>
    <cellStyle name="Normal 104 6 18" xfId="3430"/>
    <cellStyle name="Normal 104 6 19" xfId="3431"/>
    <cellStyle name="Normal 104 6 2" xfId="3432"/>
    <cellStyle name="Normal 104 6 3" xfId="3433"/>
    <cellStyle name="Normal 104 6 4" xfId="3434"/>
    <cellStyle name="Normal 104 6 5" xfId="3435"/>
    <cellStyle name="Normal 104 6 6" xfId="3436"/>
    <cellStyle name="Normal 104 6 7" xfId="3437"/>
    <cellStyle name="Normal 104 6 8" xfId="3438"/>
    <cellStyle name="Normal 104 6 9" xfId="3439"/>
    <cellStyle name="Normal 104 7" xfId="3440"/>
    <cellStyle name="Normal 104 7 10" xfId="3441"/>
    <cellStyle name="Normal 104 7 11" xfId="3442"/>
    <cellStyle name="Normal 104 7 12" xfId="3443"/>
    <cellStyle name="Normal 104 7 13" xfId="3444"/>
    <cellStyle name="Normal 104 7 14" xfId="3445"/>
    <cellStyle name="Normal 104 7 15" xfId="3446"/>
    <cellStyle name="Normal 104 7 16" xfId="3447"/>
    <cellStyle name="Normal 104 7 17" xfId="3448"/>
    <cellStyle name="Normal 104 7 18" xfId="3449"/>
    <cellStyle name="Normal 104 7 19" xfId="3450"/>
    <cellStyle name="Normal 104 7 2" xfId="3451"/>
    <cellStyle name="Normal 104 7 3" xfId="3452"/>
    <cellStyle name="Normal 104 7 4" xfId="3453"/>
    <cellStyle name="Normal 104 7 5" xfId="3454"/>
    <cellStyle name="Normal 104 7 6" xfId="3455"/>
    <cellStyle name="Normal 104 7 7" xfId="3456"/>
    <cellStyle name="Normal 104 7 8" xfId="3457"/>
    <cellStyle name="Normal 104 7 9" xfId="3458"/>
    <cellStyle name="Normal 104 8" xfId="3459"/>
    <cellStyle name="Normal 104 9" xfId="3460"/>
    <cellStyle name="Normal 105" xfId="3461"/>
    <cellStyle name="Normal 105 10" xfId="3462"/>
    <cellStyle name="Normal 105 11" xfId="3463"/>
    <cellStyle name="Normal 105 12" xfId="3464"/>
    <cellStyle name="Normal 105 13" xfId="3465"/>
    <cellStyle name="Normal 105 14" xfId="3466"/>
    <cellStyle name="Normal 105 15" xfId="3467"/>
    <cellStyle name="Normal 105 16" xfId="3468"/>
    <cellStyle name="Normal 105 17" xfId="3469"/>
    <cellStyle name="Normal 105 18" xfId="3470"/>
    <cellStyle name="Normal 105 19" xfId="3471"/>
    <cellStyle name="Normal 105 2" xfId="3472"/>
    <cellStyle name="Normal 105 2 10" xfId="3473"/>
    <cellStyle name="Normal 105 2 11" xfId="3474"/>
    <cellStyle name="Normal 105 2 12" xfId="3475"/>
    <cellStyle name="Normal 105 2 13" xfId="3476"/>
    <cellStyle name="Normal 105 2 14" xfId="3477"/>
    <cellStyle name="Normal 105 2 15" xfId="3478"/>
    <cellStyle name="Normal 105 2 16" xfId="3479"/>
    <cellStyle name="Normal 105 2 17" xfId="3480"/>
    <cellStyle name="Normal 105 2 18" xfId="3481"/>
    <cellStyle name="Normal 105 2 19" xfId="3482"/>
    <cellStyle name="Normal 105 2 2" xfId="3483"/>
    <cellStyle name="Normal 105 2 3" xfId="3484"/>
    <cellStyle name="Normal 105 2 4" xfId="3485"/>
    <cellStyle name="Normal 105 2 5" xfId="3486"/>
    <cellStyle name="Normal 105 2 6" xfId="3487"/>
    <cellStyle name="Normal 105 2 7" xfId="3488"/>
    <cellStyle name="Normal 105 2 8" xfId="3489"/>
    <cellStyle name="Normal 105 2 9" xfId="3490"/>
    <cellStyle name="Normal 105 20" xfId="3491"/>
    <cellStyle name="Normal 105 21" xfId="3492"/>
    <cellStyle name="Normal 105 22" xfId="3493"/>
    <cellStyle name="Normal 105 23" xfId="3494"/>
    <cellStyle name="Normal 105 24" xfId="3495"/>
    <cellStyle name="Normal 105 25" xfId="3496"/>
    <cellStyle name="Normal 105 3" xfId="3497"/>
    <cellStyle name="Normal 105 3 10" xfId="3498"/>
    <cellStyle name="Normal 105 3 11" xfId="3499"/>
    <cellStyle name="Normal 105 3 12" xfId="3500"/>
    <cellStyle name="Normal 105 3 13" xfId="3501"/>
    <cellStyle name="Normal 105 3 14" xfId="3502"/>
    <cellStyle name="Normal 105 3 15" xfId="3503"/>
    <cellStyle name="Normal 105 3 16" xfId="3504"/>
    <cellStyle name="Normal 105 3 17" xfId="3505"/>
    <cellStyle name="Normal 105 3 18" xfId="3506"/>
    <cellStyle name="Normal 105 3 19" xfId="3507"/>
    <cellStyle name="Normal 105 3 2" xfId="3508"/>
    <cellStyle name="Normal 105 3 3" xfId="3509"/>
    <cellStyle name="Normal 105 3 4" xfId="3510"/>
    <cellStyle name="Normal 105 3 5" xfId="3511"/>
    <cellStyle name="Normal 105 3 6" xfId="3512"/>
    <cellStyle name="Normal 105 3 7" xfId="3513"/>
    <cellStyle name="Normal 105 3 8" xfId="3514"/>
    <cellStyle name="Normal 105 3 9" xfId="3515"/>
    <cellStyle name="Normal 105 4" xfId="3516"/>
    <cellStyle name="Normal 105 4 10" xfId="3517"/>
    <cellStyle name="Normal 105 4 11" xfId="3518"/>
    <cellStyle name="Normal 105 4 12" xfId="3519"/>
    <cellStyle name="Normal 105 4 13" xfId="3520"/>
    <cellStyle name="Normal 105 4 14" xfId="3521"/>
    <cellStyle name="Normal 105 4 15" xfId="3522"/>
    <cellStyle name="Normal 105 4 16" xfId="3523"/>
    <cellStyle name="Normal 105 4 17" xfId="3524"/>
    <cellStyle name="Normal 105 4 18" xfId="3525"/>
    <cellStyle name="Normal 105 4 19" xfId="3526"/>
    <cellStyle name="Normal 105 4 2" xfId="3527"/>
    <cellStyle name="Normal 105 4 3" xfId="3528"/>
    <cellStyle name="Normal 105 4 4" xfId="3529"/>
    <cellStyle name="Normal 105 4 5" xfId="3530"/>
    <cellStyle name="Normal 105 4 6" xfId="3531"/>
    <cellStyle name="Normal 105 4 7" xfId="3532"/>
    <cellStyle name="Normal 105 4 8" xfId="3533"/>
    <cellStyle name="Normal 105 4 9" xfId="3534"/>
    <cellStyle name="Normal 105 5" xfId="3535"/>
    <cellStyle name="Normal 105 5 10" xfId="3536"/>
    <cellStyle name="Normal 105 5 11" xfId="3537"/>
    <cellStyle name="Normal 105 5 12" xfId="3538"/>
    <cellStyle name="Normal 105 5 13" xfId="3539"/>
    <cellStyle name="Normal 105 5 14" xfId="3540"/>
    <cellStyle name="Normal 105 5 15" xfId="3541"/>
    <cellStyle name="Normal 105 5 16" xfId="3542"/>
    <cellStyle name="Normal 105 5 17" xfId="3543"/>
    <cellStyle name="Normal 105 5 18" xfId="3544"/>
    <cellStyle name="Normal 105 5 19" xfId="3545"/>
    <cellStyle name="Normal 105 5 2" xfId="3546"/>
    <cellStyle name="Normal 105 5 3" xfId="3547"/>
    <cellStyle name="Normal 105 5 4" xfId="3548"/>
    <cellStyle name="Normal 105 5 5" xfId="3549"/>
    <cellStyle name="Normal 105 5 6" xfId="3550"/>
    <cellStyle name="Normal 105 5 7" xfId="3551"/>
    <cellStyle name="Normal 105 5 8" xfId="3552"/>
    <cellStyle name="Normal 105 5 9" xfId="3553"/>
    <cellStyle name="Normal 105 6" xfId="3554"/>
    <cellStyle name="Normal 105 6 10" xfId="3555"/>
    <cellStyle name="Normal 105 6 11" xfId="3556"/>
    <cellStyle name="Normal 105 6 12" xfId="3557"/>
    <cellStyle name="Normal 105 6 13" xfId="3558"/>
    <cellStyle name="Normal 105 6 14" xfId="3559"/>
    <cellStyle name="Normal 105 6 15" xfId="3560"/>
    <cellStyle name="Normal 105 6 16" xfId="3561"/>
    <cellStyle name="Normal 105 6 17" xfId="3562"/>
    <cellStyle name="Normal 105 6 18" xfId="3563"/>
    <cellStyle name="Normal 105 6 19" xfId="3564"/>
    <cellStyle name="Normal 105 6 2" xfId="3565"/>
    <cellStyle name="Normal 105 6 3" xfId="3566"/>
    <cellStyle name="Normal 105 6 4" xfId="3567"/>
    <cellStyle name="Normal 105 6 5" xfId="3568"/>
    <cellStyle name="Normal 105 6 6" xfId="3569"/>
    <cellStyle name="Normal 105 6 7" xfId="3570"/>
    <cellStyle name="Normal 105 6 8" xfId="3571"/>
    <cellStyle name="Normal 105 6 9" xfId="3572"/>
    <cellStyle name="Normal 105 7" xfId="3573"/>
    <cellStyle name="Normal 105 7 10" xfId="3574"/>
    <cellStyle name="Normal 105 7 11" xfId="3575"/>
    <cellStyle name="Normal 105 7 12" xfId="3576"/>
    <cellStyle name="Normal 105 7 13" xfId="3577"/>
    <cellStyle name="Normal 105 7 14" xfId="3578"/>
    <cellStyle name="Normal 105 7 15" xfId="3579"/>
    <cellStyle name="Normal 105 7 16" xfId="3580"/>
    <cellStyle name="Normal 105 7 17" xfId="3581"/>
    <cellStyle name="Normal 105 7 18" xfId="3582"/>
    <cellStyle name="Normal 105 7 19" xfId="3583"/>
    <cellStyle name="Normal 105 7 2" xfId="3584"/>
    <cellStyle name="Normal 105 7 3" xfId="3585"/>
    <cellStyle name="Normal 105 7 4" xfId="3586"/>
    <cellStyle name="Normal 105 7 5" xfId="3587"/>
    <cellStyle name="Normal 105 7 6" xfId="3588"/>
    <cellStyle name="Normal 105 7 7" xfId="3589"/>
    <cellStyle name="Normal 105 7 8" xfId="3590"/>
    <cellStyle name="Normal 105 7 9" xfId="3591"/>
    <cellStyle name="Normal 105 8" xfId="3592"/>
    <cellStyle name="Normal 105 9" xfId="3593"/>
    <cellStyle name="Normal 106" xfId="3594"/>
    <cellStyle name="Normal 106 10" xfId="3595"/>
    <cellStyle name="Normal 106 11" xfId="3596"/>
    <cellStyle name="Normal 106 12" xfId="3597"/>
    <cellStyle name="Normal 106 13" xfId="3598"/>
    <cellStyle name="Normal 106 14" xfId="3599"/>
    <cellStyle name="Normal 106 15" xfId="3600"/>
    <cellStyle name="Normal 106 16" xfId="3601"/>
    <cellStyle name="Normal 106 17" xfId="3602"/>
    <cellStyle name="Normal 106 18" xfId="3603"/>
    <cellStyle name="Normal 106 19" xfId="3604"/>
    <cellStyle name="Normal 106 2" xfId="3605"/>
    <cellStyle name="Normal 106 2 10" xfId="3606"/>
    <cellStyle name="Normal 106 2 11" xfId="3607"/>
    <cellStyle name="Normal 106 2 12" xfId="3608"/>
    <cellStyle name="Normal 106 2 13" xfId="3609"/>
    <cellStyle name="Normal 106 2 14" xfId="3610"/>
    <cellStyle name="Normal 106 2 15" xfId="3611"/>
    <cellStyle name="Normal 106 2 16" xfId="3612"/>
    <cellStyle name="Normal 106 2 17" xfId="3613"/>
    <cellStyle name="Normal 106 2 18" xfId="3614"/>
    <cellStyle name="Normal 106 2 19" xfId="3615"/>
    <cellStyle name="Normal 106 2 2" xfId="3616"/>
    <cellStyle name="Normal 106 2 3" xfId="3617"/>
    <cellStyle name="Normal 106 2 4" xfId="3618"/>
    <cellStyle name="Normal 106 2 5" xfId="3619"/>
    <cellStyle name="Normal 106 2 6" xfId="3620"/>
    <cellStyle name="Normal 106 2 7" xfId="3621"/>
    <cellStyle name="Normal 106 2 8" xfId="3622"/>
    <cellStyle name="Normal 106 2 9" xfId="3623"/>
    <cellStyle name="Normal 106 20" xfId="3624"/>
    <cellStyle name="Normal 106 21" xfId="3625"/>
    <cellStyle name="Normal 106 22" xfId="3626"/>
    <cellStyle name="Normal 106 23" xfId="3627"/>
    <cellStyle name="Normal 106 24" xfId="3628"/>
    <cellStyle name="Normal 106 25" xfId="3629"/>
    <cellStyle name="Normal 106 3" xfId="3630"/>
    <cellStyle name="Normal 106 3 10" xfId="3631"/>
    <cellStyle name="Normal 106 3 11" xfId="3632"/>
    <cellStyle name="Normal 106 3 12" xfId="3633"/>
    <cellStyle name="Normal 106 3 13" xfId="3634"/>
    <cellStyle name="Normal 106 3 14" xfId="3635"/>
    <cellStyle name="Normal 106 3 15" xfId="3636"/>
    <cellStyle name="Normal 106 3 16" xfId="3637"/>
    <cellStyle name="Normal 106 3 17" xfId="3638"/>
    <cellStyle name="Normal 106 3 18" xfId="3639"/>
    <cellStyle name="Normal 106 3 19" xfId="3640"/>
    <cellStyle name="Normal 106 3 2" xfId="3641"/>
    <cellStyle name="Normal 106 3 3" xfId="3642"/>
    <cellStyle name="Normal 106 3 4" xfId="3643"/>
    <cellStyle name="Normal 106 3 5" xfId="3644"/>
    <cellStyle name="Normal 106 3 6" xfId="3645"/>
    <cellStyle name="Normal 106 3 7" xfId="3646"/>
    <cellStyle name="Normal 106 3 8" xfId="3647"/>
    <cellStyle name="Normal 106 3 9" xfId="3648"/>
    <cellStyle name="Normal 106 4" xfId="3649"/>
    <cellStyle name="Normal 106 4 10" xfId="3650"/>
    <cellStyle name="Normal 106 4 11" xfId="3651"/>
    <cellStyle name="Normal 106 4 12" xfId="3652"/>
    <cellStyle name="Normal 106 4 13" xfId="3653"/>
    <cellStyle name="Normal 106 4 14" xfId="3654"/>
    <cellStyle name="Normal 106 4 15" xfId="3655"/>
    <cellStyle name="Normal 106 4 16" xfId="3656"/>
    <cellStyle name="Normal 106 4 17" xfId="3657"/>
    <cellStyle name="Normal 106 4 18" xfId="3658"/>
    <cellStyle name="Normal 106 4 19" xfId="3659"/>
    <cellStyle name="Normal 106 4 2" xfId="3660"/>
    <cellStyle name="Normal 106 4 3" xfId="3661"/>
    <cellStyle name="Normal 106 4 4" xfId="3662"/>
    <cellStyle name="Normal 106 4 5" xfId="3663"/>
    <cellStyle name="Normal 106 4 6" xfId="3664"/>
    <cellStyle name="Normal 106 4 7" xfId="3665"/>
    <cellStyle name="Normal 106 4 8" xfId="3666"/>
    <cellStyle name="Normal 106 4 9" xfId="3667"/>
    <cellStyle name="Normal 106 5" xfId="3668"/>
    <cellStyle name="Normal 106 5 10" xfId="3669"/>
    <cellStyle name="Normal 106 5 11" xfId="3670"/>
    <cellStyle name="Normal 106 5 12" xfId="3671"/>
    <cellStyle name="Normal 106 5 13" xfId="3672"/>
    <cellStyle name="Normal 106 5 14" xfId="3673"/>
    <cellStyle name="Normal 106 5 15" xfId="3674"/>
    <cellStyle name="Normal 106 5 16" xfId="3675"/>
    <cellStyle name="Normal 106 5 17" xfId="3676"/>
    <cellStyle name="Normal 106 5 18" xfId="3677"/>
    <cellStyle name="Normal 106 5 19" xfId="3678"/>
    <cellStyle name="Normal 106 5 2" xfId="3679"/>
    <cellStyle name="Normal 106 5 3" xfId="3680"/>
    <cellStyle name="Normal 106 5 4" xfId="3681"/>
    <cellStyle name="Normal 106 5 5" xfId="3682"/>
    <cellStyle name="Normal 106 5 6" xfId="3683"/>
    <cellStyle name="Normal 106 5 7" xfId="3684"/>
    <cellStyle name="Normal 106 5 8" xfId="3685"/>
    <cellStyle name="Normal 106 5 9" xfId="3686"/>
    <cellStyle name="Normal 106 6" xfId="3687"/>
    <cellStyle name="Normal 106 6 10" xfId="3688"/>
    <cellStyle name="Normal 106 6 11" xfId="3689"/>
    <cellStyle name="Normal 106 6 12" xfId="3690"/>
    <cellStyle name="Normal 106 6 13" xfId="3691"/>
    <cellStyle name="Normal 106 6 14" xfId="3692"/>
    <cellStyle name="Normal 106 6 15" xfId="3693"/>
    <cellStyle name="Normal 106 6 16" xfId="3694"/>
    <cellStyle name="Normal 106 6 17" xfId="3695"/>
    <cellStyle name="Normal 106 6 18" xfId="3696"/>
    <cellStyle name="Normal 106 6 19" xfId="3697"/>
    <cellStyle name="Normal 106 6 2" xfId="3698"/>
    <cellStyle name="Normal 106 6 3" xfId="3699"/>
    <cellStyle name="Normal 106 6 4" xfId="3700"/>
    <cellStyle name="Normal 106 6 5" xfId="3701"/>
    <cellStyle name="Normal 106 6 6" xfId="3702"/>
    <cellStyle name="Normal 106 6 7" xfId="3703"/>
    <cellStyle name="Normal 106 6 8" xfId="3704"/>
    <cellStyle name="Normal 106 6 9" xfId="3705"/>
    <cellStyle name="Normal 106 7" xfId="3706"/>
    <cellStyle name="Normal 106 7 10" xfId="3707"/>
    <cellStyle name="Normal 106 7 11" xfId="3708"/>
    <cellStyle name="Normal 106 7 12" xfId="3709"/>
    <cellStyle name="Normal 106 7 13" xfId="3710"/>
    <cellStyle name="Normal 106 7 14" xfId="3711"/>
    <cellStyle name="Normal 106 7 15" xfId="3712"/>
    <cellStyle name="Normal 106 7 16" xfId="3713"/>
    <cellStyle name="Normal 106 7 17" xfId="3714"/>
    <cellStyle name="Normal 106 7 18" xfId="3715"/>
    <cellStyle name="Normal 106 7 19" xfId="3716"/>
    <cellStyle name="Normal 106 7 2" xfId="3717"/>
    <cellStyle name="Normal 106 7 3" xfId="3718"/>
    <cellStyle name="Normal 106 7 4" xfId="3719"/>
    <cellStyle name="Normal 106 7 5" xfId="3720"/>
    <cellStyle name="Normal 106 7 6" xfId="3721"/>
    <cellStyle name="Normal 106 7 7" xfId="3722"/>
    <cellStyle name="Normal 106 7 8" xfId="3723"/>
    <cellStyle name="Normal 106 7 9" xfId="3724"/>
    <cellStyle name="Normal 106 8" xfId="3725"/>
    <cellStyle name="Normal 106 9" xfId="3726"/>
    <cellStyle name="Normal 107" xfId="3727"/>
    <cellStyle name="Normal 107 10" xfId="3728"/>
    <cellStyle name="Normal 107 11" xfId="3729"/>
    <cellStyle name="Normal 107 12" xfId="3730"/>
    <cellStyle name="Normal 107 13" xfId="3731"/>
    <cellStyle name="Normal 107 14" xfId="3732"/>
    <cellStyle name="Normal 107 15" xfId="3733"/>
    <cellStyle name="Normal 107 16" xfId="3734"/>
    <cellStyle name="Normal 107 17" xfId="3735"/>
    <cellStyle name="Normal 107 18" xfId="3736"/>
    <cellStyle name="Normal 107 19" xfId="3737"/>
    <cellStyle name="Normal 107 2" xfId="3738"/>
    <cellStyle name="Normal 107 2 10" xfId="3739"/>
    <cellStyle name="Normal 107 2 11" xfId="3740"/>
    <cellStyle name="Normal 107 2 12" xfId="3741"/>
    <cellStyle name="Normal 107 2 13" xfId="3742"/>
    <cellStyle name="Normal 107 2 14" xfId="3743"/>
    <cellStyle name="Normal 107 2 15" xfId="3744"/>
    <cellStyle name="Normal 107 2 16" xfId="3745"/>
    <cellStyle name="Normal 107 2 17" xfId="3746"/>
    <cellStyle name="Normal 107 2 18" xfId="3747"/>
    <cellStyle name="Normal 107 2 19" xfId="3748"/>
    <cellStyle name="Normal 107 2 2" xfId="3749"/>
    <cellStyle name="Normal 107 2 3" xfId="3750"/>
    <cellStyle name="Normal 107 2 4" xfId="3751"/>
    <cellStyle name="Normal 107 2 5" xfId="3752"/>
    <cellStyle name="Normal 107 2 6" xfId="3753"/>
    <cellStyle name="Normal 107 2 7" xfId="3754"/>
    <cellStyle name="Normal 107 2 8" xfId="3755"/>
    <cellStyle name="Normal 107 2 9" xfId="3756"/>
    <cellStyle name="Normal 107 20" xfId="3757"/>
    <cellStyle name="Normal 107 21" xfId="3758"/>
    <cellStyle name="Normal 107 22" xfId="3759"/>
    <cellStyle name="Normal 107 23" xfId="3760"/>
    <cellStyle name="Normal 107 24" xfId="3761"/>
    <cellStyle name="Normal 107 25" xfId="3762"/>
    <cellStyle name="Normal 107 3" xfId="3763"/>
    <cellStyle name="Normal 107 3 10" xfId="3764"/>
    <cellStyle name="Normal 107 3 11" xfId="3765"/>
    <cellStyle name="Normal 107 3 12" xfId="3766"/>
    <cellStyle name="Normal 107 3 13" xfId="3767"/>
    <cellStyle name="Normal 107 3 14" xfId="3768"/>
    <cellStyle name="Normal 107 3 15" xfId="3769"/>
    <cellStyle name="Normal 107 3 16" xfId="3770"/>
    <cellStyle name="Normal 107 3 17" xfId="3771"/>
    <cellStyle name="Normal 107 3 18" xfId="3772"/>
    <cellStyle name="Normal 107 3 19" xfId="3773"/>
    <cellStyle name="Normal 107 3 2" xfId="3774"/>
    <cellStyle name="Normal 107 3 3" xfId="3775"/>
    <cellStyle name="Normal 107 3 4" xfId="3776"/>
    <cellStyle name="Normal 107 3 5" xfId="3777"/>
    <cellStyle name="Normal 107 3 6" xfId="3778"/>
    <cellStyle name="Normal 107 3 7" xfId="3779"/>
    <cellStyle name="Normal 107 3 8" xfId="3780"/>
    <cellStyle name="Normal 107 3 9" xfId="3781"/>
    <cellStyle name="Normal 107 4" xfId="3782"/>
    <cellStyle name="Normal 107 4 10" xfId="3783"/>
    <cellStyle name="Normal 107 4 11" xfId="3784"/>
    <cellStyle name="Normal 107 4 12" xfId="3785"/>
    <cellStyle name="Normal 107 4 13" xfId="3786"/>
    <cellStyle name="Normal 107 4 14" xfId="3787"/>
    <cellStyle name="Normal 107 4 15" xfId="3788"/>
    <cellStyle name="Normal 107 4 16" xfId="3789"/>
    <cellStyle name="Normal 107 4 17" xfId="3790"/>
    <cellStyle name="Normal 107 4 18" xfId="3791"/>
    <cellStyle name="Normal 107 4 19" xfId="3792"/>
    <cellStyle name="Normal 107 4 2" xfId="3793"/>
    <cellStyle name="Normal 107 4 3" xfId="3794"/>
    <cellStyle name="Normal 107 4 4" xfId="3795"/>
    <cellStyle name="Normal 107 4 5" xfId="3796"/>
    <cellStyle name="Normal 107 4 6" xfId="3797"/>
    <cellStyle name="Normal 107 4 7" xfId="3798"/>
    <cellStyle name="Normal 107 4 8" xfId="3799"/>
    <cellStyle name="Normal 107 4 9" xfId="3800"/>
    <cellStyle name="Normal 107 5" xfId="3801"/>
    <cellStyle name="Normal 107 5 10" xfId="3802"/>
    <cellStyle name="Normal 107 5 11" xfId="3803"/>
    <cellStyle name="Normal 107 5 12" xfId="3804"/>
    <cellStyle name="Normal 107 5 13" xfId="3805"/>
    <cellStyle name="Normal 107 5 14" xfId="3806"/>
    <cellStyle name="Normal 107 5 15" xfId="3807"/>
    <cellStyle name="Normal 107 5 16" xfId="3808"/>
    <cellStyle name="Normal 107 5 17" xfId="3809"/>
    <cellStyle name="Normal 107 5 18" xfId="3810"/>
    <cellStyle name="Normal 107 5 19" xfId="3811"/>
    <cellStyle name="Normal 107 5 2" xfId="3812"/>
    <cellStyle name="Normal 107 5 3" xfId="3813"/>
    <cellStyle name="Normal 107 5 4" xfId="3814"/>
    <cellStyle name="Normal 107 5 5" xfId="3815"/>
    <cellStyle name="Normal 107 5 6" xfId="3816"/>
    <cellStyle name="Normal 107 5 7" xfId="3817"/>
    <cellStyle name="Normal 107 5 8" xfId="3818"/>
    <cellStyle name="Normal 107 5 9" xfId="3819"/>
    <cellStyle name="Normal 107 6" xfId="3820"/>
    <cellStyle name="Normal 107 6 10" xfId="3821"/>
    <cellStyle name="Normal 107 6 11" xfId="3822"/>
    <cellStyle name="Normal 107 6 12" xfId="3823"/>
    <cellStyle name="Normal 107 6 13" xfId="3824"/>
    <cellStyle name="Normal 107 6 14" xfId="3825"/>
    <cellStyle name="Normal 107 6 15" xfId="3826"/>
    <cellStyle name="Normal 107 6 16" xfId="3827"/>
    <cellStyle name="Normal 107 6 17" xfId="3828"/>
    <cellStyle name="Normal 107 6 18" xfId="3829"/>
    <cellStyle name="Normal 107 6 19" xfId="3830"/>
    <cellStyle name="Normal 107 6 2" xfId="3831"/>
    <cellStyle name="Normal 107 6 3" xfId="3832"/>
    <cellStyle name="Normal 107 6 4" xfId="3833"/>
    <cellStyle name="Normal 107 6 5" xfId="3834"/>
    <cellStyle name="Normal 107 6 6" xfId="3835"/>
    <cellStyle name="Normal 107 6 7" xfId="3836"/>
    <cellStyle name="Normal 107 6 8" xfId="3837"/>
    <cellStyle name="Normal 107 6 9" xfId="3838"/>
    <cellStyle name="Normal 107 7" xfId="3839"/>
    <cellStyle name="Normal 107 7 10" xfId="3840"/>
    <cellStyle name="Normal 107 7 11" xfId="3841"/>
    <cellStyle name="Normal 107 7 12" xfId="3842"/>
    <cellStyle name="Normal 107 7 13" xfId="3843"/>
    <cellStyle name="Normal 107 7 14" xfId="3844"/>
    <cellStyle name="Normal 107 7 15" xfId="3845"/>
    <cellStyle name="Normal 107 7 16" xfId="3846"/>
    <cellStyle name="Normal 107 7 17" xfId="3847"/>
    <cellStyle name="Normal 107 7 18" xfId="3848"/>
    <cellStyle name="Normal 107 7 19" xfId="3849"/>
    <cellStyle name="Normal 107 7 2" xfId="3850"/>
    <cellStyle name="Normal 107 7 3" xfId="3851"/>
    <cellStyle name="Normal 107 7 4" xfId="3852"/>
    <cellStyle name="Normal 107 7 5" xfId="3853"/>
    <cellStyle name="Normal 107 7 6" xfId="3854"/>
    <cellStyle name="Normal 107 7 7" xfId="3855"/>
    <cellStyle name="Normal 107 7 8" xfId="3856"/>
    <cellStyle name="Normal 107 7 9" xfId="3857"/>
    <cellStyle name="Normal 107 8" xfId="3858"/>
    <cellStyle name="Normal 107 9" xfId="3859"/>
    <cellStyle name="Normal 108" xfId="3860"/>
    <cellStyle name="Normal 108 10" xfId="3861"/>
    <cellStyle name="Normal 108 11" xfId="3862"/>
    <cellStyle name="Normal 108 12" xfId="3863"/>
    <cellStyle name="Normal 108 13" xfId="3864"/>
    <cellStyle name="Normal 108 14" xfId="3865"/>
    <cellStyle name="Normal 108 15" xfId="3866"/>
    <cellStyle name="Normal 108 16" xfId="3867"/>
    <cellStyle name="Normal 108 17" xfId="3868"/>
    <cellStyle name="Normal 108 18" xfId="3869"/>
    <cellStyle name="Normal 108 19" xfId="3870"/>
    <cellStyle name="Normal 108 2" xfId="3871"/>
    <cellStyle name="Normal 108 2 10" xfId="3872"/>
    <cellStyle name="Normal 108 2 11" xfId="3873"/>
    <cellStyle name="Normal 108 2 12" xfId="3874"/>
    <cellStyle name="Normal 108 2 13" xfId="3875"/>
    <cellStyle name="Normal 108 2 14" xfId="3876"/>
    <cellStyle name="Normal 108 2 15" xfId="3877"/>
    <cellStyle name="Normal 108 2 16" xfId="3878"/>
    <cellStyle name="Normal 108 2 17" xfId="3879"/>
    <cellStyle name="Normal 108 2 18" xfId="3880"/>
    <cellStyle name="Normal 108 2 19" xfId="3881"/>
    <cellStyle name="Normal 108 2 2" xfId="3882"/>
    <cellStyle name="Normal 108 2 3" xfId="3883"/>
    <cellStyle name="Normal 108 2 4" xfId="3884"/>
    <cellStyle name="Normal 108 2 5" xfId="3885"/>
    <cellStyle name="Normal 108 2 6" xfId="3886"/>
    <cellStyle name="Normal 108 2 7" xfId="3887"/>
    <cellStyle name="Normal 108 2 8" xfId="3888"/>
    <cellStyle name="Normal 108 2 9" xfId="3889"/>
    <cellStyle name="Normal 108 20" xfId="3890"/>
    <cellStyle name="Normal 108 21" xfId="3891"/>
    <cellStyle name="Normal 108 22" xfId="3892"/>
    <cellStyle name="Normal 108 23" xfId="3893"/>
    <cellStyle name="Normal 108 24" xfId="3894"/>
    <cellStyle name="Normal 108 25" xfId="3895"/>
    <cellStyle name="Normal 108 3" xfId="3896"/>
    <cellStyle name="Normal 108 3 10" xfId="3897"/>
    <cellStyle name="Normal 108 3 11" xfId="3898"/>
    <cellStyle name="Normal 108 3 12" xfId="3899"/>
    <cellStyle name="Normal 108 3 13" xfId="3900"/>
    <cellStyle name="Normal 108 3 14" xfId="3901"/>
    <cellStyle name="Normal 108 3 15" xfId="3902"/>
    <cellStyle name="Normal 108 3 16" xfId="3903"/>
    <cellStyle name="Normal 108 3 17" xfId="3904"/>
    <cellStyle name="Normal 108 3 18" xfId="3905"/>
    <cellStyle name="Normal 108 3 19" xfId="3906"/>
    <cellStyle name="Normal 108 3 2" xfId="3907"/>
    <cellStyle name="Normal 108 3 3" xfId="3908"/>
    <cellStyle name="Normal 108 3 4" xfId="3909"/>
    <cellStyle name="Normal 108 3 5" xfId="3910"/>
    <cellStyle name="Normal 108 3 6" xfId="3911"/>
    <cellStyle name="Normal 108 3 7" xfId="3912"/>
    <cellStyle name="Normal 108 3 8" xfId="3913"/>
    <cellStyle name="Normal 108 3 9" xfId="3914"/>
    <cellStyle name="Normal 108 4" xfId="3915"/>
    <cellStyle name="Normal 108 4 10" xfId="3916"/>
    <cellStyle name="Normal 108 4 11" xfId="3917"/>
    <cellStyle name="Normal 108 4 12" xfId="3918"/>
    <cellStyle name="Normal 108 4 13" xfId="3919"/>
    <cellStyle name="Normal 108 4 14" xfId="3920"/>
    <cellStyle name="Normal 108 4 15" xfId="3921"/>
    <cellStyle name="Normal 108 4 16" xfId="3922"/>
    <cellStyle name="Normal 108 4 17" xfId="3923"/>
    <cellStyle name="Normal 108 4 18" xfId="3924"/>
    <cellStyle name="Normal 108 4 19" xfId="3925"/>
    <cellStyle name="Normal 108 4 2" xfId="3926"/>
    <cellStyle name="Normal 108 4 3" xfId="3927"/>
    <cellStyle name="Normal 108 4 4" xfId="3928"/>
    <cellStyle name="Normal 108 4 5" xfId="3929"/>
    <cellStyle name="Normal 108 4 6" xfId="3930"/>
    <cellStyle name="Normal 108 4 7" xfId="3931"/>
    <cellStyle name="Normal 108 4 8" xfId="3932"/>
    <cellStyle name="Normal 108 4 9" xfId="3933"/>
    <cellStyle name="Normal 108 5" xfId="3934"/>
    <cellStyle name="Normal 108 5 10" xfId="3935"/>
    <cellStyle name="Normal 108 5 11" xfId="3936"/>
    <cellStyle name="Normal 108 5 12" xfId="3937"/>
    <cellStyle name="Normal 108 5 13" xfId="3938"/>
    <cellStyle name="Normal 108 5 14" xfId="3939"/>
    <cellStyle name="Normal 108 5 15" xfId="3940"/>
    <cellStyle name="Normal 108 5 16" xfId="3941"/>
    <cellStyle name="Normal 108 5 17" xfId="3942"/>
    <cellStyle name="Normal 108 5 18" xfId="3943"/>
    <cellStyle name="Normal 108 5 19" xfId="3944"/>
    <cellStyle name="Normal 108 5 2" xfId="3945"/>
    <cellStyle name="Normal 108 5 3" xfId="3946"/>
    <cellStyle name="Normal 108 5 4" xfId="3947"/>
    <cellStyle name="Normal 108 5 5" xfId="3948"/>
    <cellStyle name="Normal 108 5 6" xfId="3949"/>
    <cellStyle name="Normal 108 5 7" xfId="3950"/>
    <cellStyle name="Normal 108 5 8" xfId="3951"/>
    <cellStyle name="Normal 108 5 9" xfId="3952"/>
    <cellStyle name="Normal 108 6" xfId="3953"/>
    <cellStyle name="Normal 108 6 10" xfId="3954"/>
    <cellStyle name="Normal 108 6 11" xfId="3955"/>
    <cellStyle name="Normal 108 6 12" xfId="3956"/>
    <cellStyle name="Normal 108 6 13" xfId="3957"/>
    <cellStyle name="Normal 108 6 14" xfId="3958"/>
    <cellStyle name="Normal 108 6 15" xfId="3959"/>
    <cellStyle name="Normal 108 6 16" xfId="3960"/>
    <cellStyle name="Normal 108 6 17" xfId="3961"/>
    <cellStyle name="Normal 108 6 18" xfId="3962"/>
    <cellStyle name="Normal 108 6 19" xfId="3963"/>
    <cellStyle name="Normal 108 6 2" xfId="3964"/>
    <cellStyle name="Normal 108 6 3" xfId="3965"/>
    <cellStyle name="Normal 108 6 4" xfId="3966"/>
    <cellStyle name="Normal 108 6 5" xfId="3967"/>
    <cellStyle name="Normal 108 6 6" xfId="3968"/>
    <cellStyle name="Normal 108 6 7" xfId="3969"/>
    <cellStyle name="Normal 108 6 8" xfId="3970"/>
    <cellStyle name="Normal 108 6 9" xfId="3971"/>
    <cellStyle name="Normal 108 7" xfId="3972"/>
    <cellStyle name="Normal 108 7 10" xfId="3973"/>
    <cellStyle name="Normal 108 7 11" xfId="3974"/>
    <cellStyle name="Normal 108 7 12" xfId="3975"/>
    <cellStyle name="Normal 108 7 13" xfId="3976"/>
    <cellStyle name="Normal 108 7 14" xfId="3977"/>
    <cellStyle name="Normal 108 7 15" xfId="3978"/>
    <cellStyle name="Normal 108 7 16" xfId="3979"/>
    <cellStyle name="Normal 108 7 17" xfId="3980"/>
    <cellStyle name="Normal 108 7 18" xfId="3981"/>
    <cellStyle name="Normal 108 7 19" xfId="3982"/>
    <cellStyle name="Normal 108 7 2" xfId="3983"/>
    <cellStyle name="Normal 108 7 3" xfId="3984"/>
    <cellStyle name="Normal 108 7 4" xfId="3985"/>
    <cellStyle name="Normal 108 7 5" xfId="3986"/>
    <cellStyle name="Normal 108 7 6" xfId="3987"/>
    <cellStyle name="Normal 108 7 7" xfId="3988"/>
    <cellStyle name="Normal 108 7 8" xfId="3989"/>
    <cellStyle name="Normal 108 7 9" xfId="3990"/>
    <cellStyle name="Normal 108 8" xfId="3991"/>
    <cellStyle name="Normal 108 9" xfId="3992"/>
    <cellStyle name="Normal 109" xfId="3993"/>
    <cellStyle name="Normal 109 10" xfId="3994"/>
    <cellStyle name="Normal 109 11" xfId="3995"/>
    <cellStyle name="Normal 109 12" xfId="3996"/>
    <cellStyle name="Normal 109 13" xfId="3997"/>
    <cellStyle name="Normal 109 14" xfId="3998"/>
    <cellStyle name="Normal 109 15" xfId="3999"/>
    <cellStyle name="Normal 109 16" xfId="4000"/>
    <cellStyle name="Normal 109 17" xfId="4001"/>
    <cellStyle name="Normal 109 18" xfId="4002"/>
    <cellStyle name="Normal 109 19" xfId="4003"/>
    <cellStyle name="Normal 109 2" xfId="4004"/>
    <cellStyle name="Normal 109 2 10" xfId="4005"/>
    <cellStyle name="Normal 109 2 11" xfId="4006"/>
    <cellStyle name="Normal 109 2 12" xfId="4007"/>
    <cellStyle name="Normal 109 2 13" xfId="4008"/>
    <cellStyle name="Normal 109 2 14" xfId="4009"/>
    <cellStyle name="Normal 109 2 15" xfId="4010"/>
    <cellStyle name="Normal 109 2 16" xfId="4011"/>
    <cellStyle name="Normal 109 2 17" xfId="4012"/>
    <cellStyle name="Normal 109 2 18" xfId="4013"/>
    <cellStyle name="Normal 109 2 19" xfId="4014"/>
    <cellStyle name="Normal 109 2 2" xfId="4015"/>
    <cellStyle name="Normal 109 2 3" xfId="4016"/>
    <cellStyle name="Normal 109 2 4" xfId="4017"/>
    <cellStyle name="Normal 109 2 5" xfId="4018"/>
    <cellStyle name="Normal 109 2 6" xfId="4019"/>
    <cellStyle name="Normal 109 2 7" xfId="4020"/>
    <cellStyle name="Normal 109 2 8" xfId="4021"/>
    <cellStyle name="Normal 109 2 9" xfId="4022"/>
    <cellStyle name="Normal 109 20" xfId="4023"/>
    <cellStyle name="Normal 109 21" xfId="4024"/>
    <cellStyle name="Normal 109 22" xfId="4025"/>
    <cellStyle name="Normal 109 23" xfId="4026"/>
    <cellStyle name="Normal 109 24" xfId="4027"/>
    <cellStyle name="Normal 109 25" xfId="4028"/>
    <cellStyle name="Normal 109 3" xfId="4029"/>
    <cellStyle name="Normal 109 3 10" xfId="4030"/>
    <cellStyle name="Normal 109 3 11" xfId="4031"/>
    <cellStyle name="Normal 109 3 12" xfId="4032"/>
    <cellStyle name="Normal 109 3 13" xfId="4033"/>
    <cellStyle name="Normal 109 3 14" xfId="4034"/>
    <cellStyle name="Normal 109 3 15" xfId="4035"/>
    <cellStyle name="Normal 109 3 16" xfId="4036"/>
    <cellStyle name="Normal 109 3 17" xfId="4037"/>
    <cellStyle name="Normal 109 3 18" xfId="4038"/>
    <cellStyle name="Normal 109 3 19" xfId="4039"/>
    <cellStyle name="Normal 109 3 2" xfId="4040"/>
    <cellStyle name="Normal 109 3 3" xfId="4041"/>
    <cellStyle name="Normal 109 3 4" xfId="4042"/>
    <cellStyle name="Normal 109 3 5" xfId="4043"/>
    <cellStyle name="Normal 109 3 6" xfId="4044"/>
    <cellStyle name="Normal 109 3 7" xfId="4045"/>
    <cellStyle name="Normal 109 3 8" xfId="4046"/>
    <cellStyle name="Normal 109 3 9" xfId="4047"/>
    <cellStyle name="Normal 109 4" xfId="4048"/>
    <cellStyle name="Normal 109 4 10" xfId="4049"/>
    <cellStyle name="Normal 109 4 11" xfId="4050"/>
    <cellStyle name="Normal 109 4 12" xfId="4051"/>
    <cellStyle name="Normal 109 4 13" xfId="4052"/>
    <cellStyle name="Normal 109 4 14" xfId="4053"/>
    <cellStyle name="Normal 109 4 15" xfId="4054"/>
    <cellStyle name="Normal 109 4 16" xfId="4055"/>
    <cellStyle name="Normal 109 4 17" xfId="4056"/>
    <cellStyle name="Normal 109 4 18" xfId="4057"/>
    <cellStyle name="Normal 109 4 19" xfId="4058"/>
    <cellStyle name="Normal 109 4 2" xfId="4059"/>
    <cellStyle name="Normal 109 4 3" xfId="4060"/>
    <cellStyle name="Normal 109 4 4" xfId="4061"/>
    <cellStyle name="Normal 109 4 5" xfId="4062"/>
    <cellStyle name="Normal 109 4 6" xfId="4063"/>
    <cellStyle name="Normal 109 4 7" xfId="4064"/>
    <cellStyle name="Normal 109 4 8" xfId="4065"/>
    <cellStyle name="Normal 109 4 9" xfId="4066"/>
    <cellStyle name="Normal 109 5" xfId="4067"/>
    <cellStyle name="Normal 109 5 10" xfId="4068"/>
    <cellStyle name="Normal 109 5 11" xfId="4069"/>
    <cellStyle name="Normal 109 5 12" xfId="4070"/>
    <cellStyle name="Normal 109 5 13" xfId="4071"/>
    <cellStyle name="Normal 109 5 14" xfId="4072"/>
    <cellStyle name="Normal 109 5 15" xfId="4073"/>
    <cellStyle name="Normal 109 5 16" xfId="4074"/>
    <cellStyle name="Normal 109 5 17" xfId="4075"/>
    <cellStyle name="Normal 109 5 18" xfId="4076"/>
    <cellStyle name="Normal 109 5 19" xfId="4077"/>
    <cellStyle name="Normal 109 5 2" xfId="4078"/>
    <cellStyle name="Normal 109 5 3" xfId="4079"/>
    <cellStyle name="Normal 109 5 4" xfId="4080"/>
    <cellStyle name="Normal 109 5 5" xfId="4081"/>
    <cellStyle name="Normal 109 5 6" xfId="4082"/>
    <cellStyle name="Normal 109 5 7" xfId="4083"/>
    <cellStyle name="Normal 109 5 8" xfId="4084"/>
    <cellStyle name="Normal 109 5 9" xfId="4085"/>
    <cellStyle name="Normal 109 6" xfId="4086"/>
    <cellStyle name="Normal 109 6 10" xfId="4087"/>
    <cellStyle name="Normal 109 6 11" xfId="4088"/>
    <cellStyle name="Normal 109 6 12" xfId="4089"/>
    <cellStyle name="Normal 109 6 13" xfId="4090"/>
    <cellStyle name="Normal 109 6 14" xfId="4091"/>
    <cellStyle name="Normal 109 6 15" xfId="4092"/>
    <cellStyle name="Normal 109 6 16" xfId="4093"/>
    <cellStyle name="Normal 109 6 17" xfId="4094"/>
    <cellStyle name="Normal 109 6 18" xfId="4095"/>
    <cellStyle name="Normal 109 6 19" xfId="4096"/>
    <cellStyle name="Normal 109 6 2" xfId="4097"/>
    <cellStyle name="Normal 109 6 3" xfId="4098"/>
    <cellStyle name="Normal 109 6 4" xfId="4099"/>
    <cellStyle name="Normal 109 6 5" xfId="4100"/>
    <cellStyle name="Normal 109 6 6" xfId="4101"/>
    <cellStyle name="Normal 109 6 7" xfId="4102"/>
    <cellStyle name="Normal 109 6 8" xfId="4103"/>
    <cellStyle name="Normal 109 6 9" xfId="4104"/>
    <cellStyle name="Normal 109 7" xfId="4105"/>
    <cellStyle name="Normal 109 7 10" xfId="4106"/>
    <cellStyle name="Normal 109 7 11" xfId="4107"/>
    <cellStyle name="Normal 109 7 12" xfId="4108"/>
    <cellStyle name="Normal 109 7 13" xfId="4109"/>
    <cellStyle name="Normal 109 7 14" xfId="4110"/>
    <cellStyle name="Normal 109 7 15" xfId="4111"/>
    <cellStyle name="Normal 109 7 16" xfId="4112"/>
    <cellStyle name="Normal 109 7 17" xfId="4113"/>
    <cellStyle name="Normal 109 7 18" xfId="4114"/>
    <cellStyle name="Normal 109 7 19" xfId="4115"/>
    <cellStyle name="Normal 109 7 2" xfId="4116"/>
    <cellStyle name="Normal 109 7 3" xfId="4117"/>
    <cellStyle name="Normal 109 7 4" xfId="4118"/>
    <cellStyle name="Normal 109 7 5" xfId="4119"/>
    <cellStyle name="Normal 109 7 6" xfId="4120"/>
    <cellStyle name="Normal 109 7 7" xfId="4121"/>
    <cellStyle name="Normal 109 7 8" xfId="4122"/>
    <cellStyle name="Normal 109 7 9" xfId="4123"/>
    <cellStyle name="Normal 109 8" xfId="4124"/>
    <cellStyle name="Normal 109 9" xfId="4125"/>
    <cellStyle name="Normal 11" xfId="4126"/>
    <cellStyle name="Normal 11 10" xfId="4127"/>
    <cellStyle name="Normal 11 11" xfId="4128"/>
    <cellStyle name="Normal 11 12" xfId="4129"/>
    <cellStyle name="Normal 11 13" xfId="4130"/>
    <cellStyle name="Normal 11 14" xfId="4131"/>
    <cellStyle name="Normal 11 15" xfId="4132"/>
    <cellStyle name="Normal 11 16" xfId="4133"/>
    <cellStyle name="Normal 11 17" xfId="4134"/>
    <cellStyle name="Normal 11 18" xfId="4135"/>
    <cellStyle name="Normal 11 19" xfId="4136"/>
    <cellStyle name="Normal 11 2" xfId="4137"/>
    <cellStyle name="Normal 11 2 10" xfId="4138"/>
    <cellStyle name="Normal 11 2 11" xfId="4139"/>
    <cellStyle name="Normal 11 2 12" xfId="4140"/>
    <cellStyle name="Normal 11 2 13" xfId="4141"/>
    <cellStyle name="Normal 11 2 14" xfId="4142"/>
    <cellStyle name="Normal 11 2 15" xfId="4143"/>
    <cellStyle name="Normal 11 2 16" xfId="4144"/>
    <cellStyle name="Normal 11 2 17" xfId="4145"/>
    <cellStyle name="Normal 11 2 18" xfId="4146"/>
    <cellStyle name="Normal 11 2 19" xfId="4147"/>
    <cellStyle name="Normal 11 2 2" xfId="4148"/>
    <cellStyle name="Normal 11 2 20" xfId="48694"/>
    <cellStyle name="Normal 11 2 3" xfId="4149"/>
    <cellStyle name="Normal 11 2 4" xfId="4150"/>
    <cellStyle name="Normal 11 2 5" xfId="4151"/>
    <cellStyle name="Normal 11 2 6" xfId="4152"/>
    <cellStyle name="Normal 11 2 7" xfId="4153"/>
    <cellStyle name="Normal 11 2 8" xfId="4154"/>
    <cellStyle name="Normal 11 2 9" xfId="4155"/>
    <cellStyle name="Normal 11 20" xfId="4156"/>
    <cellStyle name="Normal 11 21" xfId="4157"/>
    <cellStyle name="Normal 11 22" xfId="4158"/>
    <cellStyle name="Normal 11 23" xfId="4159"/>
    <cellStyle name="Normal 11 24" xfId="4160"/>
    <cellStyle name="Normal 11 25" xfId="4161"/>
    <cellStyle name="Normal 11 26" xfId="48693"/>
    <cellStyle name="Normal 11 3" xfId="4162"/>
    <cellStyle name="Normal 11 3 10" xfId="4163"/>
    <cellStyle name="Normal 11 3 11" xfId="4164"/>
    <cellStyle name="Normal 11 3 12" xfId="4165"/>
    <cellStyle name="Normal 11 3 13" xfId="4166"/>
    <cellStyle name="Normal 11 3 14" xfId="4167"/>
    <cellStyle name="Normal 11 3 15" xfId="4168"/>
    <cellStyle name="Normal 11 3 16" xfId="4169"/>
    <cellStyle name="Normal 11 3 17" xfId="4170"/>
    <cellStyle name="Normal 11 3 18" xfId="4171"/>
    <cellStyle name="Normal 11 3 19" xfId="4172"/>
    <cellStyle name="Normal 11 3 2" xfId="4173"/>
    <cellStyle name="Normal 11 3 2 2" xfId="48696"/>
    <cellStyle name="Normal 11 3 20" xfId="48695"/>
    <cellStyle name="Normal 11 3 3" xfId="4174"/>
    <cellStyle name="Normal 11 3 3 2" xfId="48697"/>
    <cellStyle name="Normal 11 3 4" xfId="4175"/>
    <cellStyle name="Normal 11 3 5" xfId="4176"/>
    <cellStyle name="Normal 11 3 6" xfId="4177"/>
    <cellStyle name="Normal 11 3 7" xfId="4178"/>
    <cellStyle name="Normal 11 3 8" xfId="4179"/>
    <cellStyle name="Normal 11 3 9" xfId="4180"/>
    <cellStyle name="Normal 11 4" xfId="4181"/>
    <cellStyle name="Normal 11 4 10" xfId="4182"/>
    <cellStyle name="Normal 11 4 11" xfId="4183"/>
    <cellStyle name="Normal 11 4 12" xfId="4184"/>
    <cellStyle name="Normal 11 4 13" xfId="4185"/>
    <cellStyle name="Normal 11 4 14" xfId="4186"/>
    <cellStyle name="Normal 11 4 15" xfId="4187"/>
    <cellStyle name="Normal 11 4 16" xfId="4188"/>
    <cellStyle name="Normal 11 4 17" xfId="4189"/>
    <cellStyle name="Normal 11 4 18" xfId="4190"/>
    <cellStyle name="Normal 11 4 19" xfId="4191"/>
    <cellStyle name="Normal 11 4 2" xfId="4192"/>
    <cellStyle name="Normal 11 4 2 2" xfId="48699"/>
    <cellStyle name="Normal 11 4 20" xfId="48698"/>
    <cellStyle name="Normal 11 4 3" xfId="4193"/>
    <cellStyle name="Normal 11 4 3 2" xfId="48700"/>
    <cellStyle name="Normal 11 4 4" xfId="4194"/>
    <cellStyle name="Normal 11 4 5" xfId="4195"/>
    <cellStyle name="Normal 11 4 6" xfId="4196"/>
    <cellStyle name="Normal 11 4 7" xfId="4197"/>
    <cellStyle name="Normal 11 4 8" xfId="4198"/>
    <cellStyle name="Normal 11 4 9" xfId="4199"/>
    <cellStyle name="Normal 11 5" xfId="4200"/>
    <cellStyle name="Normal 11 5 10" xfId="4201"/>
    <cellStyle name="Normal 11 5 11" xfId="4202"/>
    <cellStyle name="Normal 11 5 12" xfId="4203"/>
    <cellStyle name="Normal 11 5 13" xfId="4204"/>
    <cellStyle name="Normal 11 5 14" xfId="4205"/>
    <cellStyle name="Normal 11 5 15" xfId="4206"/>
    <cellStyle name="Normal 11 5 16" xfId="4207"/>
    <cellStyle name="Normal 11 5 17" xfId="4208"/>
    <cellStyle name="Normal 11 5 18" xfId="4209"/>
    <cellStyle name="Normal 11 5 19" xfId="4210"/>
    <cellStyle name="Normal 11 5 2" xfId="4211"/>
    <cellStyle name="Normal 11 5 2 2" xfId="48702"/>
    <cellStyle name="Normal 11 5 20" xfId="48701"/>
    <cellStyle name="Normal 11 5 3" xfId="4212"/>
    <cellStyle name="Normal 11 5 4" xfId="4213"/>
    <cellStyle name="Normal 11 5 5" xfId="4214"/>
    <cellStyle name="Normal 11 5 6" xfId="4215"/>
    <cellStyle name="Normal 11 5 7" xfId="4216"/>
    <cellStyle name="Normal 11 5 8" xfId="4217"/>
    <cellStyle name="Normal 11 5 9" xfId="4218"/>
    <cellStyle name="Normal 11 6" xfId="4219"/>
    <cellStyle name="Normal 11 6 10" xfId="4220"/>
    <cellStyle name="Normal 11 6 11" xfId="4221"/>
    <cellStyle name="Normal 11 6 12" xfId="4222"/>
    <cellStyle name="Normal 11 6 13" xfId="4223"/>
    <cellStyle name="Normal 11 6 14" xfId="4224"/>
    <cellStyle name="Normal 11 6 15" xfId="4225"/>
    <cellStyle name="Normal 11 6 16" xfId="4226"/>
    <cellStyle name="Normal 11 6 17" xfId="4227"/>
    <cellStyle name="Normal 11 6 18" xfId="4228"/>
    <cellStyle name="Normal 11 6 19" xfId="4229"/>
    <cellStyle name="Normal 11 6 2" xfId="4230"/>
    <cellStyle name="Normal 11 6 2 2" xfId="48704"/>
    <cellStyle name="Normal 11 6 20" xfId="48703"/>
    <cellStyle name="Normal 11 6 3" xfId="4231"/>
    <cellStyle name="Normal 11 6 4" xfId="4232"/>
    <cellStyle name="Normal 11 6 5" xfId="4233"/>
    <cellStyle name="Normal 11 6 6" xfId="4234"/>
    <cellStyle name="Normal 11 6 7" xfId="4235"/>
    <cellStyle name="Normal 11 6 8" xfId="4236"/>
    <cellStyle name="Normal 11 6 9" xfId="4237"/>
    <cellStyle name="Normal 11 7" xfId="4238"/>
    <cellStyle name="Normal 11 7 10" xfId="4239"/>
    <cellStyle name="Normal 11 7 11" xfId="4240"/>
    <cellStyle name="Normal 11 7 12" xfId="4241"/>
    <cellStyle name="Normal 11 7 13" xfId="4242"/>
    <cellStyle name="Normal 11 7 14" xfId="4243"/>
    <cellStyle name="Normal 11 7 15" xfId="4244"/>
    <cellStyle name="Normal 11 7 16" xfId="4245"/>
    <cellStyle name="Normal 11 7 17" xfId="4246"/>
    <cellStyle name="Normal 11 7 18" xfId="4247"/>
    <cellStyle name="Normal 11 7 19" xfId="4248"/>
    <cellStyle name="Normal 11 7 2" xfId="4249"/>
    <cellStyle name="Normal 11 7 20" xfId="48705"/>
    <cellStyle name="Normal 11 7 3" xfId="4250"/>
    <cellStyle name="Normal 11 7 4" xfId="4251"/>
    <cellStyle name="Normal 11 7 5" xfId="4252"/>
    <cellStyle name="Normal 11 7 6" xfId="4253"/>
    <cellStyle name="Normal 11 7 7" xfId="4254"/>
    <cellStyle name="Normal 11 7 8" xfId="4255"/>
    <cellStyle name="Normal 11 7 9" xfId="4256"/>
    <cellStyle name="Normal 11 8" xfId="4257"/>
    <cellStyle name="Normal 11 9" xfId="4258"/>
    <cellStyle name="Normal 110" xfId="4259"/>
    <cellStyle name="Normal 110 10" xfId="4260"/>
    <cellStyle name="Normal 110 11" xfId="4261"/>
    <cellStyle name="Normal 110 12" xfId="4262"/>
    <cellStyle name="Normal 110 13" xfId="4263"/>
    <cellStyle name="Normal 110 14" xfId="4264"/>
    <cellStyle name="Normal 110 15" xfId="4265"/>
    <cellStyle name="Normal 110 16" xfId="4266"/>
    <cellStyle name="Normal 110 17" xfId="4267"/>
    <cellStyle name="Normal 110 18" xfId="4268"/>
    <cellStyle name="Normal 110 19" xfId="4269"/>
    <cellStyle name="Normal 110 2" xfId="4270"/>
    <cellStyle name="Normal 110 2 10" xfId="4271"/>
    <cellStyle name="Normal 110 2 11" xfId="4272"/>
    <cellStyle name="Normal 110 2 12" xfId="4273"/>
    <cellStyle name="Normal 110 2 13" xfId="4274"/>
    <cellStyle name="Normal 110 2 14" xfId="4275"/>
    <cellStyle name="Normal 110 2 15" xfId="4276"/>
    <cellStyle name="Normal 110 2 16" xfId="4277"/>
    <cellStyle name="Normal 110 2 17" xfId="4278"/>
    <cellStyle name="Normal 110 2 18" xfId="4279"/>
    <cellStyle name="Normal 110 2 19" xfId="4280"/>
    <cellStyle name="Normal 110 2 2" xfId="4281"/>
    <cellStyle name="Normal 110 2 3" xfId="4282"/>
    <cellStyle name="Normal 110 2 4" xfId="4283"/>
    <cellStyle name="Normal 110 2 5" xfId="4284"/>
    <cellStyle name="Normal 110 2 6" xfId="4285"/>
    <cellStyle name="Normal 110 2 7" xfId="4286"/>
    <cellStyle name="Normal 110 2 8" xfId="4287"/>
    <cellStyle name="Normal 110 2 9" xfId="4288"/>
    <cellStyle name="Normal 110 20" xfId="4289"/>
    <cellStyle name="Normal 110 21" xfId="4290"/>
    <cellStyle name="Normal 110 22" xfId="4291"/>
    <cellStyle name="Normal 110 23" xfId="4292"/>
    <cellStyle name="Normal 110 24" xfId="4293"/>
    <cellStyle name="Normal 110 25" xfId="4294"/>
    <cellStyle name="Normal 110 3" xfId="4295"/>
    <cellStyle name="Normal 110 3 10" xfId="4296"/>
    <cellStyle name="Normal 110 3 11" xfId="4297"/>
    <cellStyle name="Normal 110 3 12" xfId="4298"/>
    <cellStyle name="Normal 110 3 13" xfId="4299"/>
    <cellStyle name="Normal 110 3 14" xfId="4300"/>
    <cellStyle name="Normal 110 3 15" xfId="4301"/>
    <cellStyle name="Normal 110 3 16" xfId="4302"/>
    <cellStyle name="Normal 110 3 17" xfId="4303"/>
    <cellStyle name="Normal 110 3 18" xfId="4304"/>
    <cellStyle name="Normal 110 3 19" xfId="4305"/>
    <cellStyle name="Normal 110 3 2" xfId="4306"/>
    <cellStyle name="Normal 110 3 3" xfId="4307"/>
    <cellStyle name="Normal 110 3 4" xfId="4308"/>
    <cellStyle name="Normal 110 3 5" xfId="4309"/>
    <cellStyle name="Normal 110 3 6" xfId="4310"/>
    <cellStyle name="Normal 110 3 7" xfId="4311"/>
    <cellStyle name="Normal 110 3 8" xfId="4312"/>
    <cellStyle name="Normal 110 3 9" xfId="4313"/>
    <cellStyle name="Normal 110 4" xfId="4314"/>
    <cellStyle name="Normal 110 4 10" xfId="4315"/>
    <cellStyle name="Normal 110 4 11" xfId="4316"/>
    <cellStyle name="Normal 110 4 12" xfId="4317"/>
    <cellStyle name="Normal 110 4 13" xfId="4318"/>
    <cellStyle name="Normal 110 4 14" xfId="4319"/>
    <cellStyle name="Normal 110 4 15" xfId="4320"/>
    <cellStyle name="Normal 110 4 16" xfId="4321"/>
    <cellStyle name="Normal 110 4 17" xfId="4322"/>
    <cellStyle name="Normal 110 4 18" xfId="4323"/>
    <cellStyle name="Normal 110 4 19" xfId="4324"/>
    <cellStyle name="Normal 110 4 2" xfId="4325"/>
    <cellStyle name="Normal 110 4 3" xfId="4326"/>
    <cellStyle name="Normal 110 4 4" xfId="4327"/>
    <cellStyle name="Normal 110 4 5" xfId="4328"/>
    <cellStyle name="Normal 110 4 6" xfId="4329"/>
    <cellStyle name="Normal 110 4 7" xfId="4330"/>
    <cellStyle name="Normal 110 4 8" xfId="4331"/>
    <cellStyle name="Normal 110 4 9" xfId="4332"/>
    <cellStyle name="Normal 110 5" xfId="4333"/>
    <cellStyle name="Normal 110 5 10" xfId="4334"/>
    <cellStyle name="Normal 110 5 11" xfId="4335"/>
    <cellStyle name="Normal 110 5 12" xfId="4336"/>
    <cellStyle name="Normal 110 5 13" xfId="4337"/>
    <cellStyle name="Normal 110 5 14" xfId="4338"/>
    <cellStyle name="Normal 110 5 15" xfId="4339"/>
    <cellStyle name="Normal 110 5 16" xfId="4340"/>
    <cellStyle name="Normal 110 5 17" xfId="4341"/>
    <cellStyle name="Normal 110 5 18" xfId="4342"/>
    <cellStyle name="Normal 110 5 19" xfId="4343"/>
    <cellStyle name="Normal 110 5 2" xfId="4344"/>
    <cellStyle name="Normal 110 5 3" xfId="4345"/>
    <cellStyle name="Normal 110 5 4" xfId="4346"/>
    <cellStyle name="Normal 110 5 5" xfId="4347"/>
    <cellStyle name="Normal 110 5 6" xfId="4348"/>
    <cellStyle name="Normal 110 5 7" xfId="4349"/>
    <cellStyle name="Normal 110 5 8" xfId="4350"/>
    <cellStyle name="Normal 110 5 9" xfId="4351"/>
    <cellStyle name="Normal 110 6" xfId="4352"/>
    <cellStyle name="Normal 110 6 10" xfId="4353"/>
    <cellStyle name="Normal 110 6 11" xfId="4354"/>
    <cellStyle name="Normal 110 6 12" xfId="4355"/>
    <cellStyle name="Normal 110 6 13" xfId="4356"/>
    <cellStyle name="Normal 110 6 14" xfId="4357"/>
    <cellStyle name="Normal 110 6 15" xfId="4358"/>
    <cellStyle name="Normal 110 6 16" xfId="4359"/>
    <cellStyle name="Normal 110 6 17" xfId="4360"/>
    <cellStyle name="Normal 110 6 18" xfId="4361"/>
    <cellStyle name="Normal 110 6 19" xfId="4362"/>
    <cellStyle name="Normal 110 6 2" xfId="4363"/>
    <cellStyle name="Normal 110 6 3" xfId="4364"/>
    <cellStyle name="Normal 110 6 4" xfId="4365"/>
    <cellStyle name="Normal 110 6 5" xfId="4366"/>
    <cellStyle name="Normal 110 6 6" xfId="4367"/>
    <cellStyle name="Normal 110 6 7" xfId="4368"/>
    <cellStyle name="Normal 110 6 8" xfId="4369"/>
    <cellStyle name="Normal 110 6 9" xfId="4370"/>
    <cellStyle name="Normal 110 7" xfId="4371"/>
    <cellStyle name="Normal 110 7 10" xfId="4372"/>
    <cellStyle name="Normal 110 7 11" xfId="4373"/>
    <cellStyle name="Normal 110 7 12" xfId="4374"/>
    <cellStyle name="Normal 110 7 13" xfId="4375"/>
    <cellStyle name="Normal 110 7 14" xfId="4376"/>
    <cellStyle name="Normal 110 7 15" xfId="4377"/>
    <cellStyle name="Normal 110 7 16" xfId="4378"/>
    <cellStyle name="Normal 110 7 17" xfId="4379"/>
    <cellStyle name="Normal 110 7 18" xfId="4380"/>
    <cellStyle name="Normal 110 7 19" xfId="4381"/>
    <cellStyle name="Normal 110 7 2" xfId="4382"/>
    <cellStyle name="Normal 110 7 3" xfId="4383"/>
    <cellStyle name="Normal 110 7 4" xfId="4384"/>
    <cellStyle name="Normal 110 7 5" xfId="4385"/>
    <cellStyle name="Normal 110 7 6" xfId="4386"/>
    <cellStyle name="Normal 110 7 7" xfId="4387"/>
    <cellStyle name="Normal 110 7 8" xfId="4388"/>
    <cellStyle name="Normal 110 7 9" xfId="4389"/>
    <cellStyle name="Normal 110 8" xfId="4390"/>
    <cellStyle name="Normal 110 9" xfId="4391"/>
    <cellStyle name="Normal 111" xfId="4392"/>
    <cellStyle name="Normal 111 2" xfId="4393"/>
    <cellStyle name="Normal 112" xfId="4394"/>
    <cellStyle name="Normal 112 2" xfId="4395"/>
    <cellStyle name="Normal 112 3" xfId="4396"/>
    <cellStyle name="Normal 112 4" xfId="4397"/>
    <cellStyle name="Normal 112 5" xfId="4398"/>
    <cellStyle name="Normal 112 6" xfId="4399"/>
    <cellStyle name="Normal 112 7" xfId="4400"/>
    <cellStyle name="Normal 113" xfId="4401"/>
    <cellStyle name="Normal 113 2" xfId="4402"/>
    <cellStyle name="Normal 114" xfId="4403"/>
    <cellStyle name="Normal 114 2" xfId="4404"/>
    <cellStyle name="Normal 115" xfId="4405"/>
    <cellStyle name="Normal 115 2" xfId="4406"/>
    <cellStyle name="Normal 116" xfId="4407"/>
    <cellStyle name="Normal 116 2" xfId="4408"/>
    <cellStyle name="Normal 117" xfId="4409"/>
    <cellStyle name="Normal 117 2" xfId="4410"/>
    <cellStyle name="Normal 118" xfId="4411"/>
    <cellStyle name="Normal 118 2" xfId="4412"/>
    <cellStyle name="Normal 119" xfId="4413"/>
    <cellStyle name="Normal 119 2" xfId="4414"/>
    <cellStyle name="Normal 12" xfId="4415"/>
    <cellStyle name="Normal 12 10" xfId="4416"/>
    <cellStyle name="Normal 12 11" xfId="4417"/>
    <cellStyle name="Normal 12 12" xfId="4418"/>
    <cellStyle name="Normal 12 13" xfId="4419"/>
    <cellStyle name="Normal 12 14" xfId="4420"/>
    <cellStyle name="Normal 12 15" xfId="4421"/>
    <cellStyle name="Normal 12 16" xfId="4422"/>
    <cellStyle name="Normal 12 17" xfId="4423"/>
    <cellStyle name="Normal 12 18" xfId="4424"/>
    <cellStyle name="Normal 12 19" xfId="4425"/>
    <cellStyle name="Normal 12 2" xfId="4426"/>
    <cellStyle name="Normal 12 2 10" xfId="4427"/>
    <cellStyle name="Normal 12 2 11" xfId="4428"/>
    <cellStyle name="Normal 12 2 12" xfId="4429"/>
    <cellStyle name="Normal 12 2 13" xfId="4430"/>
    <cellStyle name="Normal 12 2 14" xfId="4431"/>
    <cellStyle name="Normal 12 2 15" xfId="4432"/>
    <cellStyle name="Normal 12 2 16" xfId="4433"/>
    <cellStyle name="Normal 12 2 17" xfId="4434"/>
    <cellStyle name="Normal 12 2 18" xfId="4435"/>
    <cellStyle name="Normal 12 2 19" xfId="4436"/>
    <cellStyle name="Normal 12 2 2" xfId="4437"/>
    <cellStyle name="Normal 12 2 2 2" xfId="4438"/>
    <cellStyle name="Normal 12 2 2 2 2" xfId="48709"/>
    <cellStyle name="Normal 12 2 2 3" xfId="48710"/>
    <cellStyle name="Normal 12 2 2 4" xfId="48708"/>
    <cellStyle name="Normal 12 2 20" xfId="48707"/>
    <cellStyle name="Normal 12 2 3" xfId="4439"/>
    <cellStyle name="Normal 12 2 3 2" xfId="48712"/>
    <cellStyle name="Normal 12 2 3 3" xfId="48713"/>
    <cellStyle name="Normal 12 2 3 4" xfId="48711"/>
    <cellStyle name="Normal 12 2 4" xfId="4440"/>
    <cellStyle name="Normal 12 2 4 2" xfId="48715"/>
    <cellStyle name="Normal 12 2 4 3" xfId="48714"/>
    <cellStyle name="Normal 12 2 5" xfId="4441"/>
    <cellStyle name="Normal 12 2 5 2" xfId="48717"/>
    <cellStyle name="Normal 12 2 5 3" xfId="48716"/>
    <cellStyle name="Normal 12 2 6" xfId="4442"/>
    <cellStyle name="Normal 12 2 6 2" xfId="48718"/>
    <cellStyle name="Normal 12 2 7" xfId="4443"/>
    <cellStyle name="Normal 12 2 8" xfId="4444"/>
    <cellStyle name="Normal 12 2 9" xfId="4445"/>
    <cellStyle name="Normal 12 20" xfId="4446"/>
    <cellStyle name="Normal 12 21" xfId="4447"/>
    <cellStyle name="Normal 12 22" xfId="4448"/>
    <cellStyle name="Normal 12 23" xfId="4449"/>
    <cellStyle name="Normal 12 24" xfId="4450"/>
    <cellStyle name="Normal 12 25" xfId="4451"/>
    <cellStyle name="Normal 12 26" xfId="48706"/>
    <cellStyle name="Normal 12 3" xfId="4452"/>
    <cellStyle name="Normal 12 3 10" xfId="4453"/>
    <cellStyle name="Normal 12 3 11" xfId="4454"/>
    <cellStyle name="Normal 12 3 12" xfId="4455"/>
    <cellStyle name="Normal 12 3 13" xfId="4456"/>
    <cellStyle name="Normal 12 3 14" xfId="4457"/>
    <cellStyle name="Normal 12 3 15" xfId="4458"/>
    <cellStyle name="Normal 12 3 16" xfId="4459"/>
    <cellStyle name="Normal 12 3 17" xfId="4460"/>
    <cellStyle name="Normal 12 3 18" xfId="4461"/>
    <cellStyle name="Normal 12 3 19" xfId="4462"/>
    <cellStyle name="Normal 12 3 2" xfId="4463"/>
    <cellStyle name="Normal 12 3 2 2" xfId="48720"/>
    <cellStyle name="Normal 12 3 20" xfId="48719"/>
    <cellStyle name="Normal 12 3 3" xfId="4464"/>
    <cellStyle name="Normal 12 3 3 2" xfId="48721"/>
    <cellStyle name="Normal 12 3 4" xfId="4465"/>
    <cellStyle name="Normal 12 3 5" xfId="4466"/>
    <cellStyle name="Normal 12 3 6" xfId="4467"/>
    <cellStyle name="Normal 12 3 7" xfId="4468"/>
    <cellStyle name="Normal 12 3 8" xfId="4469"/>
    <cellStyle name="Normal 12 3 9" xfId="4470"/>
    <cellStyle name="Normal 12 4" xfId="4471"/>
    <cellStyle name="Normal 12 4 10" xfId="4472"/>
    <cellStyle name="Normal 12 4 11" xfId="4473"/>
    <cellStyle name="Normal 12 4 12" xfId="4474"/>
    <cellStyle name="Normal 12 4 13" xfId="4475"/>
    <cellStyle name="Normal 12 4 14" xfId="4476"/>
    <cellStyle name="Normal 12 4 15" xfId="4477"/>
    <cellStyle name="Normal 12 4 16" xfId="4478"/>
    <cellStyle name="Normal 12 4 17" xfId="4479"/>
    <cellStyle name="Normal 12 4 18" xfId="4480"/>
    <cellStyle name="Normal 12 4 19" xfId="4481"/>
    <cellStyle name="Normal 12 4 2" xfId="4482"/>
    <cellStyle name="Normal 12 4 2 2" xfId="48723"/>
    <cellStyle name="Normal 12 4 20" xfId="48722"/>
    <cellStyle name="Normal 12 4 3" xfId="4483"/>
    <cellStyle name="Normal 12 4 3 2" xfId="48724"/>
    <cellStyle name="Normal 12 4 4" xfId="4484"/>
    <cellStyle name="Normal 12 4 5" xfId="4485"/>
    <cellStyle name="Normal 12 4 6" xfId="4486"/>
    <cellStyle name="Normal 12 4 7" xfId="4487"/>
    <cellStyle name="Normal 12 4 8" xfId="4488"/>
    <cellStyle name="Normal 12 4 9" xfId="4489"/>
    <cellStyle name="Normal 12 5" xfId="4490"/>
    <cellStyle name="Normal 12 5 10" xfId="4491"/>
    <cellStyle name="Normal 12 5 11" xfId="4492"/>
    <cellStyle name="Normal 12 5 12" xfId="4493"/>
    <cellStyle name="Normal 12 5 13" xfId="4494"/>
    <cellStyle name="Normal 12 5 14" xfId="4495"/>
    <cellStyle name="Normal 12 5 15" xfId="4496"/>
    <cellStyle name="Normal 12 5 16" xfId="4497"/>
    <cellStyle name="Normal 12 5 17" xfId="4498"/>
    <cellStyle name="Normal 12 5 18" xfId="4499"/>
    <cellStyle name="Normal 12 5 19" xfId="4500"/>
    <cellStyle name="Normal 12 5 2" xfId="4501"/>
    <cellStyle name="Normal 12 5 2 2" xfId="48726"/>
    <cellStyle name="Normal 12 5 20" xfId="48725"/>
    <cellStyle name="Normal 12 5 3" xfId="4502"/>
    <cellStyle name="Normal 12 5 4" xfId="4503"/>
    <cellStyle name="Normal 12 5 5" xfId="4504"/>
    <cellStyle name="Normal 12 5 6" xfId="4505"/>
    <cellStyle name="Normal 12 5 7" xfId="4506"/>
    <cellStyle name="Normal 12 5 8" xfId="4507"/>
    <cellStyle name="Normal 12 5 9" xfId="4508"/>
    <cellStyle name="Normal 12 6" xfId="4509"/>
    <cellStyle name="Normal 12 6 10" xfId="4510"/>
    <cellStyle name="Normal 12 6 11" xfId="4511"/>
    <cellStyle name="Normal 12 6 12" xfId="4512"/>
    <cellStyle name="Normal 12 6 13" xfId="4513"/>
    <cellStyle name="Normal 12 6 14" xfId="4514"/>
    <cellStyle name="Normal 12 6 15" xfId="4515"/>
    <cellStyle name="Normal 12 6 16" xfId="4516"/>
    <cellStyle name="Normal 12 6 17" xfId="4517"/>
    <cellStyle name="Normal 12 6 18" xfId="4518"/>
    <cellStyle name="Normal 12 6 19" xfId="4519"/>
    <cellStyle name="Normal 12 6 2" xfId="4520"/>
    <cellStyle name="Normal 12 6 2 2" xfId="48728"/>
    <cellStyle name="Normal 12 6 20" xfId="48727"/>
    <cellStyle name="Normal 12 6 3" xfId="4521"/>
    <cellStyle name="Normal 12 6 4" xfId="4522"/>
    <cellStyle name="Normal 12 6 5" xfId="4523"/>
    <cellStyle name="Normal 12 6 6" xfId="4524"/>
    <cellStyle name="Normal 12 6 7" xfId="4525"/>
    <cellStyle name="Normal 12 6 8" xfId="4526"/>
    <cellStyle name="Normal 12 6 9" xfId="4527"/>
    <cellStyle name="Normal 12 7" xfId="4528"/>
    <cellStyle name="Normal 12 7 10" xfId="4529"/>
    <cellStyle name="Normal 12 7 11" xfId="4530"/>
    <cellStyle name="Normal 12 7 12" xfId="4531"/>
    <cellStyle name="Normal 12 7 13" xfId="4532"/>
    <cellStyle name="Normal 12 7 14" xfId="4533"/>
    <cellStyle name="Normal 12 7 15" xfId="4534"/>
    <cellStyle name="Normal 12 7 16" xfId="4535"/>
    <cellStyle name="Normal 12 7 17" xfId="4536"/>
    <cellStyle name="Normal 12 7 18" xfId="4537"/>
    <cellStyle name="Normal 12 7 19" xfId="4538"/>
    <cellStyle name="Normal 12 7 2" xfId="4539"/>
    <cellStyle name="Normal 12 7 20" xfId="48729"/>
    <cellStyle name="Normal 12 7 3" xfId="4540"/>
    <cellStyle name="Normal 12 7 4" xfId="4541"/>
    <cellStyle name="Normal 12 7 5" xfId="4542"/>
    <cellStyle name="Normal 12 7 6" xfId="4543"/>
    <cellStyle name="Normal 12 7 7" xfId="4544"/>
    <cellStyle name="Normal 12 7 8" xfId="4545"/>
    <cellStyle name="Normal 12 7 9" xfId="4546"/>
    <cellStyle name="Normal 12 8" xfId="4547"/>
    <cellStyle name="Normal 12 9" xfId="4548"/>
    <cellStyle name="Normal 120" xfId="4549"/>
    <cellStyle name="Normal 120 2" xfId="4550"/>
    <cellStyle name="Normal 121" xfId="4551"/>
    <cellStyle name="Normal 121 2" xfId="4552"/>
    <cellStyle name="Normal 122" xfId="4553"/>
    <cellStyle name="Normal 122 2" xfId="4554"/>
    <cellStyle name="Normal 123" xfId="4555"/>
    <cellStyle name="Normal 123 2" xfId="4556"/>
    <cellStyle name="Normal 124" xfId="4557"/>
    <cellStyle name="Normal 124 2" xfId="4558"/>
    <cellStyle name="Normal 125" xfId="4559"/>
    <cellStyle name="Normal 125 2" xfId="4560"/>
    <cellStyle name="Normal 126" xfId="4561"/>
    <cellStyle name="Normal 126 2" xfId="4562"/>
    <cellStyle name="Normal 127" xfId="4563"/>
    <cellStyle name="Normal 127 2" xfId="4564"/>
    <cellStyle name="Normal 128" xfId="4565"/>
    <cellStyle name="Normal 128 2" xfId="4566"/>
    <cellStyle name="Normal 129" xfId="4567"/>
    <cellStyle name="Normal 129 2" xfId="4568"/>
    <cellStyle name="Normal 13" xfId="4569"/>
    <cellStyle name="Normal 13 10" xfId="4570"/>
    <cellStyle name="Normal 13 11" xfId="4571"/>
    <cellStyle name="Normal 13 12" xfId="4572"/>
    <cellStyle name="Normal 13 13" xfId="4573"/>
    <cellStyle name="Normal 13 14" xfId="4574"/>
    <cellStyle name="Normal 13 15" xfId="4575"/>
    <cellStyle name="Normal 13 16" xfId="4576"/>
    <cellStyle name="Normal 13 17" xfId="4577"/>
    <cellStyle name="Normal 13 18" xfId="4578"/>
    <cellStyle name="Normal 13 19" xfId="4579"/>
    <cellStyle name="Normal 13 2" xfId="4580"/>
    <cellStyle name="Normal 13 2 10" xfId="4581"/>
    <cellStyle name="Normal 13 2 11" xfId="4582"/>
    <cellStyle name="Normal 13 2 12" xfId="4583"/>
    <cellStyle name="Normal 13 2 13" xfId="4584"/>
    <cellStyle name="Normal 13 2 14" xfId="4585"/>
    <cellStyle name="Normal 13 2 15" xfId="4586"/>
    <cellStyle name="Normal 13 2 16" xfId="4587"/>
    <cellStyle name="Normal 13 2 17" xfId="4588"/>
    <cellStyle name="Normal 13 2 18" xfId="4589"/>
    <cellStyle name="Normal 13 2 19" xfId="4590"/>
    <cellStyle name="Normal 13 2 2" xfId="4591"/>
    <cellStyle name="Normal 13 2 2 2" xfId="4592"/>
    <cellStyle name="Normal 13 2 2 2 2" xfId="48733"/>
    <cellStyle name="Normal 13 2 2 3" xfId="48734"/>
    <cellStyle name="Normal 13 2 2 4" xfId="48732"/>
    <cellStyle name="Normal 13 2 20" xfId="48731"/>
    <cellStyle name="Normal 13 2 3" xfId="4593"/>
    <cellStyle name="Normal 13 2 3 2" xfId="48736"/>
    <cellStyle name="Normal 13 2 3 3" xfId="48737"/>
    <cellStyle name="Normal 13 2 3 4" xfId="48735"/>
    <cellStyle name="Normal 13 2 4" xfId="4594"/>
    <cellStyle name="Normal 13 2 4 2" xfId="48739"/>
    <cellStyle name="Normal 13 2 4 3" xfId="48738"/>
    <cellStyle name="Normal 13 2 5" xfId="4595"/>
    <cellStyle name="Normal 13 2 5 2" xfId="48741"/>
    <cellStyle name="Normal 13 2 5 3" xfId="48740"/>
    <cellStyle name="Normal 13 2 6" xfId="4596"/>
    <cellStyle name="Normal 13 2 6 2" xfId="48742"/>
    <cellStyle name="Normal 13 2 7" xfId="4597"/>
    <cellStyle name="Normal 13 2 8" xfId="4598"/>
    <cellStyle name="Normal 13 2 9" xfId="4599"/>
    <cellStyle name="Normal 13 20" xfId="4600"/>
    <cellStyle name="Normal 13 21" xfId="4601"/>
    <cellStyle name="Normal 13 22" xfId="4602"/>
    <cellStyle name="Normal 13 23" xfId="4603"/>
    <cellStyle name="Normal 13 24" xfId="4604"/>
    <cellStyle name="Normal 13 25" xfId="4605"/>
    <cellStyle name="Normal 13 26" xfId="48730"/>
    <cellStyle name="Normal 13 3" xfId="4606"/>
    <cellStyle name="Normal 13 3 10" xfId="4607"/>
    <cellStyle name="Normal 13 3 11" xfId="4608"/>
    <cellStyle name="Normal 13 3 12" xfId="4609"/>
    <cellStyle name="Normal 13 3 13" xfId="4610"/>
    <cellStyle name="Normal 13 3 14" xfId="4611"/>
    <cellStyle name="Normal 13 3 15" xfId="4612"/>
    <cellStyle name="Normal 13 3 16" xfId="4613"/>
    <cellStyle name="Normal 13 3 17" xfId="4614"/>
    <cellStyle name="Normal 13 3 18" xfId="4615"/>
    <cellStyle name="Normal 13 3 19" xfId="4616"/>
    <cellStyle name="Normal 13 3 2" xfId="4617"/>
    <cellStyle name="Normal 13 3 2 2" xfId="48744"/>
    <cellStyle name="Normal 13 3 20" xfId="48743"/>
    <cellStyle name="Normal 13 3 3" xfId="4618"/>
    <cellStyle name="Normal 13 3 3 2" xfId="48745"/>
    <cellStyle name="Normal 13 3 4" xfId="4619"/>
    <cellStyle name="Normal 13 3 5" xfId="4620"/>
    <cellStyle name="Normal 13 3 6" xfId="4621"/>
    <cellStyle name="Normal 13 3 7" xfId="4622"/>
    <cellStyle name="Normal 13 3 8" xfId="4623"/>
    <cellStyle name="Normal 13 3 9" xfId="4624"/>
    <cellStyle name="Normal 13 4" xfId="4625"/>
    <cellStyle name="Normal 13 4 10" xfId="4626"/>
    <cellStyle name="Normal 13 4 11" xfId="4627"/>
    <cellStyle name="Normal 13 4 12" xfId="4628"/>
    <cellStyle name="Normal 13 4 13" xfId="4629"/>
    <cellStyle name="Normal 13 4 14" xfId="4630"/>
    <cellStyle name="Normal 13 4 15" xfId="4631"/>
    <cellStyle name="Normal 13 4 16" xfId="4632"/>
    <cellStyle name="Normal 13 4 17" xfId="4633"/>
    <cellStyle name="Normal 13 4 18" xfId="4634"/>
    <cellStyle name="Normal 13 4 19" xfId="4635"/>
    <cellStyle name="Normal 13 4 2" xfId="4636"/>
    <cellStyle name="Normal 13 4 2 2" xfId="48747"/>
    <cellStyle name="Normal 13 4 20" xfId="48746"/>
    <cellStyle name="Normal 13 4 3" xfId="4637"/>
    <cellStyle name="Normal 13 4 3 2" xfId="48748"/>
    <cellStyle name="Normal 13 4 4" xfId="4638"/>
    <cellStyle name="Normal 13 4 5" xfId="4639"/>
    <cellStyle name="Normal 13 4 6" xfId="4640"/>
    <cellStyle name="Normal 13 4 7" xfId="4641"/>
    <cellStyle name="Normal 13 4 8" xfId="4642"/>
    <cellStyle name="Normal 13 4 9" xfId="4643"/>
    <cellStyle name="Normal 13 5" xfId="4644"/>
    <cellStyle name="Normal 13 5 10" xfId="4645"/>
    <cellStyle name="Normal 13 5 11" xfId="4646"/>
    <cellStyle name="Normal 13 5 12" xfId="4647"/>
    <cellStyle name="Normal 13 5 13" xfId="4648"/>
    <cellStyle name="Normal 13 5 14" xfId="4649"/>
    <cellStyle name="Normal 13 5 15" xfId="4650"/>
    <cellStyle name="Normal 13 5 16" xfId="4651"/>
    <cellStyle name="Normal 13 5 17" xfId="4652"/>
    <cellStyle name="Normal 13 5 18" xfId="4653"/>
    <cellStyle name="Normal 13 5 19" xfId="4654"/>
    <cellStyle name="Normal 13 5 2" xfId="4655"/>
    <cellStyle name="Normal 13 5 2 2" xfId="48750"/>
    <cellStyle name="Normal 13 5 20" xfId="48749"/>
    <cellStyle name="Normal 13 5 3" xfId="4656"/>
    <cellStyle name="Normal 13 5 4" xfId="4657"/>
    <cellStyle name="Normal 13 5 5" xfId="4658"/>
    <cellStyle name="Normal 13 5 6" xfId="4659"/>
    <cellStyle name="Normal 13 5 7" xfId="4660"/>
    <cellStyle name="Normal 13 5 8" xfId="4661"/>
    <cellStyle name="Normal 13 5 9" xfId="4662"/>
    <cellStyle name="Normal 13 6" xfId="4663"/>
    <cellStyle name="Normal 13 6 10" xfId="4664"/>
    <cellStyle name="Normal 13 6 11" xfId="4665"/>
    <cellStyle name="Normal 13 6 12" xfId="4666"/>
    <cellStyle name="Normal 13 6 13" xfId="4667"/>
    <cellStyle name="Normal 13 6 14" xfId="4668"/>
    <cellStyle name="Normal 13 6 15" xfId="4669"/>
    <cellStyle name="Normal 13 6 16" xfId="4670"/>
    <cellStyle name="Normal 13 6 17" xfId="4671"/>
    <cellStyle name="Normal 13 6 18" xfId="4672"/>
    <cellStyle name="Normal 13 6 19" xfId="4673"/>
    <cellStyle name="Normal 13 6 2" xfId="4674"/>
    <cellStyle name="Normal 13 6 2 2" xfId="48752"/>
    <cellStyle name="Normal 13 6 20" xfId="48751"/>
    <cellStyle name="Normal 13 6 3" xfId="4675"/>
    <cellStyle name="Normal 13 6 4" xfId="4676"/>
    <cellStyle name="Normal 13 6 5" xfId="4677"/>
    <cellStyle name="Normal 13 6 6" xfId="4678"/>
    <cellStyle name="Normal 13 6 7" xfId="4679"/>
    <cellStyle name="Normal 13 6 8" xfId="4680"/>
    <cellStyle name="Normal 13 6 9" xfId="4681"/>
    <cellStyle name="Normal 13 7" xfId="4682"/>
    <cellStyle name="Normal 13 7 10" xfId="4683"/>
    <cellStyle name="Normal 13 7 11" xfId="4684"/>
    <cellStyle name="Normal 13 7 12" xfId="4685"/>
    <cellStyle name="Normal 13 7 13" xfId="4686"/>
    <cellStyle name="Normal 13 7 14" xfId="4687"/>
    <cellStyle name="Normal 13 7 15" xfId="4688"/>
    <cellStyle name="Normal 13 7 16" xfId="4689"/>
    <cellStyle name="Normal 13 7 17" xfId="4690"/>
    <cellStyle name="Normal 13 7 18" xfId="4691"/>
    <cellStyle name="Normal 13 7 19" xfId="4692"/>
    <cellStyle name="Normal 13 7 2" xfId="4693"/>
    <cellStyle name="Normal 13 7 20" xfId="48753"/>
    <cellStyle name="Normal 13 7 3" xfId="4694"/>
    <cellStyle name="Normal 13 7 4" xfId="4695"/>
    <cellStyle name="Normal 13 7 5" xfId="4696"/>
    <cellStyle name="Normal 13 7 6" xfId="4697"/>
    <cellStyle name="Normal 13 7 7" xfId="4698"/>
    <cellStyle name="Normal 13 7 8" xfId="4699"/>
    <cellStyle name="Normal 13 7 9" xfId="4700"/>
    <cellStyle name="Normal 13 8" xfId="4701"/>
    <cellStyle name="Normal 13 9" xfId="4702"/>
    <cellStyle name="Normal 130" xfId="4703"/>
    <cellStyle name="Normal 130 2" xfId="4704"/>
    <cellStyle name="Normal 131" xfId="4705"/>
    <cellStyle name="Normal 131 2" xfId="4706"/>
    <cellStyle name="Normal 132" xfId="4707"/>
    <cellStyle name="Normal 132 2" xfId="4708"/>
    <cellStyle name="Normal 133" xfId="4709"/>
    <cellStyle name="Normal 133 2" xfId="4710"/>
    <cellStyle name="Normal 134" xfId="4711"/>
    <cellStyle name="Normal 134 2" xfId="4712"/>
    <cellStyle name="Normal 135" xfId="4713"/>
    <cellStyle name="Normal 135 2" xfId="4714"/>
    <cellStyle name="Normal 136" xfId="4715"/>
    <cellStyle name="Normal 136 2" xfId="4716"/>
    <cellStyle name="Normal 137" xfId="4717"/>
    <cellStyle name="Normal 137 2" xfId="4718"/>
    <cellStyle name="Normal 138" xfId="4719"/>
    <cellStyle name="Normal 138 2" xfId="4720"/>
    <cellStyle name="Normal 139" xfId="4721"/>
    <cellStyle name="Normal 139 2" xfId="4722"/>
    <cellStyle name="Normal 14" xfId="4723"/>
    <cellStyle name="Normal 14 10" xfId="4724"/>
    <cellStyle name="Normal 14 11" xfId="4725"/>
    <cellStyle name="Normal 14 12" xfId="4726"/>
    <cellStyle name="Normal 14 13" xfId="4727"/>
    <cellStyle name="Normal 14 14" xfId="4728"/>
    <cellStyle name="Normal 14 15" xfId="4729"/>
    <cellStyle name="Normal 14 16" xfId="4730"/>
    <cellStyle name="Normal 14 17" xfId="4731"/>
    <cellStyle name="Normal 14 18" xfId="4732"/>
    <cellStyle name="Normal 14 19" xfId="4733"/>
    <cellStyle name="Normal 14 2" xfId="4734"/>
    <cellStyle name="Normal 14 2 10" xfId="4735"/>
    <cellStyle name="Normal 14 2 11" xfId="4736"/>
    <cellStyle name="Normal 14 2 12" xfId="4737"/>
    <cellStyle name="Normal 14 2 13" xfId="4738"/>
    <cellStyle name="Normal 14 2 14" xfId="4739"/>
    <cellStyle name="Normal 14 2 15" xfId="4740"/>
    <cellStyle name="Normal 14 2 16" xfId="4741"/>
    <cellStyle name="Normal 14 2 17" xfId="4742"/>
    <cellStyle name="Normal 14 2 18" xfId="4743"/>
    <cellStyle name="Normal 14 2 19" xfId="4744"/>
    <cellStyle name="Normal 14 2 2" xfId="4745"/>
    <cellStyle name="Normal 14 2 2 2" xfId="4746"/>
    <cellStyle name="Normal 14 2 2 2 2" xfId="48757"/>
    <cellStyle name="Normal 14 2 2 3" xfId="48758"/>
    <cellStyle name="Normal 14 2 2 4" xfId="48756"/>
    <cellStyle name="Normal 14 2 20" xfId="48755"/>
    <cellStyle name="Normal 14 2 3" xfId="4747"/>
    <cellStyle name="Normal 14 2 3 2" xfId="48760"/>
    <cellStyle name="Normal 14 2 3 3" xfId="48761"/>
    <cellStyle name="Normal 14 2 3 4" xfId="48759"/>
    <cellStyle name="Normal 14 2 4" xfId="4748"/>
    <cellStyle name="Normal 14 2 4 2" xfId="48763"/>
    <cellStyle name="Normal 14 2 4 3" xfId="48762"/>
    <cellStyle name="Normal 14 2 5" xfId="4749"/>
    <cellStyle name="Normal 14 2 5 2" xfId="48765"/>
    <cellStyle name="Normal 14 2 5 3" xfId="48764"/>
    <cellStyle name="Normal 14 2 6" xfId="4750"/>
    <cellStyle name="Normal 14 2 6 2" xfId="48766"/>
    <cellStyle name="Normal 14 2 7" xfId="4751"/>
    <cellStyle name="Normal 14 2 8" xfId="4752"/>
    <cellStyle name="Normal 14 2 9" xfId="4753"/>
    <cellStyle name="Normal 14 20" xfId="4754"/>
    <cellStyle name="Normal 14 21" xfId="4755"/>
    <cellStyle name="Normal 14 22" xfId="4756"/>
    <cellStyle name="Normal 14 23" xfId="4757"/>
    <cellStyle name="Normal 14 24" xfId="4758"/>
    <cellStyle name="Normal 14 25" xfId="4759"/>
    <cellStyle name="Normal 14 26" xfId="48754"/>
    <cellStyle name="Normal 14 3" xfId="4760"/>
    <cellStyle name="Normal 14 3 10" xfId="4761"/>
    <cellStyle name="Normal 14 3 11" xfId="4762"/>
    <cellStyle name="Normal 14 3 12" xfId="4763"/>
    <cellStyle name="Normal 14 3 13" xfId="4764"/>
    <cellStyle name="Normal 14 3 14" xfId="4765"/>
    <cellStyle name="Normal 14 3 15" xfId="4766"/>
    <cellStyle name="Normal 14 3 16" xfId="4767"/>
    <cellStyle name="Normal 14 3 17" xfId="4768"/>
    <cellStyle name="Normal 14 3 18" xfId="4769"/>
    <cellStyle name="Normal 14 3 19" xfId="4770"/>
    <cellStyle name="Normal 14 3 2" xfId="4771"/>
    <cellStyle name="Normal 14 3 2 2" xfId="48768"/>
    <cellStyle name="Normal 14 3 20" xfId="48767"/>
    <cellStyle name="Normal 14 3 3" xfId="4772"/>
    <cellStyle name="Normal 14 3 3 2" xfId="48769"/>
    <cellStyle name="Normal 14 3 4" xfId="4773"/>
    <cellStyle name="Normal 14 3 5" xfId="4774"/>
    <cellStyle name="Normal 14 3 6" xfId="4775"/>
    <cellStyle name="Normal 14 3 7" xfId="4776"/>
    <cellStyle name="Normal 14 3 8" xfId="4777"/>
    <cellStyle name="Normal 14 3 9" xfId="4778"/>
    <cellStyle name="Normal 14 4" xfId="4779"/>
    <cellStyle name="Normal 14 4 10" xfId="4780"/>
    <cellStyle name="Normal 14 4 11" xfId="4781"/>
    <cellStyle name="Normal 14 4 12" xfId="4782"/>
    <cellStyle name="Normal 14 4 13" xfId="4783"/>
    <cellStyle name="Normal 14 4 14" xfId="4784"/>
    <cellStyle name="Normal 14 4 15" xfId="4785"/>
    <cellStyle name="Normal 14 4 16" xfId="4786"/>
    <cellStyle name="Normal 14 4 17" xfId="4787"/>
    <cellStyle name="Normal 14 4 18" xfId="4788"/>
    <cellStyle name="Normal 14 4 19" xfId="4789"/>
    <cellStyle name="Normal 14 4 2" xfId="4790"/>
    <cellStyle name="Normal 14 4 2 2" xfId="48771"/>
    <cellStyle name="Normal 14 4 20" xfId="48770"/>
    <cellStyle name="Normal 14 4 3" xfId="4791"/>
    <cellStyle name="Normal 14 4 3 2" xfId="48772"/>
    <cellStyle name="Normal 14 4 4" xfId="4792"/>
    <cellStyle name="Normal 14 4 5" xfId="4793"/>
    <cellStyle name="Normal 14 4 6" xfId="4794"/>
    <cellStyle name="Normal 14 4 7" xfId="4795"/>
    <cellStyle name="Normal 14 4 8" xfId="4796"/>
    <cellStyle name="Normal 14 4 9" xfId="4797"/>
    <cellStyle name="Normal 14 5" xfId="4798"/>
    <cellStyle name="Normal 14 5 10" xfId="4799"/>
    <cellStyle name="Normal 14 5 11" xfId="4800"/>
    <cellStyle name="Normal 14 5 12" xfId="4801"/>
    <cellStyle name="Normal 14 5 13" xfId="4802"/>
    <cellStyle name="Normal 14 5 14" xfId="4803"/>
    <cellStyle name="Normal 14 5 15" xfId="4804"/>
    <cellStyle name="Normal 14 5 16" xfId="4805"/>
    <cellStyle name="Normal 14 5 17" xfId="4806"/>
    <cellStyle name="Normal 14 5 18" xfId="4807"/>
    <cellStyle name="Normal 14 5 19" xfId="4808"/>
    <cellStyle name="Normal 14 5 2" xfId="4809"/>
    <cellStyle name="Normal 14 5 2 2" xfId="48774"/>
    <cellStyle name="Normal 14 5 20" xfId="48773"/>
    <cellStyle name="Normal 14 5 3" xfId="4810"/>
    <cellStyle name="Normal 14 5 4" xfId="4811"/>
    <cellStyle name="Normal 14 5 5" xfId="4812"/>
    <cellStyle name="Normal 14 5 6" xfId="4813"/>
    <cellStyle name="Normal 14 5 7" xfId="4814"/>
    <cellStyle name="Normal 14 5 8" xfId="4815"/>
    <cellStyle name="Normal 14 5 9" xfId="4816"/>
    <cellStyle name="Normal 14 6" xfId="4817"/>
    <cellStyle name="Normal 14 6 10" xfId="4818"/>
    <cellStyle name="Normal 14 6 11" xfId="4819"/>
    <cellStyle name="Normal 14 6 12" xfId="4820"/>
    <cellStyle name="Normal 14 6 13" xfId="4821"/>
    <cellStyle name="Normal 14 6 14" xfId="4822"/>
    <cellStyle name="Normal 14 6 15" xfId="4823"/>
    <cellStyle name="Normal 14 6 16" xfId="4824"/>
    <cellStyle name="Normal 14 6 17" xfId="4825"/>
    <cellStyle name="Normal 14 6 18" xfId="4826"/>
    <cellStyle name="Normal 14 6 19" xfId="4827"/>
    <cellStyle name="Normal 14 6 2" xfId="4828"/>
    <cellStyle name="Normal 14 6 2 2" xfId="48776"/>
    <cellStyle name="Normal 14 6 20" xfId="48775"/>
    <cellStyle name="Normal 14 6 3" xfId="4829"/>
    <cellStyle name="Normal 14 6 4" xfId="4830"/>
    <cellStyle name="Normal 14 6 5" xfId="4831"/>
    <cellStyle name="Normal 14 6 6" xfId="4832"/>
    <cellStyle name="Normal 14 6 7" xfId="4833"/>
    <cellStyle name="Normal 14 6 8" xfId="4834"/>
    <cellStyle name="Normal 14 6 9" xfId="4835"/>
    <cellStyle name="Normal 14 7" xfId="4836"/>
    <cellStyle name="Normal 14 7 10" xfId="4837"/>
    <cellStyle name="Normal 14 7 11" xfId="4838"/>
    <cellStyle name="Normal 14 7 12" xfId="4839"/>
    <cellStyle name="Normal 14 7 13" xfId="4840"/>
    <cellStyle name="Normal 14 7 14" xfId="4841"/>
    <cellStyle name="Normal 14 7 15" xfId="4842"/>
    <cellStyle name="Normal 14 7 16" xfId="4843"/>
    <cellStyle name="Normal 14 7 17" xfId="4844"/>
    <cellStyle name="Normal 14 7 18" xfId="4845"/>
    <cellStyle name="Normal 14 7 19" xfId="4846"/>
    <cellStyle name="Normal 14 7 2" xfId="4847"/>
    <cellStyle name="Normal 14 7 20" xfId="48777"/>
    <cellStyle name="Normal 14 7 3" xfId="4848"/>
    <cellStyle name="Normal 14 7 4" xfId="4849"/>
    <cellStyle name="Normal 14 7 5" xfId="4850"/>
    <cellStyle name="Normal 14 7 6" xfId="4851"/>
    <cellStyle name="Normal 14 7 7" xfId="4852"/>
    <cellStyle name="Normal 14 7 8" xfId="4853"/>
    <cellStyle name="Normal 14 7 9" xfId="4854"/>
    <cellStyle name="Normal 14 8" xfId="4855"/>
    <cellStyle name="Normal 14 9" xfId="4856"/>
    <cellStyle name="Normal 140" xfId="4857"/>
    <cellStyle name="Normal 140 2" xfId="4858"/>
    <cellStyle name="Normal 141" xfId="4859"/>
    <cellStyle name="Normal 141 2" xfId="4860"/>
    <cellStyle name="Normal 142" xfId="4861"/>
    <cellStyle name="Normal 142 2" xfId="4862"/>
    <cellStyle name="Normal 143" xfId="4863"/>
    <cellStyle name="Normal 143 2" xfId="4864"/>
    <cellStyle name="Normal 144" xfId="4865"/>
    <cellStyle name="Normal 144 2" xfId="4866"/>
    <cellStyle name="Normal 145" xfId="4867"/>
    <cellStyle name="Normal 145 2" xfId="4868"/>
    <cellStyle name="Normal 146" xfId="4869"/>
    <cellStyle name="Normal 146 2" xfId="4870"/>
    <cellStyle name="Normal 147" xfId="4871"/>
    <cellStyle name="Normal 147 2" xfId="4872"/>
    <cellStyle name="Normal 148" xfId="4873"/>
    <cellStyle name="Normal 148 2" xfId="4874"/>
    <cellStyle name="Normal 149" xfId="4875"/>
    <cellStyle name="Normal 149 2" xfId="4876"/>
    <cellStyle name="Normal 15" xfId="4877"/>
    <cellStyle name="Normal 15 10" xfId="4878"/>
    <cellStyle name="Normal 15 11" xfId="4879"/>
    <cellStyle name="Normal 15 12" xfId="4880"/>
    <cellStyle name="Normal 15 13" xfId="4881"/>
    <cellStyle name="Normal 15 14" xfId="4882"/>
    <cellStyle name="Normal 15 15" xfId="4883"/>
    <cellStyle name="Normal 15 16" xfId="4884"/>
    <cellStyle name="Normal 15 17" xfId="4885"/>
    <cellStyle name="Normal 15 18" xfId="4886"/>
    <cellStyle name="Normal 15 19" xfId="4887"/>
    <cellStyle name="Normal 15 2" xfId="4888"/>
    <cellStyle name="Normal 15 2 10" xfId="4889"/>
    <cellStyle name="Normal 15 2 11" xfId="4890"/>
    <cellStyle name="Normal 15 2 12" xfId="4891"/>
    <cellStyle name="Normal 15 2 13" xfId="4892"/>
    <cellStyle name="Normal 15 2 14" xfId="4893"/>
    <cellStyle name="Normal 15 2 15" xfId="4894"/>
    <cellStyle name="Normal 15 2 16" xfId="4895"/>
    <cellStyle name="Normal 15 2 17" xfId="4896"/>
    <cellStyle name="Normal 15 2 18" xfId="4897"/>
    <cellStyle name="Normal 15 2 19" xfId="4898"/>
    <cellStyle name="Normal 15 2 2" xfId="4899"/>
    <cellStyle name="Normal 15 2 2 2" xfId="4900"/>
    <cellStyle name="Normal 15 2 2 3" xfId="48780"/>
    <cellStyle name="Normal 15 2 20" xfId="48779"/>
    <cellStyle name="Normal 15 2 3" xfId="4901"/>
    <cellStyle name="Normal 15 2 3 2" xfId="48781"/>
    <cellStyle name="Normal 15 2 4" xfId="4902"/>
    <cellStyle name="Normal 15 2 5" xfId="4903"/>
    <cellStyle name="Normal 15 2 6" xfId="4904"/>
    <cellStyle name="Normal 15 2 7" xfId="4905"/>
    <cellStyle name="Normal 15 2 8" xfId="4906"/>
    <cellStyle name="Normal 15 2 9" xfId="4907"/>
    <cellStyle name="Normal 15 20" xfId="4908"/>
    <cellStyle name="Normal 15 21" xfId="4909"/>
    <cellStyle name="Normal 15 22" xfId="4910"/>
    <cellStyle name="Normal 15 23" xfId="4911"/>
    <cellStyle name="Normal 15 24" xfId="4912"/>
    <cellStyle name="Normal 15 25" xfId="4913"/>
    <cellStyle name="Normal 15 26" xfId="48778"/>
    <cellStyle name="Normal 15 3" xfId="4914"/>
    <cellStyle name="Normal 15 3 10" xfId="4915"/>
    <cellStyle name="Normal 15 3 11" xfId="4916"/>
    <cellStyle name="Normal 15 3 12" xfId="4917"/>
    <cellStyle name="Normal 15 3 13" xfId="4918"/>
    <cellStyle name="Normal 15 3 14" xfId="4919"/>
    <cellStyle name="Normal 15 3 15" xfId="4920"/>
    <cellStyle name="Normal 15 3 16" xfId="4921"/>
    <cellStyle name="Normal 15 3 17" xfId="4922"/>
    <cellStyle name="Normal 15 3 18" xfId="4923"/>
    <cellStyle name="Normal 15 3 19" xfId="4924"/>
    <cellStyle name="Normal 15 3 2" xfId="4925"/>
    <cellStyle name="Normal 15 3 2 2" xfId="48783"/>
    <cellStyle name="Normal 15 3 20" xfId="48782"/>
    <cellStyle name="Normal 15 3 3" xfId="4926"/>
    <cellStyle name="Normal 15 3 3 2" xfId="48784"/>
    <cellStyle name="Normal 15 3 4" xfId="4927"/>
    <cellStyle name="Normal 15 3 5" xfId="4928"/>
    <cellStyle name="Normal 15 3 6" xfId="4929"/>
    <cellStyle name="Normal 15 3 7" xfId="4930"/>
    <cellStyle name="Normal 15 3 8" xfId="4931"/>
    <cellStyle name="Normal 15 3 9" xfId="4932"/>
    <cellStyle name="Normal 15 4" xfId="4933"/>
    <cellStyle name="Normal 15 4 10" xfId="4934"/>
    <cellStyle name="Normal 15 4 11" xfId="4935"/>
    <cellStyle name="Normal 15 4 12" xfId="4936"/>
    <cellStyle name="Normal 15 4 13" xfId="4937"/>
    <cellStyle name="Normal 15 4 14" xfId="4938"/>
    <cellStyle name="Normal 15 4 15" xfId="4939"/>
    <cellStyle name="Normal 15 4 16" xfId="4940"/>
    <cellStyle name="Normal 15 4 17" xfId="4941"/>
    <cellStyle name="Normal 15 4 18" xfId="4942"/>
    <cellStyle name="Normal 15 4 19" xfId="4943"/>
    <cellStyle name="Normal 15 4 2" xfId="4944"/>
    <cellStyle name="Normal 15 4 2 2" xfId="48786"/>
    <cellStyle name="Normal 15 4 20" xfId="48785"/>
    <cellStyle name="Normal 15 4 3" xfId="4945"/>
    <cellStyle name="Normal 15 4 4" xfId="4946"/>
    <cellStyle name="Normal 15 4 5" xfId="4947"/>
    <cellStyle name="Normal 15 4 6" xfId="4948"/>
    <cellStyle name="Normal 15 4 7" xfId="4949"/>
    <cellStyle name="Normal 15 4 8" xfId="4950"/>
    <cellStyle name="Normal 15 4 9" xfId="4951"/>
    <cellStyle name="Normal 15 5" xfId="4952"/>
    <cellStyle name="Normal 15 5 10" xfId="4953"/>
    <cellStyle name="Normal 15 5 11" xfId="4954"/>
    <cellStyle name="Normal 15 5 12" xfId="4955"/>
    <cellStyle name="Normal 15 5 13" xfId="4956"/>
    <cellStyle name="Normal 15 5 14" xfId="4957"/>
    <cellStyle name="Normal 15 5 15" xfId="4958"/>
    <cellStyle name="Normal 15 5 16" xfId="4959"/>
    <cellStyle name="Normal 15 5 17" xfId="4960"/>
    <cellStyle name="Normal 15 5 18" xfId="4961"/>
    <cellStyle name="Normal 15 5 19" xfId="4962"/>
    <cellStyle name="Normal 15 5 2" xfId="4963"/>
    <cellStyle name="Normal 15 5 2 2" xfId="48788"/>
    <cellStyle name="Normal 15 5 20" xfId="48787"/>
    <cellStyle name="Normal 15 5 3" xfId="4964"/>
    <cellStyle name="Normal 15 5 4" xfId="4965"/>
    <cellStyle name="Normal 15 5 5" xfId="4966"/>
    <cellStyle name="Normal 15 5 6" xfId="4967"/>
    <cellStyle name="Normal 15 5 7" xfId="4968"/>
    <cellStyle name="Normal 15 5 8" xfId="4969"/>
    <cellStyle name="Normal 15 5 9" xfId="4970"/>
    <cellStyle name="Normal 15 6" xfId="4971"/>
    <cellStyle name="Normal 15 6 10" xfId="4972"/>
    <cellStyle name="Normal 15 6 11" xfId="4973"/>
    <cellStyle name="Normal 15 6 12" xfId="4974"/>
    <cellStyle name="Normal 15 6 13" xfId="4975"/>
    <cellStyle name="Normal 15 6 14" xfId="4976"/>
    <cellStyle name="Normal 15 6 15" xfId="4977"/>
    <cellStyle name="Normal 15 6 16" xfId="4978"/>
    <cellStyle name="Normal 15 6 17" xfId="4979"/>
    <cellStyle name="Normal 15 6 18" xfId="4980"/>
    <cellStyle name="Normal 15 6 19" xfId="4981"/>
    <cellStyle name="Normal 15 6 2" xfId="4982"/>
    <cellStyle name="Normal 15 6 20" xfId="48789"/>
    <cellStyle name="Normal 15 6 3" xfId="4983"/>
    <cellStyle name="Normal 15 6 4" xfId="4984"/>
    <cellStyle name="Normal 15 6 5" xfId="4985"/>
    <cellStyle name="Normal 15 6 6" xfId="4986"/>
    <cellStyle name="Normal 15 6 7" xfId="4987"/>
    <cellStyle name="Normal 15 6 8" xfId="4988"/>
    <cellStyle name="Normal 15 6 9" xfId="4989"/>
    <cellStyle name="Normal 15 7" xfId="4990"/>
    <cellStyle name="Normal 15 7 10" xfId="4991"/>
    <cellStyle name="Normal 15 7 11" xfId="4992"/>
    <cellStyle name="Normal 15 7 12" xfId="4993"/>
    <cellStyle name="Normal 15 7 13" xfId="4994"/>
    <cellStyle name="Normal 15 7 14" xfId="4995"/>
    <cellStyle name="Normal 15 7 15" xfId="4996"/>
    <cellStyle name="Normal 15 7 16" xfId="4997"/>
    <cellStyle name="Normal 15 7 17" xfId="4998"/>
    <cellStyle name="Normal 15 7 18" xfId="4999"/>
    <cellStyle name="Normal 15 7 19" xfId="5000"/>
    <cellStyle name="Normal 15 7 2" xfId="5001"/>
    <cellStyle name="Normal 15 7 3" xfId="5002"/>
    <cellStyle name="Normal 15 7 4" xfId="5003"/>
    <cellStyle name="Normal 15 7 5" xfId="5004"/>
    <cellStyle name="Normal 15 7 6" xfId="5005"/>
    <cellStyle name="Normal 15 7 7" xfId="5006"/>
    <cellStyle name="Normal 15 7 8" xfId="5007"/>
    <cellStyle name="Normal 15 7 9" xfId="5008"/>
    <cellStyle name="Normal 15 8" xfId="5009"/>
    <cellStyle name="Normal 15 9" xfId="5010"/>
    <cellStyle name="Normal 150" xfId="5011"/>
    <cellStyle name="Normal 150 2" xfId="5012"/>
    <cellStyle name="Normal 151" xfId="5013"/>
    <cellStyle name="Normal 151 2" xfId="5014"/>
    <cellStyle name="Normal 152" xfId="5015"/>
    <cellStyle name="Normal 152 2" xfId="5016"/>
    <cellStyle name="Normal 153" xfId="5017"/>
    <cellStyle name="Normal 153 2" xfId="5018"/>
    <cellStyle name="Normal 154" xfId="5019"/>
    <cellStyle name="Normal 154 2" xfId="5020"/>
    <cellStyle name="Normal 155" xfId="5021"/>
    <cellStyle name="Normal 155 2" xfId="5022"/>
    <cellStyle name="Normal 156" xfId="5023"/>
    <cellStyle name="Normal 156 2" xfId="5024"/>
    <cellStyle name="Normal 157" xfId="5025"/>
    <cellStyle name="Normal 157 2" xfId="5026"/>
    <cellStyle name="Normal 158" xfId="5027"/>
    <cellStyle name="Normal 158 2" xfId="5028"/>
    <cellStyle name="Normal 159" xfId="5029"/>
    <cellStyle name="Normal 159 2" xfId="5030"/>
    <cellStyle name="Normal 16" xfId="5031"/>
    <cellStyle name="Normal 16 10" xfId="5032"/>
    <cellStyle name="Normal 16 11" xfId="5033"/>
    <cellStyle name="Normal 16 12" xfId="5034"/>
    <cellStyle name="Normal 16 13" xfId="5035"/>
    <cellStyle name="Normal 16 14" xfId="5036"/>
    <cellStyle name="Normal 16 15" xfId="5037"/>
    <cellStyle name="Normal 16 16" xfId="5038"/>
    <cellStyle name="Normal 16 17" xfId="5039"/>
    <cellStyle name="Normal 16 18" xfId="5040"/>
    <cellStyle name="Normal 16 19" xfId="5041"/>
    <cellStyle name="Normal 16 2" xfId="5042"/>
    <cellStyle name="Normal 16 2 10" xfId="5043"/>
    <cellStyle name="Normal 16 2 11" xfId="5044"/>
    <cellStyle name="Normal 16 2 12" xfId="5045"/>
    <cellStyle name="Normal 16 2 13" xfId="5046"/>
    <cellStyle name="Normal 16 2 14" xfId="5047"/>
    <cellStyle name="Normal 16 2 15" xfId="5048"/>
    <cellStyle name="Normal 16 2 16" xfId="5049"/>
    <cellStyle name="Normal 16 2 17" xfId="5050"/>
    <cellStyle name="Normal 16 2 18" xfId="5051"/>
    <cellStyle name="Normal 16 2 19" xfId="5052"/>
    <cellStyle name="Normal 16 2 2" xfId="5053"/>
    <cellStyle name="Normal 16 2 2 2" xfId="48792"/>
    <cellStyle name="Normal 16 2 20" xfId="48791"/>
    <cellStyle name="Normal 16 2 3" xfId="5054"/>
    <cellStyle name="Normal 16 2 3 2" xfId="48793"/>
    <cellStyle name="Normal 16 2 4" xfId="5055"/>
    <cellStyle name="Normal 16 2 5" xfId="5056"/>
    <cellStyle name="Normal 16 2 6" xfId="5057"/>
    <cellStyle name="Normal 16 2 7" xfId="5058"/>
    <cellStyle name="Normal 16 2 8" xfId="5059"/>
    <cellStyle name="Normal 16 2 9" xfId="5060"/>
    <cellStyle name="Normal 16 20" xfId="5061"/>
    <cellStyle name="Normal 16 21" xfId="5062"/>
    <cellStyle name="Normal 16 22" xfId="5063"/>
    <cellStyle name="Normal 16 23" xfId="5064"/>
    <cellStyle name="Normal 16 24" xfId="5065"/>
    <cellStyle name="Normal 16 25" xfId="5066"/>
    <cellStyle name="Normal 16 26" xfId="48790"/>
    <cellStyle name="Normal 16 3" xfId="5067"/>
    <cellStyle name="Normal 16 3 10" xfId="5068"/>
    <cellStyle name="Normal 16 3 11" xfId="5069"/>
    <cellStyle name="Normal 16 3 12" xfId="5070"/>
    <cellStyle name="Normal 16 3 13" xfId="5071"/>
    <cellStyle name="Normal 16 3 14" xfId="5072"/>
    <cellStyle name="Normal 16 3 15" xfId="5073"/>
    <cellStyle name="Normal 16 3 16" xfId="5074"/>
    <cellStyle name="Normal 16 3 17" xfId="5075"/>
    <cellStyle name="Normal 16 3 18" xfId="5076"/>
    <cellStyle name="Normal 16 3 19" xfId="5077"/>
    <cellStyle name="Normal 16 3 2" xfId="5078"/>
    <cellStyle name="Normal 16 3 2 2" xfId="48795"/>
    <cellStyle name="Normal 16 3 20" xfId="48794"/>
    <cellStyle name="Normal 16 3 3" xfId="5079"/>
    <cellStyle name="Normal 16 3 3 2" xfId="48796"/>
    <cellStyle name="Normal 16 3 4" xfId="5080"/>
    <cellStyle name="Normal 16 3 5" xfId="5081"/>
    <cellStyle name="Normal 16 3 6" xfId="5082"/>
    <cellStyle name="Normal 16 3 7" xfId="5083"/>
    <cellStyle name="Normal 16 3 8" xfId="5084"/>
    <cellStyle name="Normal 16 3 9" xfId="5085"/>
    <cellStyle name="Normal 16 4" xfId="5086"/>
    <cellStyle name="Normal 16 4 10" xfId="5087"/>
    <cellStyle name="Normal 16 4 11" xfId="5088"/>
    <cellStyle name="Normal 16 4 12" xfId="5089"/>
    <cellStyle name="Normal 16 4 13" xfId="5090"/>
    <cellStyle name="Normal 16 4 14" xfId="5091"/>
    <cellStyle name="Normal 16 4 15" xfId="5092"/>
    <cellStyle name="Normal 16 4 16" xfId="5093"/>
    <cellStyle name="Normal 16 4 17" xfId="5094"/>
    <cellStyle name="Normal 16 4 18" xfId="5095"/>
    <cellStyle name="Normal 16 4 19" xfId="5096"/>
    <cellStyle name="Normal 16 4 2" xfId="5097"/>
    <cellStyle name="Normal 16 4 2 2" xfId="48798"/>
    <cellStyle name="Normal 16 4 20" xfId="48797"/>
    <cellStyle name="Normal 16 4 3" xfId="5098"/>
    <cellStyle name="Normal 16 4 4" xfId="5099"/>
    <cellStyle name="Normal 16 4 5" xfId="5100"/>
    <cellStyle name="Normal 16 4 6" xfId="5101"/>
    <cellStyle name="Normal 16 4 7" xfId="5102"/>
    <cellStyle name="Normal 16 4 8" xfId="5103"/>
    <cellStyle name="Normal 16 4 9" xfId="5104"/>
    <cellStyle name="Normal 16 5" xfId="5105"/>
    <cellStyle name="Normal 16 5 10" xfId="5106"/>
    <cellStyle name="Normal 16 5 11" xfId="5107"/>
    <cellStyle name="Normal 16 5 12" xfId="5108"/>
    <cellStyle name="Normal 16 5 13" xfId="5109"/>
    <cellStyle name="Normal 16 5 14" xfId="5110"/>
    <cellStyle name="Normal 16 5 15" xfId="5111"/>
    <cellStyle name="Normal 16 5 16" xfId="5112"/>
    <cellStyle name="Normal 16 5 17" xfId="5113"/>
    <cellStyle name="Normal 16 5 18" xfId="5114"/>
    <cellStyle name="Normal 16 5 19" xfId="5115"/>
    <cellStyle name="Normal 16 5 2" xfId="5116"/>
    <cellStyle name="Normal 16 5 2 2" xfId="48800"/>
    <cellStyle name="Normal 16 5 20" xfId="48799"/>
    <cellStyle name="Normal 16 5 3" xfId="5117"/>
    <cellStyle name="Normal 16 5 4" xfId="5118"/>
    <cellStyle name="Normal 16 5 5" xfId="5119"/>
    <cellStyle name="Normal 16 5 6" xfId="5120"/>
    <cellStyle name="Normal 16 5 7" xfId="5121"/>
    <cellStyle name="Normal 16 5 8" xfId="5122"/>
    <cellStyle name="Normal 16 5 9" xfId="5123"/>
    <cellStyle name="Normal 16 6" xfId="5124"/>
    <cellStyle name="Normal 16 6 10" xfId="5125"/>
    <cellStyle name="Normal 16 6 11" xfId="5126"/>
    <cellStyle name="Normal 16 6 12" xfId="5127"/>
    <cellStyle name="Normal 16 6 13" xfId="5128"/>
    <cellStyle name="Normal 16 6 14" xfId="5129"/>
    <cellStyle name="Normal 16 6 15" xfId="5130"/>
    <cellStyle name="Normal 16 6 16" xfId="5131"/>
    <cellStyle name="Normal 16 6 17" xfId="5132"/>
    <cellStyle name="Normal 16 6 18" xfId="5133"/>
    <cellStyle name="Normal 16 6 19" xfId="5134"/>
    <cellStyle name="Normal 16 6 2" xfId="5135"/>
    <cellStyle name="Normal 16 6 20" xfId="48801"/>
    <cellStyle name="Normal 16 6 3" xfId="5136"/>
    <cellStyle name="Normal 16 6 4" xfId="5137"/>
    <cellStyle name="Normal 16 6 5" xfId="5138"/>
    <cellStyle name="Normal 16 6 6" xfId="5139"/>
    <cellStyle name="Normal 16 6 7" xfId="5140"/>
    <cellStyle name="Normal 16 6 8" xfId="5141"/>
    <cellStyle name="Normal 16 6 9" xfId="5142"/>
    <cellStyle name="Normal 16 7" xfId="5143"/>
    <cellStyle name="Normal 16 7 10" xfId="5144"/>
    <cellStyle name="Normal 16 7 11" xfId="5145"/>
    <cellStyle name="Normal 16 7 12" xfId="5146"/>
    <cellStyle name="Normal 16 7 13" xfId="5147"/>
    <cellStyle name="Normal 16 7 14" xfId="5148"/>
    <cellStyle name="Normal 16 7 15" xfId="5149"/>
    <cellStyle name="Normal 16 7 16" xfId="5150"/>
    <cellStyle name="Normal 16 7 17" xfId="5151"/>
    <cellStyle name="Normal 16 7 18" xfId="5152"/>
    <cellStyle name="Normal 16 7 19" xfId="5153"/>
    <cellStyle name="Normal 16 7 2" xfId="5154"/>
    <cellStyle name="Normal 16 7 3" xfId="5155"/>
    <cellStyle name="Normal 16 7 4" xfId="5156"/>
    <cellStyle name="Normal 16 7 5" xfId="5157"/>
    <cellStyle name="Normal 16 7 6" xfId="5158"/>
    <cellStyle name="Normal 16 7 7" xfId="5159"/>
    <cellStyle name="Normal 16 7 8" xfId="5160"/>
    <cellStyle name="Normal 16 7 9" xfId="5161"/>
    <cellStyle name="Normal 16 8" xfId="5162"/>
    <cellStyle name="Normal 16 9" xfId="5163"/>
    <cellStyle name="Normal 160" xfId="5164"/>
    <cellStyle name="Normal 160 2" xfId="5165"/>
    <cellStyle name="Normal 161" xfId="5166"/>
    <cellStyle name="Normal 161 2" xfId="5167"/>
    <cellStyle name="Normal 162" xfId="5168"/>
    <cellStyle name="Normal 162 2" xfId="5169"/>
    <cellStyle name="Normal 163" xfId="5170"/>
    <cellStyle name="Normal 163 2" xfId="5171"/>
    <cellStyle name="Normal 164" xfId="5172"/>
    <cellStyle name="Normal 164 2" xfId="5173"/>
    <cellStyle name="Normal 165" xfId="5174"/>
    <cellStyle name="Normal 165 2" xfId="5175"/>
    <cellStyle name="Normal 166" xfId="5176"/>
    <cellStyle name="Normal 166 2" xfId="5177"/>
    <cellStyle name="Normal 167" xfId="5178"/>
    <cellStyle name="Normal 167 2" xfId="5179"/>
    <cellStyle name="Normal 168" xfId="5180"/>
    <cellStyle name="Normal 168 2" xfId="5181"/>
    <cellStyle name="Normal 169" xfId="5182"/>
    <cellStyle name="Normal 169 2" xfId="5183"/>
    <cellStyle name="Normal 17" xfId="5184"/>
    <cellStyle name="Normal 17 10" xfId="5185"/>
    <cellStyle name="Normal 17 11" xfId="5186"/>
    <cellStyle name="Normal 17 12" xfId="5187"/>
    <cellStyle name="Normal 17 13" xfId="5188"/>
    <cellStyle name="Normal 17 14" xfId="5189"/>
    <cellStyle name="Normal 17 15" xfId="5190"/>
    <cellStyle name="Normal 17 16" xfId="5191"/>
    <cellStyle name="Normal 17 17" xfId="5192"/>
    <cellStyle name="Normal 17 18" xfId="5193"/>
    <cellStyle name="Normal 17 19" xfId="5194"/>
    <cellStyle name="Normal 17 2" xfId="5195"/>
    <cellStyle name="Normal 17 2 10" xfId="5196"/>
    <cellStyle name="Normal 17 2 11" xfId="5197"/>
    <cellStyle name="Normal 17 2 12" xfId="5198"/>
    <cellStyle name="Normal 17 2 13" xfId="5199"/>
    <cellStyle name="Normal 17 2 14" xfId="5200"/>
    <cellStyle name="Normal 17 2 15" xfId="5201"/>
    <cellStyle name="Normal 17 2 16" xfId="5202"/>
    <cellStyle name="Normal 17 2 17" xfId="5203"/>
    <cellStyle name="Normal 17 2 18" xfId="5204"/>
    <cellStyle name="Normal 17 2 19" xfId="5205"/>
    <cellStyle name="Normal 17 2 2" xfId="5206"/>
    <cellStyle name="Normal 17 2 2 2" xfId="48804"/>
    <cellStyle name="Normal 17 2 20" xfId="48803"/>
    <cellStyle name="Normal 17 2 3" xfId="5207"/>
    <cellStyle name="Normal 17 2 3 2" xfId="48805"/>
    <cellStyle name="Normal 17 2 4" xfId="5208"/>
    <cellStyle name="Normal 17 2 5" xfId="5209"/>
    <cellStyle name="Normal 17 2 6" xfId="5210"/>
    <cellStyle name="Normal 17 2 7" xfId="5211"/>
    <cellStyle name="Normal 17 2 8" xfId="5212"/>
    <cellStyle name="Normal 17 2 9" xfId="5213"/>
    <cellStyle name="Normal 17 20" xfId="5214"/>
    <cellStyle name="Normal 17 21" xfId="5215"/>
    <cellStyle name="Normal 17 22" xfId="5216"/>
    <cellStyle name="Normal 17 23" xfId="5217"/>
    <cellStyle name="Normal 17 24" xfId="5218"/>
    <cellStyle name="Normal 17 25" xfId="5219"/>
    <cellStyle name="Normal 17 26" xfId="48802"/>
    <cellStyle name="Normal 17 3" xfId="5220"/>
    <cellStyle name="Normal 17 3 10" xfId="5221"/>
    <cellStyle name="Normal 17 3 11" xfId="5222"/>
    <cellStyle name="Normal 17 3 12" xfId="5223"/>
    <cellStyle name="Normal 17 3 13" xfId="5224"/>
    <cellStyle name="Normal 17 3 14" xfId="5225"/>
    <cellStyle name="Normal 17 3 15" xfId="5226"/>
    <cellStyle name="Normal 17 3 16" xfId="5227"/>
    <cellStyle name="Normal 17 3 17" xfId="5228"/>
    <cellStyle name="Normal 17 3 18" xfId="5229"/>
    <cellStyle name="Normal 17 3 19" xfId="5230"/>
    <cellStyle name="Normal 17 3 2" xfId="5231"/>
    <cellStyle name="Normal 17 3 2 2" xfId="48807"/>
    <cellStyle name="Normal 17 3 20" xfId="48806"/>
    <cellStyle name="Normal 17 3 3" xfId="5232"/>
    <cellStyle name="Normal 17 3 3 2" xfId="48808"/>
    <cellStyle name="Normal 17 3 4" xfId="5233"/>
    <cellStyle name="Normal 17 3 5" xfId="5234"/>
    <cellStyle name="Normal 17 3 6" xfId="5235"/>
    <cellStyle name="Normal 17 3 7" xfId="5236"/>
    <cellStyle name="Normal 17 3 8" xfId="5237"/>
    <cellStyle name="Normal 17 3 9" xfId="5238"/>
    <cellStyle name="Normal 17 4" xfId="5239"/>
    <cellStyle name="Normal 17 4 10" xfId="5240"/>
    <cellStyle name="Normal 17 4 11" xfId="5241"/>
    <cellStyle name="Normal 17 4 12" xfId="5242"/>
    <cellStyle name="Normal 17 4 13" xfId="5243"/>
    <cellStyle name="Normal 17 4 14" xfId="5244"/>
    <cellStyle name="Normal 17 4 15" xfId="5245"/>
    <cellStyle name="Normal 17 4 16" xfId="5246"/>
    <cellStyle name="Normal 17 4 17" xfId="5247"/>
    <cellStyle name="Normal 17 4 18" xfId="5248"/>
    <cellStyle name="Normal 17 4 19" xfId="5249"/>
    <cellStyle name="Normal 17 4 2" xfId="5250"/>
    <cellStyle name="Normal 17 4 2 2" xfId="48810"/>
    <cellStyle name="Normal 17 4 20" xfId="48809"/>
    <cellStyle name="Normal 17 4 3" xfId="5251"/>
    <cellStyle name="Normal 17 4 4" xfId="5252"/>
    <cellStyle name="Normal 17 4 5" xfId="5253"/>
    <cellStyle name="Normal 17 4 6" xfId="5254"/>
    <cellStyle name="Normal 17 4 7" xfId="5255"/>
    <cellStyle name="Normal 17 4 8" xfId="5256"/>
    <cellStyle name="Normal 17 4 9" xfId="5257"/>
    <cellStyle name="Normal 17 5" xfId="5258"/>
    <cellStyle name="Normal 17 5 10" xfId="5259"/>
    <cellStyle name="Normal 17 5 11" xfId="5260"/>
    <cellStyle name="Normal 17 5 12" xfId="5261"/>
    <cellStyle name="Normal 17 5 13" xfId="5262"/>
    <cellStyle name="Normal 17 5 14" xfId="5263"/>
    <cellStyle name="Normal 17 5 15" xfId="5264"/>
    <cellStyle name="Normal 17 5 16" xfId="5265"/>
    <cellStyle name="Normal 17 5 17" xfId="5266"/>
    <cellStyle name="Normal 17 5 18" xfId="5267"/>
    <cellStyle name="Normal 17 5 19" xfId="5268"/>
    <cellStyle name="Normal 17 5 2" xfId="5269"/>
    <cellStyle name="Normal 17 5 2 2" xfId="48812"/>
    <cellStyle name="Normal 17 5 20" xfId="48811"/>
    <cellStyle name="Normal 17 5 3" xfId="5270"/>
    <cellStyle name="Normal 17 5 4" xfId="5271"/>
    <cellStyle name="Normal 17 5 5" xfId="5272"/>
    <cellStyle name="Normal 17 5 6" xfId="5273"/>
    <cellStyle name="Normal 17 5 7" xfId="5274"/>
    <cellStyle name="Normal 17 5 8" xfId="5275"/>
    <cellStyle name="Normal 17 5 9" xfId="5276"/>
    <cellStyle name="Normal 17 6" xfId="5277"/>
    <cellStyle name="Normal 17 6 10" xfId="5278"/>
    <cellStyle name="Normal 17 6 11" xfId="5279"/>
    <cellStyle name="Normal 17 6 12" xfId="5280"/>
    <cellStyle name="Normal 17 6 13" xfId="5281"/>
    <cellStyle name="Normal 17 6 14" xfId="5282"/>
    <cellStyle name="Normal 17 6 15" xfId="5283"/>
    <cellStyle name="Normal 17 6 16" xfId="5284"/>
    <cellStyle name="Normal 17 6 17" xfId="5285"/>
    <cellStyle name="Normal 17 6 18" xfId="5286"/>
    <cellStyle name="Normal 17 6 19" xfId="5287"/>
    <cellStyle name="Normal 17 6 2" xfId="5288"/>
    <cellStyle name="Normal 17 6 20" xfId="48813"/>
    <cellStyle name="Normal 17 6 3" xfId="5289"/>
    <cellStyle name="Normal 17 6 4" xfId="5290"/>
    <cellStyle name="Normal 17 6 5" xfId="5291"/>
    <cellStyle name="Normal 17 6 6" xfId="5292"/>
    <cellStyle name="Normal 17 6 7" xfId="5293"/>
    <cellStyle name="Normal 17 6 8" xfId="5294"/>
    <cellStyle name="Normal 17 6 9" xfId="5295"/>
    <cellStyle name="Normal 17 7" xfId="5296"/>
    <cellStyle name="Normal 17 7 10" xfId="5297"/>
    <cellStyle name="Normal 17 7 11" xfId="5298"/>
    <cellStyle name="Normal 17 7 12" xfId="5299"/>
    <cellStyle name="Normal 17 7 13" xfId="5300"/>
    <cellStyle name="Normal 17 7 14" xfId="5301"/>
    <cellStyle name="Normal 17 7 15" xfId="5302"/>
    <cellStyle name="Normal 17 7 16" xfId="5303"/>
    <cellStyle name="Normal 17 7 17" xfId="5304"/>
    <cellStyle name="Normal 17 7 18" xfId="5305"/>
    <cellStyle name="Normal 17 7 19" xfId="5306"/>
    <cellStyle name="Normal 17 7 2" xfId="5307"/>
    <cellStyle name="Normal 17 7 3" xfId="5308"/>
    <cellStyle name="Normal 17 7 4" xfId="5309"/>
    <cellStyle name="Normal 17 7 5" xfId="5310"/>
    <cellStyle name="Normal 17 7 6" xfId="5311"/>
    <cellStyle name="Normal 17 7 7" xfId="5312"/>
    <cellStyle name="Normal 17 7 8" xfId="5313"/>
    <cellStyle name="Normal 17 7 9" xfId="5314"/>
    <cellStyle name="Normal 17 8" xfId="5315"/>
    <cellStyle name="Normal 17 9" xfId="5316"/>
    <cellStyle name="Normal 170" xfId="5317"/>
    <cellStyle name="Normal 170 2" xfId="5318"/>
    <cellStyle name="Normal 171" xfId="5319"/>
    <cellStyle name="Normal 171 2" xfId="5320"/>
    <cellStyle name="Normal 172" xfId="5321"/>
    <cellStyle name="Normal 172 2" xfId="5322"/>
    <cellStyle name="Normal 173" xfId="5323"/>
    <cellStyle name="Normal 173 2" xfId="5324"/>
    <cellStyle name="Normal 174" xfId="5325"/>
    <cellStyle name="Normal 174 2" xfId="5326"/>
    <cellStyle name="Normal 175" xfId="5327"/>
    <cellStyle name="Normal 175 2" xfId="5328"/>
    <cellStyle name="Normal 176" xfId="5329"/>
    <cellStyle name="Normal 176 2" xfId="5330"/>
    <cellStyle name="Normal 177" xfId="5331"/>
    <cellStyle name="Normal 177 2" xfId="5332"/>
    <cellStyle name="Normal 178" xfId="5333"/>
    <cellStyle name="Normal 178 2" xfId="5334"/>
    <cellStyle name="Normal 179" xfId="5335"/>
    <cellStyle name="Normal 179 2" xfId="5336"/>
    <cellStyle name="Normal 18" xfId="5337"/>
    <cellStyle name="Normal 18 10" xfId="5338"/>
    <cellStyle name="Normal 18 11" xfId="5339"/>
    <cellStyle name="Normal 18 12" xfId="5340"/>
    <cellStyle name="Normal 18 13" xfId="5341"/>
    <cellStyle name="Normal 18 14" xfId="5342"/>
    <cellStyle name="Normal 18 15" xfId="5343"/>
    <cellStyle name="Normal 18 16" xfId="5344"/>
    <cellStyle name="Normal 18 17" xfId="5345"/>
    <cellStyle name="Normal 18 18" xfId="5346"/>
    <cellStyle name="Normal 18 19" xfId="5347"/>
    <cellStyle name="Normal 18 2" xfId="5348"/>
    <cellStyle name="Normal 18 2 10" xfId="5349"/>
    <cellStyle name="Normal 18 2 11" xfId="5350"/>
    <cellStyle name="Normal 18 2 12" xfId="5351"/>
    <cellStyle name="Normal 18 2 13" xfId="5352"/>
    <cellStyle name="Normal 18 2 14" xfId="5353"/>
    <cellStyle name="Normal 18 2 15" xfId="5354"/>
    <cellStyle name="Normal 18 2 16" xfId="5355"/>
    <cellStyle name="Normal 18 2 17" xfId="5356"/>
    <cellStyle name="Normal 18 2 18" xfId="5357"/>
    <cellStyle name="Normal 18 2 19" xfId="5358"/>
    <cellStyle name="Normal 18 2 2" xfId="5359"/>
    <cellStyle name="Normal 18 2 2 2" xfId="48816"/>
    <cellStyle name="Normal 18 2 20" xfId="48815"/>
    <cellStyle name="Normal 18 2 3" xfId="5360"/>
    <cellStyle name="Normal 18 2 3 2" xfId="48817"/>
    <cellStyle name="Normal 18 2 4" xfId="5361"/>
    <cellStyle name="Normal 18 2 5" xfId="5362"/>
    <cellStyle name="Normal 18 2 6" xfId="5363"/>
    <cellStyle name="Normal 18 2 7" xfId="5364"/>
    <cellStyle name="Normal 18 2 8" xfId="5365"/>
    <cellStyle name="Normal 18 2 9" xfId="5366"/>
    <cellStyle name="Normal 18 20" xfId="5367"/>
    <cellStyle name="Normal 18 21" xfId="5368"/>
    <cellStyle name="Normal 18 22" xfId="5369"/>
    <cellStyle name="Normal 18 23" xfId="5370"/>
    <cellStyle name="Normal 18 24" xfId="5371"/>
    <cellStyle name="Normal 18 25" xfId="5372"/>
    <cellStyle name="Normal 18 26" xfId="48814"/>
    <cellStyle name="Normal 18 3" xfId="5373"/>
    <cellStyle name="Normal 18 3 10" xfId="5374"/>
    <cellStyle name="Normal 18 3 11" xfId="5375"/>
    <cellStyle name="Normal 18 3 12" xfId="5376"/>
    <cellStyle name="Normal 18 3 13" xfId="5377"/>
    <cellStyle name="Normal 18 3 14" xfId="5378"/>
    <cellStyle name="Normal 18 3 15" xfId="5379"/>
    <cellStyle name="Normal 18 3 16" xfId="5380"/>
    <cellStyle name="Normal 18 3 17" xfId="5381"/>
    <cellStyle name="Normal 18 3 18" xfId="5382"/>
    <cellStyle name="Normal 18 3 19" xfId="5383"/>
    <cellStyle name="Normal 18 3 2" xfId="5384"/>
    <cellStyle name="Normal 18 3 2 2" xfId="48819"/>
    <cellStyle name="Normal 18 3 20" xfId="48818"/>
    <cellStyle name="Normal 18 3 3" xfId="5385"/>
    <cellStyle name="Normal 18 3 3 2" xfId="48820"/>
    <cellStyle name="Normal 18 3 4" xfId="5386"/>
    <cellStyle name="Normal 18 3 5" xfId="5387"/>
    <cellStyle name="Normal 18 3 6" xfId="5388"/>
    <cellStyle name="Normal 18 3 7" xfId="5389"/>
    <cellStyle name="Normal 18 3 8" xfId="5390"/>
    <cellStyle name="Normal 18 3 9" xfId="5391"/>
    <cellStyle name="Normal 18 4" xfId="5392"/>
    <cellStyle name="Normal 18 4 10" xfId="5393"/>
    <cellStyle name="Normal 18 4 11" xfId="5394"/>
    <cellStyle name="Normal 18 4 12" xfId="5395"/>
    <cellStyle name="Normal 18 4 13" xfId="5396"/>
    <cellStyle name="Normal 18 4 14" xfId="5397"/>
    <cellStyle name="Normal 18 4 15" xfId="5398"/>
    <cellStyle name="Normal 18 4 16" xfId="5399"/>
    <cellStyle name="Normal 18 4 17" xfId="5400"/>
    <cellStyle name="Normal 18 4 18" xfId="5401"/>
    <cellStyle name="Normal 18 4 19" xfId="5402"/>
    <cellStyle name="Normal 18 4 2" xfId="5403"/>
    <cellStyle name="Normal 18 4 2 2" xfId="48822"/>
    <cellStyle name="Normal 18 4 20" xfId="48821"/>
    <cellStyle name="Normal 18 4 3" xfId="5404"/>
    <cellStyle name="Normal 18 4 4" xfId="5405"/>
    <cellStyle name="Normal 18 4 5" xfId="5406"/>
    <cellStyle name="Normal 18 4 6" xfId="5407"/>
    <cellStyle name="Normal 18 4 7" xfId="5408"/>
    <cellStyle name="Normal 18 4 8" xfId="5409"/>
    <cellStyle name="Normal 18 4 9" xfId="5410"/>
    <cellStyle name="Normal 18 5" xfId="5411"/>
    <cellStyle name="Normal 18 5 10" xfId="5412"/>
    <cellStyle name="Normal 18 5 11" xfId="5413"/>
    <cellStyle name="Normal 18 5 12" xfId="5414"/>
    <cellStyle name="Normal 18 5 13" xfId="5415"/>
    <cellStyle name="Normal 18 5 14" xfId="5416"/>
    <cellStyle name="Normal 18 5 15" xfId="5417"/>
    <cellStyle name="Normal 18 5 16" xfId="5418"/>
    <cellStyle name="Normal 18 5 17" xfId="5419"/>
    <cellStyle name="Normal 18 5 18" xfId="5420"/>
    <cellStyle name="Normal 18 5 19" xfId="5421"/>
    <cellStyle name="Normal 18 5 2" xfId="5422"/>
    <cellStyle name="Normal 18 5 2 2" xfId="48824"/>
    <cellStyle name="Normal 18 5 20" xfId="48823"/>
    <cellStyle name="Normal 18 5 3" xfId="5423"/>
    <cellStyle name="Normal 18 5 4" xfId="5424"/>
    <cellStyle name="Normal 18 5 5" xfId="5425"/>
    <cellStyle name="Normal 18 5 6" xfId="5426"/>
    <cellStyle name="Normal 18 5 7" xfId="5427"/>
    <cellStyle name="Normal 18 5 8" xfId="5428"/>
    <cellStyle name="Normal 18 5 9" xfId="5429"/>
    <cellStyle name="Normal 18 6" xfId="5430"/>
    <cellStyle name="Normal 18 6 10" xfId="5431"/>
    <cellStyle name="Normal 18 6 11" xfId="5432"/>
    <cellStyle name="Normal 18 6 12" xfId="5433"/>
    <cellStyle name="Normal 18 6 13" xfId="5434"/>
    <cellStyle name="Normal 18 6 14" xfId="5435"/>
    <cellStyle name="Normal 18 6 15" xfId="5436"/>
    <cellStyle name="Normal 18 6 16" xfId="5437"/>
    <cellStyle name="Normal 18 6 17" xfId="5438"/>
    <cellStyle name="Normal 18 6 18" xfId="5439"/>
    <cellStyle name="Normal 18 6 19" xfId="5440"/>
    <cellStyle name="Normal 18 6 2" xfId="5441"/>
    <cellStyle name="Normal 18 6 20" xfId="48825"/>
    <cellStyle name="Normal 18 6 3" xfId="5442"/>
    <cellStyle name="Normal 18 6 4" xfId="5443"/>
    <cellStyle name="Normal 18 6 5" xfId="5444"/>
    <cellStyle name="Normal 18 6 6" xfId="5445"/>
    <cellStyle name="Normal 18 6 7" xfId="5446"/>
    <cellStyle name="Normal 18 6 8" xfId="5447"/>
    <cellStyle name="Normal 18 6 9" xfId="5448"/>
    <cellStyle name="Normal 18 7" xfId="5449"/>
    <cellStyle name="Normal 18 7 10" xfId="5450"/>
    <cellStyle name="Normal 18 7 11" xfId="5451"/>
    <cellStyle name="Normal 18 7 12" xfId="5452"/>
    <cellStyle name="Normal 18 7 13" xfId="5453"/>
    <cellStyle name="Normal 18 7 14" xfId="5454"/>
    <cellStyle name="Normal 18 7 15" xfId="5455"/>
    <cellStyle name="Normal 18 7 16" xfId="5456"/>
    <cellStyle name="Normal 18 7 17" xfId="5457"/>
    <cellStyle name="Normal 18 7 18" xfId="5458"/>
    <cellStyle name="Normal 18 7 19" xfId="5459"/>
    <cellStyle name="Normal 18 7 2" xfId="5460"/>
    <cellStyle name="Normal 18 7 3" xfId="5461"/>
    <cellStyle name="Normal 18 7 4" xfId="5462"/>
    <cellStyle name="Normal 18 7 5" xfId="5463"/>
    <cellStyle name="Normal 18 7 6" xfId="5464"/>
    <cellStyle name="Normal 18 7 7" xfId="5465"/>
    <cellStyle name="Normal 18 7 8" xfId="5466"/>
    <cellStyle name="Normal 18 7 9" xfId="5467"/>
    <cellStyle name="Normal 18 8" xfId="5468"/>
    <cellStyle name="Normal 18 9" xfId="5469"/>
    <cellStyle name="Normal 180" xfId="5470"/>
    <cellStyle name="Normal 180 2" xfId="5471"/>
    <cellStyle name="Normal 181" xfId="5472"/>
    <cellStyle name="Normal 181 2" xfId="5473"/>
    <cellStyle name="Normal 182" xfId="5474"/>
    <cellStyle name="Normal 182 2" xfId="5475"/>
    <cellStyle name="Normal 183" xfId="5476"/>
    <cellStyle name="Normal 183 2" xfId="5477"/>
    <cellStyle name="Normal 184" xfId="5478"/>
    <cellStyle name="Normal 184 2" xfId="5479"/>
    <cellStyle name="Normal 185" xfId="5480"/>
    <cellStyle name="Normal 185 2" xfId="5481"/>
    <cellStyle name="Normal 186" xfId="5482"/>
    <cellStyle name="Normal 186 2" xfId="5483"/>
    <cellStyle name="Normal 187" xfId="5484"/>
    <cellStyle name="Normal 187 2" xfId="5485"/>
    <cellStyle name="Normal 188" xfId="5486"/>
    <cellStyle name="Normal 188 2" xfId="5487"/>
    <cellStyle name="Normal 189" xfId="5488"/>
    <cellStyle name="Normal 189 2" xfId="5489"/>
    <cellStyle name="Normal 19" xfId="5490"/>
    <cellStyle name="Normal 19 10" xfId="5491"/>
    <cellStyle name="Normal 19 11" xfId="5492"/>
    <cellStyle name="Normal 19 12" xfId="5493"/>
    <cellStyle name="Normal 19 13" xfId="5494"/>
    <cellStyle name="Normal 19 14" xfId="5495"/>
    <cellStyle name="Normal 19 15" xfId="5496"/>
    <cellStyle name="Normal 19 16" xfId="5497"/>
    <cellStyle name="Normal 19 17" xfId="5498"/>
    <cellStyle name="Normal 19 18" xfId="5499"/>
    <cellStyle name="Normal 19 19" xfId="5500"/>
    <cellStyle name="Normal 19 2" xfId="5501"/>
    <cellStyle name="Normal 19 2 10" xfId="5502"/>
    <cellStyle name="Normal 19 2 11" xfId="5503"/>
    <cellStyle name="Normal 19 2 12" xfId="5504"/>
    <cellStyle name="Normal 19 2 13" xfId="5505"/>
    <cellStyle name="Normal 19 2 14" xfId="5506"/>
    <cellStyle name="Normal 19 2 15" xfId="5507"/>
    <cellStyle name="Normal 19 2 16" xfId="5508"/>
    <cellStyle name="Normal 19 2 17" xfId="5509"/>
    <cellStyle name="Normal 19 2 18" xfId="5510"/>
    <cellStyle name="Normal 19 2 19" xfId="5511"/>
    <cellStyle name="Normal 19 2 2" xfId="5512"/>
    <cellStyle name="Normal 19 2 2 2" xfId="48828"/>
    <cellStyle name="Normal 19 2 20" xfId="48827"/>
    <cellStyle name="Normal 19 2 3" xfId="5513"/>
    <cellStyle name="Normal 19 2 3 2" xfId="48829"/>
    <cellStyle name="Normal 19 2 4" xfId="5514"/>
    <cellStyle name="Normal 19 2 5" xfId="5515"/>
    <cellStyle name="Normal 19 2 6" xfId="5516"/>
    <cellStyle name="Normal 19 2 7" xfId="5517"/>
    <cellStyle name="Normal 19 2 8" xfId="5518"/>
    <cellStyle name="Normal 19 2 9" xfId="5519"/>
    <cellStyle name="Normal 19 20" xfId="5520"/>
    <cellStyle name="Normal 19 21" xfId="5521"/>
    <cellStyle name="Normal 19 22" xfId="5522"/>
    <cellStyle name="Normal 19 23" xfId="5523"/>
    <cellStyle name="Normal 19 24" xfId="5524"/>
    <cellStyle name="Normal 19 25" xfId="5525"/>
    <cellStyle name="Normal 19 26" xfId="48826"/>
    <cellStyle name="Normal 19 3" xfId="5526"/>
    <cellStyle name="Normal 19 3 10" xfId="5527"/>
    <cellStyle name="Normal 19 3 11" xfId="5528"/>
    <cellStyle name="Normal 19 3 12" xfId="5529"/>
    <cellStyle name="Normal 19 3 13" xfId="5530"/>
    <cellStyle name="Normal 19 3 14" xfId="5531"/>
    <cellStyle name="Normal 19 3 15" xfId="5532"/>
    <cellStyle name="Normal 19 3 16" xfId="5533"/>
    <cellStyle name="Normal 19 3 17" xfId="5534"/>
    <cellStyle name="Normal 19 3 18" xfId="5535"/>
    <cellStyle name="Normal 19 3 19" xfId="5536"/>
    <cellStyle name="Normal 19 3 2" xfId="5537"/>
    <cellStyle name="Normal 19 3 2 2" xfId="48831"/>
    <cellStyle name="Normal 19 3 20" xfId="48830"/>
    <cellStyle name="Normal 19 3 3" xfId="5538"/>
    <cellStyle name="Normal 19 3 3 2" xfId="48832"/>
    <cellStyle name="Normal 19 3 4" xfId="5539"/>
    <cellStyle name="Normal 19 3 5" xfId="5540"/>
    <cellStyle name="Normal 19 3 6" xfId="5541"/>
    <cellStyle name="Normal 19 3 7" xfId="5542"/>
    <cellStyle name="Normal 19 3 8" xfId="5543"/>
    <cellStyle name="Normal 19 3 9" xfId="5544"/>
    <cellStyle name="Normal 19 4" xfId="5545"/>
    <cellStyle name="Normal 19 4 10" xfId="5546"/>
    <cellStyle name="Normal 19 4 11" xfId="5547"/>
    <cellStyle name="Normal 19 4 12" xfId="5548"/>
    <cellStyle name="Normal 19 4 13" xfId="5549"/>
    <cellStyle name="Normal 19 4 14" xfId="5550"/>
    <cellStyle name="Normal 19 4 15" xfId="5551"/>
    <cellStyle name="Normal 19 4 16" xfId="5552"/>
    <cellStyle name="Normal 19 4 17" xfId="5553"/>
    <cellStyle name="Normal 19 4 18" xfId="5554"/>
    <cellStyle name="Normal 19 4 19" xfId="5555"/>
    <cellStyle name="Normal 19 4 2" xfId="5556"/>
    <cellStyle name="Normal 19 4 2 2" xfId="48834"/>
    <cellStyle name="Normal 19 4 20" xfId="48833"/>
    <cellStyle name="Normal 19 4 3" xfId="5557"/>
    <cellStyle name="Normal 19 4 4" xfId="5558"/>
    <cellStyle name="Normal 19 4 5" xfId="5559"/>
    <cellStyle name="Normal 19 4 6" xfId="5560"/>
    <cellStyle name="Normal 19 4 7" xfId="5561"/>
    <cellStyle name="Normal 19 4 8" xfId="5562"/>
    <cellStyle name="Normal 19 4 9" xfId="5563"/>
    <cellStyle name="Normal 19 5" xfId="5564"/>
    <cellStyle name="Normal 19 5 10" xfId="5565"/>
    <cellStyle name="Normal 19 5 11" xfId="5566"/>
    <cellStyle name="Normal 19 5 12" xfId="5567"/>
    <cellStyle name="Normal 19 5 13" xfId="5568"/>
    <cellStyle name="Normal 19 5 14" xfId="5569"/>
    <cellStyle name="Normal 19 5 15" xfId="5570"/>
    <cellStyle name="Normal 19 5 16" xfId="5571"/>
    <cellStyle name="Normal 19 5 17" xfId="5572"/>
    <cellStyle name="Normal 19 5 18" xfId="5573"/>
    <cellStyle name="Normal 19 5 19" xfId="5574"/>
    <cellStyle name="Normal 19 5 2" xfId="5575"/>
    <cellStyle name="Normal 19 5 2 2" xfId="48836"/>
    <cellStyle name="Normal 19 5 20" xfId="48835"/>
    <cellStyle name="Normal 19 5 3" xfId="5576"/>
    <cellStyle name="Normal 19 5 4" xfId="5577"/>
    <cellStyle name="Normal 19 5 5" xfId="5578"/>
    <cellStyle name="Normal 19 5 6" xfId="5579"/>
    <cellStyle name="Normal 19 5 7" xfId="5580"/>
    <cellStyle name="Normal 19 5 8" xfId="5581"/>
    <cellStyle name="Normal 19 5 9" xfId="5582"/>
    <cellStyle name="Normal 19 6" xfId="5583"/>
    <cellStyle name="Normal 19 6 10" xfId="5584"/>
    <cellStyle name="Normal 19 6 11" xfId="5585"/>
    <cellStyle name="Normal 19 6 12" xfId="5586"/>
    <cellStyle name="Normal 19 6 13" xfId="5587"/>
    <cellStyle name="Normal 19 6 14" xfId="5588"/>
    <cellStyle name="Normal 19 6 15" xfId="5589"/>
    <cellStyle name="Normal 19 6 16" xfId="5590"/>
    <cellStyle name="Normal 19 6 17" xfId="5591"/>
    <cellStyle name="Normal 19 6 18" xfId="5592"/>
    <cellStyle name="Normal 19 6 19" xfId="5593"/>
    <cellStyle name="Normal 19 6 2" xfId="5594"/>
    <cellStyle name="Normal 19 6 20" xfId="48837"/>
    <cellStyle name="Normal 19 6 3" xfId="5595"/>
    <cellStyle name="Normal 19 6 4" xfId="5596"/>
    <cellStyle name="Normal 19 6 5" xfId="5597"/>
    <cellStyle name="Normal 19 6 6" xfId="5598"/>
    <cellStyle name="Normal 19 6 7" xfId="5599"/>
    <cellStyle name="Normal 19 6 8" xfId="5600"/>
    <cellStyle name="Normal 19 6 9" xfId="5601"/>
    <cellStyle name="Normal 19 7" xfId="5602"/>
    <cellStyle name="Normal 19 7 10" xfId="5603"/>
    <cellStyle name="Normal 19 7 11" xfId="5604"/>
    <cellStyle name="Normal 19 7 12" xfId="5605"/>
    <cellStyle name="Normal 19 7 13" xfId="5606"/>
    <cellStyle name="Normal 19 7 14" xfId="5607"/>
    <cellStyle name="Normal 19 7 15" xfId="5608"/>
    <cellStyle name="Normal 19 7 16" xfId="5609"/>
    <cellStyle name="Normal 19 7 17" xfId="5610"/>
    <cellStyle name="Normal 19 7 18" xfId="5611"/>
    <cellStyle name="Normal 19 7 19" xfId="5612"/>
    <cellStyle name="Normal 19 7 2" xfId="5613"/>
    <cellStyle name="Normal 19 7 3" xfId="5614"/>
    <cellStyle name="Normal 19 7 4" xfId="5615"/>
    <cellStyle name="Normal 19 7 5" xfId="5616"/>
    <cellStyle name="Normal 19 7 6" xfId="5617"/>
    <cellStyle name="Normal 19 7 7" xfId="5618"/>
    <cellStyle name="Normal 19 7 8" xfId="5619"/>
    <cellStyle name="Normal 19 7 9" xfId="5620"/>
    <cellStyle name="Normal 19 8" xfId="5621"/>
    <cellStyle name="Normal 19 9" xfId="5622"/>
    <cellStyle name="Normal 190" xfId="5623"/>
    <cellStyle name="Normal 190 2" xfId="5624"/>
    <cellStyle name="Normal 191" xfId="5625"/>
    <cellStyle name="Normal 192" xfId="5626"/>
    <cellStyle name="Normal 192 2" xfId="48211"/>
    <cellStyle name="Normal 193" xfId="5627"/>
    <cellStyle name="Normal 194" xfId="5628"/>
    <cellStyle name="Normal 195" xfId="48214"/>
    <cellStyle name="Normal 196" xfId="214"/>
    <cellStyle name="Normal 197" xfId="48263"/>
    <cellStyle name="Normal 198" xfId="48264"/>
    <cellStyle name="Normal 199" xfId="49259"/>
    <cellStyle name="Normal 2" xfId="32"/>
    <cellStyle name="Normal 2 10" xfId="5629"/>
    <cellStyle name="Normal 2 10 4" xfId="5630"/>
    <cellStyle name="Normal 2 10 4 2" xfId="5631"/>
    <cellStyle name="Normal 2 10 4 3" xfId="5632"/>
    <cellStyle name="Normal 2 11" xfId="5633"/>
    <cellStyle name="Normal 2 12" xfId="5634"/>
    <cellStyle name="Normal 2 13" xfId="5635"/>
    <cellStyle name="Normal 2 14" xfId="5636"/>
    <cellStyle name="Normal 2 15" xfId="5637"/>
    <cellStyle name="Normal 2 16" xfId="5638"/>
    <cellStyle name="Normal 2 17" xfId="5639"/>
    <cellStyle name="Normal 2 18" xfId="5640"/>
    <cellStyle name="Normal 2 19" xfId="5641"/>
    <cellStyle name="Normal 2 2" xfId="114"/>
    <cellStyle name="Normal 2 2 10" xfId="5643"/>
    <cellStyle name="Normal 2 2 11" xfId="5644"/>
    <cellStyle name="Normal 2 2 12" xfId="5645"/>
    <cellStyle name="Normal 2 2 13" xfId="5646"/>
    <cellStyle name="Normal 2 2 14" xfId="5647"/>
    <cellStyle name="Normal 2 2 15" xfId="5648"/>
    <cellStyle name="Normal 2 2 16" xfId="5649"/>
    <cellStyle name="Normal 2 2 17" xfId="5650"/>
    <cellStyle name="Normal 2 2 18" xfId="5651"/>
    <cellStyle name="Normal 2 2 19" xfId="5652"/>
    <cellStyle name="Normal 2 2 2" xfId="5653"/>
    <cellStyle name="Normal 2 2 2 10" xfId="5654"/>
    <cellStyle name="Normal 2 2 2 11" xfId="5655"/>
    <cellStyle name="Normal 2 2 2 12" xfId="5656"/>
    <cellStyle name="Normal 2 2 2 13" xfId="5657"/>
    <cellStyle name="Normal 2 2 2 14" xfId="5658"/>
    <cellStyle name="Normal 2 2 2 15" xfId="5659"/>
    <cellStyle name="Normal 2 2 2 16" xfId="5660"/>
    <cellStyle name="Normal 2 2 2 17" xfId="5661"/>
    <cellStyle name="Normal 2 2 2 18" xfId="5662"/>
    <cellStyle name="Normal 2 2 2 19" xfId="5663"/>
    <cellStyle name="Normal 2 2 2 2" xfId="5664"/>
    <cellStyle name="Normal 2 2 2 2 2" xfId="5665"/>
    <cellStyle name="Normal 2 2 2 3" xfId="5666"/>
    <cellStyle name="Normal 2 2 2 4" xfId="5667"/>
    <cellStyle name="Normal 2 2 2 5" xfId="5668"/>
    <cellStyle name="Normal 2 2 2 6" xfId="5669"/>
    <cellStyle name="Normal 2 2 2 7" xfId="5670"/>
    <cellStyle name="Normal 2 2 2 8" xfId="5671"/>
    <cellStyle name="Normal 2 2 2 9" xfId="5672"/>
    <cellStyle name="Normal 2 2 20" xfId="5673"/>
    <cellStyle name="Normal 2 2 21" xfId="5674"/>
    <cellStyle name="Normal 2 2 22" xfId="5642"/>
    <cellStyle name="Normal 2 2 3" xfId="5675"/>
    <cellStyle name="Normal 2 2 3 10" xfId="5676"/>
    <cellStyle name="Normal 2 2 3 11" xfId="5677"/>
    <cellStyle name="Normal 2 2 3 12" xfId="5678"/>
    <cellStyle name="Normal 2 2 3 13" xfId="5679"/>
    <cellStyle name="Normal 2 2 3 14" xfId="5680"/>
    <cellStyle name="Normal 2 2 3 15" xfId="5681"/>
    <cellStyle name="Normal 2 2 3 16" xfId="5682"/>
    <cellStyle name="Normal 2 2 3 17" xfId="5683"/>
    <cellStyle name="Normal 2 2 3 18" xfId="5684"/>
    <cellStyle name="Normal 2 2 3 19" xfId="5685"/>
    <cellStyle name="Normal 2 2 3 2" xfId="5686"/>
    <cellStyle name="Normal 2 2 3 3" xfId="5687"/>
    <cellStyle name="Normal 2 2 3 4" xfId="5688"/>
    <cellStyle name="Normal 2 2 3 5" xfId="5689"/>
    <cellStyle name="Normal 2 2 3 6" xfId="5690"/>
    <cellStyle name="Normal 2 2 3 7" xfId="5691"/>
    <cellStyle name="Normal 2 2 3 8" xfId="5692"/>
    <cellStyle name="Normal 2 2 3 9" xfId="5693"/>
    <cellStyle name="Normal 2 2 4" xfId="5694"/>
    <cellStyle name="Normal 2 2 5" xfId="5695"/>
    <cellStyle name="Normal 2 2 6" xfId="5696"/>
    <cellStyle name="Normal 2 2 7" xfId="5697"/>
    <cellStyle name="Normal 2 2 8" xfId="5698"/>
    <cellStyle name="Normal 2 2 9" xfId="5699"/>
    <cellStyle name="Normal 2 20" xfId="5700"/>
    <cellStyle name="Normal 2 21" xfId="5701"/>
    <cellStyle name="Normal 2 22" xfId="5702"/>
    <cellStyle name="Normal 2 23" xfId="5703"/>
    <cellStyle name="Normal 2 24" xfId="5704"/>
    <cellStyle name="Normal 2 25" xfId="5705"/>
    <cellStyle name="Normal 2 26" xfId="5706"/>
    <cellStyle name="Normal 2 27" xfId="5707"/>
    <cellStyle name="Normal 2 28" xfId="48838"/>
    <cellStyle name="Normal 2 3" xfId="5708"/>
    <cellStyle name="Normal 2 3 10" xfId="5709"/>
    <cellStyle name="Normal 2 3 11" xfId="5710"/>
    <cellStyle name="Normal 2 3 12" xfId="5711"/>
    <cellStyle name="Normal 2 3 13" xfId="5712"/>
    <cellStyle name="Normal 2 3 14" xfId="5713"/>
    <cellStyle name="Normal 2 3 15" xfId="5714"/>
    <cellStyle name="Normal 2 3 16" xfId="5715"/>
    <cellStyle name="Normal 2 3 17" xfId="5716"/>
    <cellStyle name="Normal 2 3 18" xfId="5717"/>
    <cellStyle name="Normal 2 3 19" xfId="5718"/>
    <cellStyle name="Normal 2 3 2" xfId="5719"/>
    <cellStyle name="Normal 2 3 2 10" xfId="5720"/>
    <cellStyle name="Normal 2 3 2 11" xfId="5721"/>
    <cellStyle name="Normal 2 3 2 12" xfId="5722"/>
    <cellStyle name="Normal 2 3 2 13" xfId="5723"/>
    <cellStyle name="Normal 2 3 2 14" xfId="5724"/>
    <cellStyle name="Normal 2 3 2 15" xfId="5725"/>
    <cellStyle name="Normal 2 3 2 16" xfId="5726"/>
    <cellStyle name="Normal 2 3 2 17" xfId="5727"/>
    <cellStyle name="Normal 2 3 2 18" xfId="5728"/>
    <cellStyle name="Normal 2 3 2 19" xfId="5729"/>
    <cellStyle name="Normal 2 3 2 2" xfId="5730"/>
    <cellStyle name="Normal 2 3 2 3" xfId="5731"/>
    <cellStyle name="Normal 2 3 2 4" xfId="5732"/>
    <cellStyle name="Normal 2 3 2 5" xfId="5733"/>
    <cellStyle name="Normal 2 3 2 6" xfId="5734"/>
    <cellStyle name="Normal 2 3 2 7" xfId="5735"/>
    <cellStyle name="Normal 2 3 2 8" xfId="5736"/>
    <cellStyle name="Normal 2 3 2 9" xfId="5737"/>
    <cellStyle name="Normal 2 3 20" xfId="5738"/>
    <cellStyle name="Normal 2 3 21" xfId="5739"/>
    <cellStyle name="Normal 2 3 22" xfId="49279"/>
    <cellStyle name="Normal 2 3 3" xfId="5740"/>
    <cellStyle name="Normal 2 3 3 10" xfId="5741"/>
    <cellStyle name="Normal 2 3 3 11" xfId="5742"/>
    <cellStyle name="Normal 2 3 3 12" xfId="5743"/>
    <cellStyle name="Normal 2 3 3 13" xfId="5744"/>
    <cellStyle name="Normal 2 3 3 14" xfId="5745"/>
    <cellStyle name="Normal 2 3 3 15" xfId="5746"/>
    <cellStyle name="Normal 2 3 3 16" xfId="5747"/>
    <cellStyle name="Normal 2 3 3 17" xfId="5748"/>
    <cellStyle name="Normal 2 3 3 18" xfId="5749"/>
    <cellStyle name="Normal 2 3 3 19" xfId="5750"/>
    <cellStyle name="Normal 2 3 3 2" xfId="5751"/>
    <cellStyle name="Normal 2 3 3 3" xfId="5752"/>
    <cellStyle name="Normal 2 3 3 4" xfId="5753"/>
    <cellStyle name="Normal 2 3 3 5" xfId="5754"/>
    <cellStyle name="Normal 2 3 3 6" xfId="5755"/>
    <cellStyle name="Normal 2 3 3 7" xfId="5756"/>
    <cellStyle name="Normal 2 3 3 8" xfId="5757"/>
    <cellStyle name="Normal 2 3 3 9" xfId="5758"/>
    <cellStyle name="Normal 2 3 4" xfId="5759"/>
    <cellStyle name="Normal 2 3 5" xfId="5760"/>
    <cellStyle name="Normal 2 3 6" xfId="5761"/>
    <cellStyle name="Normal 2 3 7" xfId="5762"/>
    <cellStyle name="Normal 2 3 8" xfId="5763"/>
    <cellStyle name="Normal 2 3 9" xfId="5764"/>
    <cellStyle name="Normal 2 4" xfId="5765"/>
    <cellStyle name="Normal 2 4 2" xfId="5766"/>
    <cellStyle name="Normal 2 4 3" xfId="47981"/>
    <cellStyle name="Normal 2 4 4" xfId="47982"/>
    <cellStyle name="Normal 2 5" xfId="5767"/>
    <cellStyle name="Normal 2 5 2" xfId="5768"/>
    <cellStyle name="Normal 2 5 3" xfId="48839"/>
    <cellStyle name="Normal 2 6" xfId="5769"/>
    <cellStyle name="Normal 2 6 2" xfId="48841"/>
    <cellStyle name="Normal 2 6 2 2" xfId="48842"/>
    <cellStyle name="Normal 2 6 2 3" xfId="48843"/>
    <cellStyle name="Normal 2 6 3" xfId="48844"/>
    <cellStyle name="Normal 2 6 3 2" xfId="48845"/>
    <cellStyle name="Normal 2 6 3 3" xfId="48846"/>
    <cellStyle name="Normal 2 6 4" xfId="48847"/>
    <cellStyle name="Normal 2 6 4 2" xfId="48848"/>
    <cellStyle name="Normal 2 6 5" xfId="48849"/>
    <cellStyle name="Normal 2 6 5 2" xfId="48850"/>
    <cellStyle name="Normal 2 6 6" xfId="48851"/>
    <cellStyle name="Normal 2 6 7" xfId="48840"/>
    <cellStyle name="Normal 2 7" xfId="5770"/>
    <cellStyle name="Normal 2 7 2" xfId="48852"/>
    <cellStyle name="Normal 2 8" xfId="5771"/>
    <cellStyle name="Normal 2 8 2" xfId="48853"/>
    <cellStyle name="Normal 2 89" xfId="33"/>
    <cellStyle name="Normal 2 9" xfId="5772"/>
    <cellStyle name="Normal 20" xfId="5773"/>
    <cellStyle name="Normal 20 10" xfId="5774"/>
    <cellStyle name="Normal 20 11" xfId="5775"/>
    <cellStyle name="Normal 20 12" xfId="5776"/>
    <cellStyle name="Normal 20 13" xfId="5777"/>
    <cellStyle name="Normal 20 14" xfId="5778"/>
    <cellStyle name="Normal 20 15" xfId="5779"/>
    <cellStyle name="Normal 20 16" xfId="5780"/>
    <cellStyle name="Normal 20 17" xfId="5781"/>
    <cellStyle name="Normal 20 18" xfId="5782"/>
    <cellStyle name="Normal 20 19" xfId="5783"/>
    <cellStyle name="Normal 20 2" xfId="5784"/>
    <cellStyle name="Normal 20 2 10" xfId="5785"/>
    <cellStyle name="Normal 20 2 11" xfId="5786"/>
    <cellStyle name="Normal 20 2 12" xfId="5787"/>
    <cellStyle name="Normal 20 2 13" xfId="5788"/>
    <cellStyle name="Normal 20 2 14" xfId="5789"/>
    <cellStyle name="Normal 20 2 15" xfId="5790"/>
    <cellStyle name="Normal 20 2 16" xfId="5791"/>
    <cellStyle name="Normal 20 2 17" xfId="5792"/>
    <cellStyle name="Normal 20 2 18" xfId="5793"/>
    <cellStyle name="Normal 20 2 19" xfId="5794"/>
    <cellStyle name="Normal 20 2 2" xfId="5795"/>
    <cellStyle name="Normal 20 2 2 2" xfId="48856"/>
    <cellStyle name="Normal 20 2 20" xfId="48855"/>
    <cellStyle name="Normal 20 2 3" xfId="5796"/>
    <cellStyle name="Normal 20 2 3 2" xfId="48857"/>
    <cellStyle name="Normal 20 2 4" xfId="5797"/>
    <cellStyle name="Normal 20 2 5" xfId="5798"/>
    <cellStyle name="Normal 20 2 6" xfId="5799"/>
    <cellStyle name="Normal 20 2 7" xfId="5800"/>
    <cellStyle name="Normal 20 2 8" xfId="5801"/>
    <cellStyle name="Normal 20 2 9" xfId="5802"/>
    <cellStyle name="Normal 20 20" xfId="5803"/>
    <cellStyle name="Normal 20 21" xfId="5804"/>
    <cellStyle name="Normal 20 22" xfId="5805"/>
    <cellStyle name="Normal 20 23" xfId="5806"/>
    <cellStyle name="Normal 20 24" xfId="5807"/>
    <cellStyle name="Normal 20 25" xfId="5808"/>
    <cellStyle name="Normal 20 26" xfId="48854"/>
    <cellStyle name="Normal 20 3" xfId="5809"/>
    <cellStyle name="Normal 20 3 10" xfId="5810"/>
    <cellStyle name="Normal 20 3 11" xfId="5811"/>
    <cellStyle name="Normal 20 3 12" xfId="5812"/>
    <cellStyle name="Normal 20 3 13" xfId="5813"/>
    <cellStyle name="Normal 20 3 14" xfId="5814"/>
    <cellStyle name="Normal 20 3 15" xfId="5815"/>
    <cellStyle name="Normal 20 3 16" xfId="5816"/>
    <cellStyle name="Normal 20 3 17" xfId="5817"/>
    <cellStyle name="Normal 20 3 18" xfId="5818"/>
    <cellStyle name="Normal 20 3 19" xfId="5819"/>
    <cellStyle name="Normal 20 3 2" xfId="5820"/>
    <cellStyle name="Normal 20 3 2 2" xfId="48859"/>
    <cellStyle name="Normal 20 3 20" xfId="48858"/>
    <cellStyle name="Normal 20 3 3" xfId="5821"/>
    <cellStyle name="Normal 20 3 3 2" xfId="48860"/>
    <cellStyle name="Normal 20 3 4" xfId="5822"/>
    <cellStyle name="Normal 20 3 5" xfId="5823"/>
    <cellStyle name="Normal 20 3 6" xfId="5824"/>
    <cellStyle name="Normal 20 3 7" xfId="5825"/>
    <cellStyle name="Normal 20 3 8" xfId="5826"/>
    <cellStyle name="Normal 20 3 9" xfId="5827"/>
    <cellStyle name="Normal 20 4" xfId="5828"/>
    <cellStyle name="Normal 20 4 10" xfId="5829"/>
    <cellStyle name="Normal 20 4 11" xfId="5830"/>
    <cellStyle name="Normal 20 4 12" xfId="5831"/>
    <cellStyle name="Normal 20 4 13" xfId="5832"/>
    <cellStyle name="Normal 20 4 14" xfId="5833"/>
    <cellStyle name="Normal 20 4 15" xfId="5834"/>
    <cellStyle name="Normal 20 4 16" xfId="5835"/>
    <cellStyle name="Normal 20 4 17" xfId="5836"/>
    <cellStyle name="Normal 20 4 18" xfId="5837"/>
    <cellStyle name="Normal 20 4 19" xfId="5838"/>
    <cellStyle name="Normal 20 4 2" xfId="5839"/>
    <cellStyle name="Normal 20 4 2 2" xfId="48862"/>
    <cellStyle name="Normal 20 4 20" xfId="48861"/>
    <cellStyle name="Normal 20 4 3" xfId="5840"/>
    <cellStyle name="Normal 20 4 4" xfId="5841"/>
    <cellStyle name="Normal 20 4 5" xfId="5842"/>
    <cellStyle name="Normal 20 4 6" xfId="5843"/>
    <cellStyle name="Normal 20 4 7" xfId="5844"/>
    <cellStyle name="Normal 20 4 8" xfId="5845"/>
    <cellStyle name="Normal 20 4 9" xfId="5846"/>
    <cellStyle name="Normal 20 5" xfId="5847"/>
    <cellStyle name="Normal 20 5 10" xfId="5848"/>
    <cellStyle name="Normal 20 5 11" xfId="5849"/>
    <cellStyle name="Normal 20 5 12" xfId="5850"/>
    <cellStyle name="Normal 20 5 13" xfId="5851"/>
    <cellStyle name="Normal 20 5 14" xfId="5852"/>
    <cellStyle name="Normal 20 5 15" xfId="5853"/>
    <cellStyle name="Normal 20 5 16" xfId="5854"/>
    <cellStyle name="Normal 20 5 17" xfId="5855"/>
    <cellStyle name="Normal 20 5 18" xfId="5856"/>
    <cellStyle name="Normal 20 5 19" xfId="5857"/>
    <cellStyle name="Normal 20 5 2" xfId="5858"/>
    <cellStyle name="Normal 20 5 2 2" xfId="48864"/>
    <cellStyle name="Normal 20 5 20" xfId="48863"/>
    <cellStyle name="Normal 20 5 3" xfId="5859"/>
    <cellStyle name="Normal 20 5 4" xfId="5860"/>
    <cellStyle name="Normal 20 5 5" xfId="5861"/>
    <cellStyle name="Normal 20 5 6" xfId="5862"/>
    <cellStyle name="Normal 20 5 7" xfId="5863"/>
    <cellStyle name="Normal 20 5 8" xfId="5864"/>
    <cellStyle name="Normal 20 5 9" xfId="5865"/>
    <cellStyle name="Normal 20 6" xfId="5866"/>
    <cellStyle name="Normal 20 6 10" xfId="5867"/>
    <cellStyle name="Normal 20 6 11" xfId="5868"/>
    <cellStyle name="Normal 20 6 12" xfId="5869"/>
    <cellStyle name="Normal 20 6 13" xfId="5870"/>
    <cellStyle name="Normal 20 6 14" xfId="5871"/>
    <cellStyle name="Normal 20 6 15" xfId="5872"/>
    <cellStyle name="Normal 20 6 16" xfId="5873"/>
    <cellStyle name="Normal 20 6 17" xfId="5874"/>
    <cellStyle name="Normal 20 6 18" xfId="5875"/>
    <cellStyle name="Normal 20 6 19" xfId="5876"/>
    <cellStyle name="Normal 20 6 2" xfId="5877"/>
    <cellStyle name="Normal 20 6 20" xfId="48865"/>
    <cellStyle name="Normal 20 6 3" xfId="5878"/>
    <cellStyle name="Normal 20 6 4" xfId="5879"/>
    <cellStyle name="Normal 20 6 5" xfId="5880"/>
    <cellStyle name="Normal 20 6 6" xfId="5881"/>
    <cellStyle name="Normal 20 6 7" xfId="5882"/>
    <cellStyle name="Normal 20 6 8" xfId="5883"/>
    <cellStyle name="Normal 20 6 9" xfId="5884"/>
    <cellStyle name="Normal 20 7" xfId="5885"/>
    <cellStyle name="Normal 20 7 10" xfId="5886"/>
    <cellStyle name="Normal 20 7 11" xfId="5887"/>
    <cellStyle name="Normal 20 7 12" xfId="5888"/>
    <cellStyle name="Normal 20 7 13" xfId="5889"/>
    <cellStyle name="Normal 20 7 14" xfId="5890"/>
    <cellStyle name="Normal 20 7 15" xfId="5891"/>
    <cellStyle name="Normal 20 7 16" xfId="5892"/>
    <cellStyle name="Normal 20 7 17" xfId="5893"/>
    <cellStyle name="Normal 20 7 18" xfId="5894"/>
    <cellStyle name="Normal 20 7 19" xfId="5895"/>
    <cellStyle name="Normal 20 7 2" xfId="5896"/>
    <cellStyle name="Normal 20 7 3" xfId="5897"/>
    <cellStyle name="Normal 20 7 4" xfId="5898"/>
    <cellStyle name="Normal 20 7 5" xfId="5899"/>
    <cellStyle name="Normal 20 7 6" xfId="5900"/>
    <cellStyle name="Normal 20 7 7" xfId="5901"/>
    <cellStyle name="Normal 20 7 8" xfId="5902"/>
    <cellStyle name="Normal 20 7 9" xfId="5903"/>
    <cellStyle name="Normal 20 8" xfId="5904"/>
    <cellStyle name="Normal 20 9" xfId="5905"/>
    <cellStyle name="Normal 200" xfId="49254"/>
    <cellStyle name="Normal 201" xfId="49255"/>
    <cellStyle name="Normal 202" xfId="49256"/>
    <cellStyle name="Normal 203" xfId="49257"/>
    <cellStyle name="Normal 204" xfId="49258"/>
    <cellStyle name="Normal 205" xfId="49286"/>
    <cellStyle name="Normal 21" xfId="5906"/>
    <cellStyle name="Normal 21 10" xfId="5907"/>
    <cellStyle name="Normal 21 11" xfId="5908"/>
    <cellStyle name="Normal 21 12" xfId="5909"/>
    <cellStyle name="Normal 21 13" xfId="5910"/>
    <cellStyle name="Normal 21 14" xfId="5911"/>
    <cellStyle name="Normal 21 15" xfId="5912"/>
    <cellStyle name="Normal 21 16" xfId="5913"/>
    <cellStyle name="Normal 21 17" xfId="5914"/>
    <cellStyle name="Normal 21 18" xfId="5915"/>
    <cellStyle name="Normal 21 19" xfId="5916"/>
    <cellStyle name="Normal 21 2" xfId="5917"/>
    <cellStyle name="Normal 21 2 10" xfId="5918"/>
    <cellStyle name="Normal 21 2 11" xfId="5919"/>
    <cellStyle name="Normal 21 2 12" xfId="5920"/>
    <cellStyle name="Normal 21 2 13" xfId="5921"/>
    <cellStyle name="Normal 21 2 14" xfId="5922"/>
    <cellStyle name="Normal 21 2 15" xfId="5923"/>
    <cellStyle name="Normal 21 2 16" xfId="5924"/>
    <cellStyle name="Normal 21 2 17" xfId="5925"/>
    <cellStyle name="Normal 21 2 18" xfId="5926"/>
    <cellStyle name="Normal 21 2 19" xfId="5927"/>
    <cellStyle name="Normal 21 2 2" xfId="5928"/>
    <cellStyle name="Normal 21 2 3" xfId="5929"/>
    <cellStyle name="Normal 21 2 4" xfId="5930"/>
    <cellStyle name="Normal 21 2 5" xfId="5931"/>
    <cellStyle name="Normal 21 2 6" xfId="5932"/>
    <cellStyle name="Normal 21 2 7" xfId="5933"/>
    <cellStyle name="Normal 21 2 8" xfId="5934"/>
    <cellStyle name="Normal 21 2 9" xfId="5935"/>
    <cellStyle name="Normal 21 20" xfId="5936"/>
    <cellStyle name="Normal 21 21" xfId="5937"/>
    <cellStyle name="Normal 21 22" xfId="5938"/>
    <cellStyle name="Normal 21 23" xfId="5939"/>
    <cellStyle name="Normal 21 24" xfId="5940"/>
    <cellStyle name="Normal 21 25" xfId="5941"/>
    <cellStyle name="Normal 21 26" xfId="49280"/>
    <cellStyle name="Normal 21 3" xfId="5942"/>
    <cellStyle name="Normal 21 3 10" xfId="5943"/>
    <cellStyle name="Normal 21 3 11" xfId="5944"/>
    <cellStyle name="Normal 21 3 12" xfId="5945"/>
    <cellStyle name="Normal 21 3 13" xfId="5946"/>
    <cellStyle name="Normal 21 3 14" xfId="5947"/>
    <cellStyle name="Normal 21 3 15" xfId="5948"/>
    <cellStyle name="Normal 21 3 16" xfId="5949"/>
    <cellStyle name="Normal 21 3 17" xfId="5950"/>
    <cellStyle name="Normal 21 3 18" xfId="5951"/>
    <cellStyle name="Normal 21 3 19" xfId="5952"/>
    <cellStyle name="Normal 21 3 2" xfId="5953"/>
    <cellStyle name="Normal 21 3 3" xfId="5954"/>
    <cellStyle name="Normal 21 3 4" xfId="5955"/>
    <cellStyle name="Normal 21 3 5" xfId="5956"/>
    <cellStyle name="Normal 21 3 6" xfId="5957"/>
    <cellStyle name="Normal 21 3 7" xfId="5958"/>
    <cellStyle name="Normal 21 3 8" xfId="5959"/>
    <cellStyle name="Normal 21 3 9" xfId="5960"/>
    <cellStyle name="Normal 21 4" xfId="5961"/>
    <cellStyle name="Normal 21 4 10" xfId="5962"/>
    <cellStyle name="Normal 21 4 11" xfId="5963"/>
    <cellStyle name="Normal 21 4 12" xfId="5964"/>
    <cellStyle name="Normal 21 4 13" xfId="5965"/>
    <cellStyle name="Normal 21 4 14" xfId="5966"/>
    <cellStyle name="Normal 21 4 15" xfId="5967"/>
    <cellStyle name="Normal 21 4 16" xfId="5968"/>
    <cellStyle name="Normal 21 4 17" xfId="5969"/>
    <cellStyle name="Normal 21 4 18" xfId="5970"/>
    <cellStyle name="Normal 21 4 19" xfId="5971"/>
    <cellStyle name="Normal 21 4 2" xfId="5972"/>
    <cellStyle name="Normal 21 4 3" xfId="5973"/>
    <cellStyle name="Normal 21 4 4" xfId="5974"/>
    <cellStyle name="Normal 21 4 5" xfId="5975"/>
    <cellStyle name="Normal 21 4 6" xfId="5976"/>
    <cellStyle name="Normal 21 4 7" xfId="5977"/>
    <cellStyle name="Normal 21 4 8" xfId="5978"/>
    <cellStyle name="Normal 21 4 9" xfId="5979"/>
    <cellStyle name="Normal 21 5" xfId="5980"/>
    <cellStyle name="Normal 21 5 10" xfId="5981"/>
    <cellStyle name="Normal 21 5 11" xfId="5982"/>
    <cellStyle name="Normal 21 5 12" xfId="5983"/>
    <cellStyle name="Normal 21 5 13" xfId="5984"/>
    <cellStyle name="Normal 21 5 14" xfId="5985"/>
    <cellStyle name="Normal 21 5 15" xfId="5986"/>
    <cellStyle name="Normal 21 5 16" xfId="5987"/>
    <cellStyle name="Normal 21 5 17" xfId="5988"/>
    <cellStyle name="Normal 21 5 18" xfId="5989"/>
    <cellStyle name="Normal 21 5 19" xfId="5990"/>
    <cellStyle name="Normal 21 5 2" xfId="5991"/>
    <cellStyle name="Normal 21 5 3" xfId="5992"/>
    <cellStyle name="Normal 21 5 4" xfId="5993"/>
    <cellStyle name="Normal 21 5 5" xfId="5994"/>
    <cellStyle name="Normal 21 5 6" xfId="5995"/>
    <cellStyle name="Normal 21 5 7" xfId="5996"/>
    <cellStyle name="Normal 21 5 8" xfId="5997"/>
    <cellStyle name="Normal 21 5 9" xfId="5998"/>
    <cellStyle name="Normal 21 6" xfId="5999"/>
    <cellStyle name="Normal 21 6 10" xfId="6000"/>
    <cellStyle name="Normal 21 6 11" xfId="6001"/>
    <cellStyle name="Normal 21 6 12" xfId="6002"/>
    <cellStyle name="Normal 21 6 13" xfId="6003"/>
    <cellStyle name="Normal 21 6 14" xfId="6004"/>
    <cellStyle name="Normal 21 6 15" xfId="6005"/>
    <cellStyle name="Normal 21 6 16" xfId="6006"/>
    <cellStyle name="Normal 21 6 17" xfId="6007"/>
    <cellStyle name="Normal 21 6 18" xfId="6008"/>
    <cellStyle name="Normal 21 6 19" xfId="6009"/>
    <cellStyle name="Normal 21 6 2" xfId="6010"/>
    <cellStyle name="Normal 21 6 3" xfId="6011"/>
    <cellStyle name="Normal 21 6 4" xfId="6012"/>
    <cellStyle name="Normal 21 6 5" xfId="6013"/>
    <cellStyle name="Normal 21 6 6" xfId="6014"/>
    <cellStyle name="Normal 21 6 7" xfId="6015"/>
    <cellStyle name="Normal 21 6 8" xfId="6016"/>
    <cellStyle name="Normal 21 6 9" xfId="6017"/>
    <cellStyle name="Normal 21 7" xfId="6018"/>
    <cellStyle name="Normal 21 7 10" xfId="6019"/>
    <cellStyle name="Normal 21 7 11" xfId="6020"/>
    <cellStyle name="Normal 21 7 12" xfId="6021"/>
    <cellStyle name="Normal 21 7 13" xfId="6022"/>
    <cellStyle name="Normal 21 7 14" xfId="6023"/>
    <cellStyle name="Normal 21 7 15" xfId="6024"/>
    <cellStyle name="Normal 21 7 16" xfId="6025"/>
    <cellStyle name="Normal 21 7 17" xfId="6026"/>
    <cellStyle name="Normal 21 7 18" xfId="6027"/>
    <cellStyle name="Normal 21 7 19" xfId="6028"/>
    <cellStyle name="Normal 21 7 2" xfId="6029"/>
    <cellStyle name="Normal 21 7 3" xfId="6030"/>
    <cellStyle name="Normal 21 7 4" xfId="6031"/>
    <cellStyle name="Normal 21 7 5" xfId="6032"/>
    <cellStyle name="Normal 21 7 6" xfId="6033"/>
    <cellStyle name="Normal 21 7 7" xfId="6034"/>
    <cellStyle name="Normal 21 7 8" xfId="6035"/>
    <cellStyle name="Normal 21 7 9" xfId="6036"/>
    <cellStyle name="Normal 21 8" xfId="6037"/>
    <cellStyle name="Normal 21 9" xfId="6038"/>
    <cellStyle name="Normal 22" xfId="6039"/>
    <cellStyle name="Normal 22 10" xfId="6040"/>
    <cellStyle name="Normal 22 11" xfId="6041"/>
    <cellStyle name="Normal 22 12" xfId="6042"/>
    <cellStyle name="Normal 22 13" xfId="6043"/>
    <cellStyle name="Normal 22 14" xfId="6044"/>
    <cellStyle name="Normal 22 15" xfId="6045"/>
    <cellStyle name="Normal 22 16" xfId="6046"/>
    <cellStyle name="Normal 22 17" xfId="6047"/>
    <cellStyle name="Normal 22 18" xfId="6048"/>
    <cellStyle name="Normal 22 19" xfId="6049"/>
    <cellStyle name="Normal 22 2" xfId="6050"/>
    <cellStyle name="Normal 22 2 10" xfId="6051"/>
    <cellStyle name="Normal 22 2 11" xfId="6052"/>
    <cellStyle name="Normal 22 2 12" xfId="6053"/>
    <cellStyle name="Normal 22 2 13" xfId="6054"/>
    <cellStyle name="Normal 22 2 14" xfId="6055"/>
    <cellStyle name="Normal 22 2 15" xfId="6056"/>
    <cellStyle name="Normal 22 2 16" xfId="6057"/>
    <cellStyle name="Normal 22 2 17" xfId="6058"/>
    <cellStyle name="Normal 22 2 18" xfId="6059"/>
    <cellStyle name="Normal 22 2 19" xfId="6060"/>
    <cellStyle name="Normal 22 2 2" xfId="6061"/>
    <cellStyle name="Normal 22 2 3" xfId="6062"/>
    <cellStyle name="Normal 22 2 4" xfId="6063"/>
    <cellStyle name="Normal 22 2 5" xfId="6064"/>
    <cellStyle name="Normal 22 2 6" xfId="6065"/>
    <cellStyle name="Normal 22 2 7" xfId="6066"/>
    <cellStyle name="Normal 22 2 8" xfId="6067"/>
    <cellStyle name="Normal 22 2 9" xfId="6068"/>
    <cellStyle name="Normal 22 20" xfId="6069"/>
    <cellStyle name="Normal 22 21" xfId="6070"/>
    <cellStyle name="Normal 22 22" xfId="6071"/>
    <cellStyle name="Normal 22 23" xfId="6072"/>
    <cellStyle name="Normal 22 24" xfId="6073"/>
    <cellStyle name="Normal 22 25" xfId="6074"/>
    <cellStyle name="Normal 22 26" xfId="48866"/>
    <cellStyle name="Normal 22 3" xfId="6075"/>
    <cellStyle name="Normal 22 3 10" xfId="6076"/>
    <cellStyle name="Normal 22 3 11" xfId="6077"/>
    <cellStyle name="Normal 22 3 12" xfId="6078"/>
    <cellStyle name="Normal 22 3 13" xfId="6079"/>
    <cellStyle name="Normal 22 3 14" xfId="6080"/>
    <cellStyle name="Normal 22 3 15" xfId="6081"/>
    <cellStyle name="Normal 22 3 16" xfId="6082"/>
    <cellStyle name="Normal 22 3 17" xfId="6083"/>
    <cellStyle name="Normal 22 3 18" xfId="6084"/>
    <cellStyle name="Normal 22 3 19" xfId="6085"/>
    <cellStyle name="Normal 22 3 2" xfId="6086"/>
    <cellStyle name="Normal 22 3 3" xfId="6087"/>
    <cellStyle name="Normal 22 3 4" xfId="6088"/>
    <cellStyle name="Normal 22 3 5" xfId="6089"/>
    <cellStyle name="Normal 22 3 6" xfId="6090"/>
    <cellStyle name="Normal 22 3 7" xfId="6091"/>
    <cellStyle name="Normal 22 3 8" xfId="6092"/>
    <cellStyle name="Normal 22 3 9" xfId="6093"/>
    <cellStyle name="Normal 22 4" xfId="6094"/>
    <cellStyle name="Normal 22 4 10" xfId="6095"/>
    <cellStyle name="Normal 22 4 11" xfId="6096"/>
    <cellStyle name="Normal 22 4 12" xfId="6097"/>
    <cellStyle name="Normal 22 4 13" xfId="6098"/>
    <cellStyle name="Normal 22 4 14" xfId="6099"/>
    <cellStyle name="Normal 22 4 15" xfId="6100"/>
    <cellStyle name="Normal 22 4 16" xfId="6101"/>
    <cellStyle name="Normal 22 4 17" xfId="6102"/>
    <cellStyle name="Normal 22 4 18" xfId="6103"/>
    <cellStyle name="Normal 22 4 19" xfId="6104"/>
    <cellStyle name="Normal 22 4 2" xfId="6105"/>
    <cellStyle name="Normal 22 4 3" xfId="6106"/>
    <cellStyle name="Normal 22 4 4" xfId="6107"/>
    <cellStyle name="Normal 22 4 5" xfId="6108"/>
    <cellStyle name="Normal 22 4 6" xfId="6109"/>
    <cellStyle name="Normal 22 4 7" xfId="6110"/>
    <cellStyle name="Normal 22 4 8" xfId="6111"/>
    <cellStyle name="Normal 22 4 9" xfId="6112"/>
    <cellStyle name="Normal 22 5" xfId="6113"/>
    <cellStyle name="Normal 22 5 10" xfId="6114"/>
    <cellStyle name="Normal 22 5 11" xfId="6115"/>
    <cellStyle name="Normal 22 5 12" xfId="6116"/>
    <cellStyle name="Normal 22 5 13" xfId="6117"/>
    <cellStyle name="Normal 22 5 14" xfId="6118"/>
    <cellStyle name="Normal 22 5 15" xfId="6119"/>
    <cellStyle name="Normal 22 5 16" xfId="6120"/>
    <cellStyle name="Normal 22 5 17" xfId="6121"/>
    <cellStyle name="Normal 22 5 18" xfId="6122"/>
    <cellStyle name="Normal 22 5 19" xfId="6123"/>
    <cellStyle name="Normal 22 5 2" xfId="6124"/>
    <cellStyle name="Normal 22 5 3" xfId="6125"/>
    <cellStyle name="Normal 22 5 4" xfId="6126"/>
    <cellStyle name="Normal 22 5 5" xfId="6127"/>
    <cellStyle name="Normal 22 5 6" xfId="6128"/>
    <cellStyle name="Normal 22 5 7" xfId="6129"/>
    <cellStyle name="Normal 22 5 8" xfId="6130"/>
    <cellStyle name="Normal 22 5 9" xfId="6131"/>
    <cellStyle name="Normal 22 6" xfId="6132"/>
    <cellStyle name="Normal 22 6 10" xfId="6133"/>
    <cellStyle name="Normal 22 6 11" xfId="6134"/>
    <cellStyle name="Normal 22 6 12" xfId="6135"/>
    <cellStyle name="Normal 22 6 13" xfId="6136"/>
    <cellStyle name="Normal 22 6 14" xfId="6137"/>
    <cellStyle name="Normal 22 6 15" xfId="6138"/>
    <cellStyle name="Normal 22 6 16" xfId="6139"/>
    <cellStyle name="Normal 22 6 17" xfId="6140"/>
    <cellStyle name="Normal 22 6 18" xfId="6141"/>
    <cellStyle name="Normal 22 6 19" xfId="6142"/>
    <cellStyle name="Normal 22 6 2" xfId="6143"/>
    <cellStyle name="Normal 22 6 3" xfId="6144"/>
    <cellStyle name="Normal 22 6 4" xfId="6145"/>
    <cellStyle name="Normal 22 6 5" xfId="6146"/>
    <cellStyle name="Normal 22 6 6" xfId="6147"/>
    <cellStyle name="Normal 22 6 7" xfId="6148"/>
    <cellStyle name="Normal 22 6 8" xfId="6149"/>
    <cellStyle name="Normal 22 6 9" xfId="6150"/>
    <cellStyle name="Normal 22 7" xfId="6151"/>
    <cellStyle name="Normal 22 7 10" xfId="6152"/>
    <cellStyle name="Normal 22 7 11" xfId="6153"/>
    <cellStyle name="Normal 22 7 12" xfId="6154"/>
    <cellStyle name="Normal 22 7 13" xfId="6155"/>
    <cellStyle name="Normal 22 7 14" xfId="6156"/>
    <cellStyle name="Normal 22 7 15" xfId="6157"/>
    <cellStyle name="Normal 22 7 16" xfId="6158"/>
    <cellStyle name="Normal 22 7 17" xfId="6159"/>
    <cellStyle name="Normal 22 7 18" xfId="6160"/>
    <cellStyle name="Normal 22 7 19" xfId="6161"/>
    <cellStyle name="Normal 22 7 2" xfId="6162"/>
    <cellStyle name="Normal 22 7 3" xfId="6163"/>
    <cellStyle name="Normal 22 7 4" xfId="6164"/>
    <cellStyle name="Normal 22 7 5" xfId="6165"/>
    <cellStyle name="Normal 22 7 6" xfId="6166"/>
    <cellStyle name="Normal 22 7 7" xfId="6167"/>
    <cellStyle name="Normal 22 7 8" xfId="6168"/>
    <cellStyle name="Normal 22 7 9" xfId="6169"/>
    <cellStyle name="Normal 22 8" xfId="6170"/>
    <cellStyle name="Normal 22 9" xfId="6171"/>
    <cellStyle name="Normal 23" xfId="6172"/>
    <cellStyle name="Normal 23 10" xfId="6173"/>
    <cellStyle name="Normal 23 11" xfId="6174"/>
    <cellStyle name="Normal 23 12" xfId="6175"/>
    <cellStyle name="Normal 23 13" xfId="6176"/>
    <cellStyle name="Normal 23 14" xfId="6177"/>
    <cellStyle name="Normal 23 15" xfId="6178"/>
    <cellStyle name="Normal 23 16" xfId="6179"/>
    <cellStyle name="Normal 23 17" xfId="6180"/>
    <cellStyle name="Normal 23 18" xfId="6181"/>
    <cellStyle name="Normal 23 19" xfId="6182"/>
    <cellStyle name="Normal 23 2" xfId="6183"/>
    <cellStyle name="Normal 23 2 10" xfId="6184"/>
    <cellStyle name="Normal 23 2 11" xfId="6185"/>
    <cellStyle name="Normal 23 2 12" xfId="6186"/>
    <cellStyle name="Normal 23 2 13" xfId="6187"/>
    <cellStyle name="Normal 23 2 14" xfId="6188"/>
    <cellStyle name="Normal 23 2 15" xfId="6189"/>
    <cellStyle name="Normal 23 2 16" xfId="6190"/>
    <cellStyle name="Normal 23 2 17" xfId="6191"/>
    <cellStyle name="Normal 23 2 18" xfId="6192"/>
    <cellStyle name="Normal 23 2 19" xfId="6193"/>
    <cellStyle name="Normal 23 2 2" xfId="6194"/>
    <cellStyle name="Normal 23 2 20" xfId="48868"/>
    <cellStyle name="Normal 23 2 3" xfId="6195"/>
    <cellStyle name="Normal 23 2 4" xfId="6196"/>
    <cellStyle name="Normal 23 2 5" xfId="6197"/>
    <cellStyle name="Normal 23 2 6" xfId="6198"/>
    <cellStyle name="Normal 23 2 7" xfId="6199"/>
    <cellStyle name="Normal 23 2 8" xfId="6200"/>
    <cellStyle name="Normal 23 2 9" xfId="6201"/>
    <cellStyle name="Normal 23 20" xfId="6202"/>
    <cellStyle name="Normal 23 21" xfId="6203"/>
    <cellStyle name="Normal 23 22" xfId="6204"/>
    <cellStyle name="Normal 23 23" xfId="6205"/>
    <cellStyle name="Normal 23 24" xfId="6206"/>
    <cellStyle name="Normal 23 25" xfId="6207"/>
    <cellStyle name="Normal 23 26" xfId="48867"/>
    <cellStyle name="Normal 23 3" xfId="6208"/>
    <cellStyle name="Normal 23 3 10" xfId="6209"/>
    <cellStyle name="Normal 23 3 11" xfId="6210"/>
    <cellStyle name="Normal 23 3 12" xfId="6211"/>
    <cellStyle name="Normal 23 3 13" xfId="6212"/>
    <cellStyle name="Normal 23 3 14" xfId="6213"/>
    <cellStyle name="Normal 23 3 15" xfId="6214"/>
    <cellStyle name="Normal 23 3 16" xfId="6215"/>
    <cellStyle name="Normal 23 3 17" xfId="6216"/>
    <cellStyle name="Normal 23 3 18" xfId="6217"/>
    <cellStyle name="Normal 23 3 19" xfId="6218"/>
    <cellStyle name="Normal 23 3 2" xfId="6219"/>
    <cellStyle name="Normal 23 3 20" xfId="48869"/>
    <cellStyle name="Normal 23 3 3" xfId="6220"/>
    <cellStyle name="Normal 23 3 4" xfId="6221"/>
    <cellStyle name="Normal 23 3 5" xfId="6222"/>
    <cellStyle name="Normal 23 3 6" xfId="6223"/>
    <cellStyle name="Normal 23 3 7" xfId="6224"/>
    <cellStyle name="Normal 23 3 8" xfId="6225"/>
    <cellStyle name="Normal 23 3 9" xfId="6226"/>
    <cellStyle name="Normal 23 4" xfId="6227"/>
    <cellStyle name="Normal 23 4 10" xfId="6228"/>
    <cellStyle name="Normal 23 4 11" xfId="6229"/>
    <cellStyle name="Normal 23 4 12" xfId="6230"/>
    <cellStyle name="Normal 23 4 13" xfId="6231"/>
    <cellStyle name="Normal 23 4 14" xfId="6232"/>
    <cellStyle name="Normal 23 4 15" xfId="6233"/>
    <cellStyle name="Normal 23 4 16" xfId="6234"/>
    <cellStyle name="Normal 23 4 17" xfId="6235"/>
    <cellStyle name="Normal 23 4 18" xfId="6236"/>
    <cellStyle name="Normal 23 4 19" xfId="6237"/>
    <cellStyle name="Normal 23 4 2" xfId="6238"/>
    <cellStyle name="Normal 23 4 3" xfId="6239"/>
    <cellStyle name="Normal 23 4 4" xfId="6240"/>
    <cellStyle name="Normal 23 4 5" xfId="6241"/>
    <cellStyle name="Normal 23 4 6" xfId="6242"/>
    <cellStyle name="Normal 23 4 7" xfId="6243"/>
    <cellStyle name="Normal 23 4 8" xfId="6244"/>
    <cellStyle name="Normal 23 4 9" xfId="6245"/>
    <cellStyle name="Normal 23 5" xfId="6246"/>
    <cellStyle name="Normal 23 5 10" xfId="6247"/>
    <cellStyle name="Normal 23 5 11" xfId="6248"/>
    <cellStyle name="Normal 23 5 12" xfId="6249"/>
    <cellStyle name="Normal 23 5 13" xfId="6250"/>
    <cellStyle name="Normal 23 5 14" xfId="6251"/>
    <cellStyle name="Normal 23 5 15" xfId="6252"/>
    <cellStyle name="Normal 23 5 16" xfId="6253"/>
    <cellStyle name="Normal 23 5 17" xfId="6254"/>
    <cellStyle name="Normal 23 5 18" xfId="6255"/>
    <cellStyle name="Normal 23 5 19" xfId="6256"/>
    <cellStyle name="Normal 23 5 2" xfId="6257"/>
    <cellStyle name="Normal 23 5 3" xfId="6258"/>
    <cellStyle name="Normal 23 5 4" xfId="6259"/>
    <cellStyle name="Normal 23 5 5" xfId="6260"/>
    <cellStyle name="Normal 23 5 6" xfId="6261"/>
    <cellStyle name="Normal 23 5 7" xfId="6262"/>
    <cellStyle name="Normal 23 5 8" xfId="6263"/>
    <cellStyle name="Normal 23 5 9" xfId="6264"/>
    <cellStyle name="Normal 23 6" xfId="6265"/>
    <cellStyle name="Normal 23 6 10" xfId="6266"/>
    <cellStyle name="Normal 23 6 11" xfId="6267"/>
    <cellStyle name="Normal 23 6 12" xfId="6268"/>
    <cellStyle name="Normal 23 6 13" xfId="6269"/>
    <cellStyle name="Normal 23 6 14" xfId="6270"/>
    <cellStyle name="Normal 23 6 15" xfId="6271"/>
    <cellStyle name="Normal 23 6 16" xfId="6272"/>
    <cellStyle name="Normal 23 6 17" xfId="6273"/>
    <cellStyle name="Normal 23 6 18" xfId="6274"/>
    <cellStyle name="Normal 23 6 19" xfId="6275"/>
    <cellStyle name="Normal 23 6 2" xfId="6276"/>
    <cellStyle name="Normal 23 6 3" xfId="6277"/>
    <cellStyle name="Normal 23 6 4" xfId="6278"/>
    <cellStyle name="Normal 23 6 5" xfId="6279"/>
    <cellStyle name="Normal 23 6 6" xfId="6280"/>
    <cellStyle name="Normal 23 6 7" xfId="6281"/>
    <cellStyle name="Normal 23 6 8" xfId="6282"/>
    <cellStyle name="Normal 23 6 9" xfId="6283"/>
    <cellStyle name="Normal 23 7" xfId="6284"/>
    <cellStyle name="Normal 23 7 10" xfId="6285"/>
    <cellStyle name="Normal 23 7 11" xfId="6286"/>
    <cellStyle name="Normal 23 7 12" xfId="6287"/>
    <cellStyle name="Normal 23 7 13" xfId="6288"/>
    <cellStyle name="Normal 23 7 14" xfId="6289"/>
    <cellStyle name="Normal 23 7 15" xfId="6290"/>
    <cellStyle name="Normal 23 7 16" xfId="6291"/>
    <cellStyle name="Normal 23 7 17" xfId="6292"/>
    <cellStyle name="Normal 23 7 18" xfId="6293"/>
    <cellStyle name="Normal 23 7 19" xfId="6294"/>
    <cellStyle name="Normal 23 7 2" xfId="6295"/>
    <cellStyle name="Normal 23 7 3" xfId="6296"/>
    <cellStyle name="Normal 23 7 4" xfId="6297"/>
    <cellStyle name="Normal 23 7 5" xfId="6298"/>
    <cellStyle name="Normal 23 7 6" xfId="6299"/>
    <cellStyle name="Normal 23 7 7" xfId="6300"/>
    <cellStyle name="Normal 23 7 8" xfId="6301"/>
    <cellStyle name="Normal 23 7 9" xfId="6302"/>
    <cellStyle name="Normal 23 8" xfId="6303"/>
    <cellStyle name="Normal 23 9" xfId="6304"/>
    <cellStyle name="Normal 24" xfId="6305"/>
    <cellStyle name="Normal 24 10" xfId="6306"/>
    <cellStyle name="Normal 24 11" xfId="6307"/>
    <cellStyle name="Normal 24 12" xfId="6308"/>
    <cellStyle name="Normal 24 13" xfId="6309"/>
    <cellStyle name="Normal 24 14" xfId="6310"/>
    <cellStyle name="Normal 24 15" xfId="6311"/>
    <cellStyle name="Normal 24 16" xfId="6312"/>
    <cellStyle name="Normal 24 17" xfId="6313"/>
    <cellStyle name="Normal 24 18" xfId="6314"/>
    <cellStyle name="Normal 24 19" xfId="6315"/>
    <cellStyle name="Normal 24 2" xfId="6316"/>
    <cellStyle name="Normal 24 2 10" xfId="6317"/>
    <cellStyle name="Normal 24 2 11" xfId="6318"/>
    <cellStyle name="Normal 24 2 12" xfId="6319"/>
    <cellStyle name="Normal 24 2 13" xfId="6320"/>
    <cellStyle name="Normal 24 2 14" xfId="6321"/>
    <cellStyle name="Normal 24 2 15" xfId="6322"/>
    <cellStyle name="Normal 24 2 16" xfId="6323"/>
    <cellStyle name="Normal 24 2 17" xfId="6324"/>
    <cellStyle name="Normal 24 2 18" xfId="6325"/>
    <cellStyle name="Normal 24 2 19" xfId="6326"/>
    <cellStyle name="Normal 24 2 2" xfId="6327"/>
    <cellStyle name="Normal 24 2 20" xfId="48871"/>
    <cellStyle name="Normal 24 2 3" xfId="6328"/>
    <cellStyle name="Normal 24 2 4" xfId="6329"/>
    <cellStyle name="Normal 24 2 5" xfId="6330"/>
    <cellStyle name="Normal 24 2 6" xfId="6331"/>
    <cellStyle name="Normal 24 2 7" xfId="6332"/>
    <cellStyle name="Normal 24 2 8" xfId="6333"/>
    <cellStyle name="Normal 24 2 9" xfId="6334"/>
    <cellStyle name="Normal 24 20" xfId="6335"/>
    <cellStyle name="Normal 24 21" xfId="6336"/>
    <cellStyle name="Normal 24 22" xfId="6337"/>
    <cellStyle name="Normal 24 23" xfId="6338"/>
    <cellStyle name="Normal 24 24" xfId="6339"/>
    <cellStyle name="Normal 24 25" xfId="6340"/>
    <cellStyle name="Normal 24 26" xfId="48870"/>
    <cellStyle name="Normal 24 3" xfId="6341"/>
    <cellStyle name="Normal 24 3 10" xfId="6342"/>
    <cellStyle name="Normal 24 3 11" xfId="6343"/>
    <cellStyle name="Normal 24 3 12" xfId="6344"/>
    <cellStyle name="Normal 24 3 13" xfId="6345"/>
    <cellStyle name="Normal 24 3 14" xfId="6346"/>
    <cellStyle name="Normal 24 3 15" xfId="6347"/>
    <cellStyle name="Normal 24 3 16" xfId="6348"/>
    <cellStyle name="Normal 24 3 17" xfId="6349"/>
    <cellStyle name="Normal 24 3 18" xfId="6350"/>
    <cellStyle name="Normal 24 3 19" xfId="6351"/>
    <cellStyle name="Normal 24 3 2" xfId="6352"/>
    <cellStyle name="Normal 24 3 3" xfId="6353"/>
    <cellStyle name="Normal 24 3 4" xfId="6354"/>
    <cellStyle name="Normal 24 3 5" xfId="6355"/>
    <cellStyle name="Normal 24 3 6" xfId="6356"/>
    <cellStyle name="Normal 24 3 7" xfId="6357"/>
    <cellStyle name="Normal 24 3 8" xfId="6358"/>
    <cellStyle name="Normal 24 3 9" xfId="6359"/>
    <cellStyle name="Normal 24 4" xfId="6360"/>
    <cellStyle name="Normal 24 4 10" xfId="6361"/>
    <cellStyle name="Normal 24 4 11" xfId="6362"/>
    <cellStyle name="Normal 24 4 12" xfId="6363"/>
    <cellStyle name="Normal 24 4 13" xfId="6364"/>
    <cellStyle name="Normal 24 4 14" xfId="6365"/>
    <cellStyle name="Normal 24 4 15" xfId="6366"/>
    <cellStyle name="Normal 24 4 16" xfId="6367"/>
    <cellStyle name="Normal 24 4 17" xfId="6368"/>
    <cellStyle name="Normal 24 4 18" xfId="6369"/>
    <cellStyle name="Normal 24 4 19" xfId="6370"/>
    <cellStyle name="Normal 24 4 2" xfId="6371"/>
    <cellStyle name="Normal 24 4 3" xfId="6372"/>
    <cellStyle name="Normal 24 4 4" xfId="6373"/>
    <cellStyle name="Normal 24 4 5" xfId="6374"/>
    <cellStyle name="Normal 24 4 6" xfId="6375"/>
    <cellStyle name="Normal 24 4 7" xfId="6376"/>
    <cellStyle name="Normal 24 4 8" xfId="6377"/>
    <cellStyle name="Normal 24 4 9" xfId="6378"/>
    <cellStyle name="Normal 24 5" xfId="6379"/>
    <cellStyle name="Normal 24 5 10" xfId="6380"/>
    <cellStyle name="Normal 24 5 11" xfId="6381"/>
    <cellStyle name="Normal 24 5 12" xfId="6382"/>
    <cellStyle name="Normal 24 5 13" xfId="6383"/>
    <cellStyle name="Normal 24 5 14" xfId="6384"/>
    <cellStyle name="Normal 24 5 15" xfId="6385"/>
    <cellStyle name="Normal 24 5 16" xfId="6386"/>
    <cellStyle name="Normal 24 5 17" xfId="6387"/>
    <cellStyle name="Normal 24 5 18" xfId="6388"/>
    <cellStyle name="Normal 24 5 19" xfId="6389"/>
    <cellStyle name="Normal 24 5 2" xfId="6390"/>
    <cellStyle name="Normal 24 5 3" xfId="6391"/>
    <cellStyle name="Normal 24 5 4" xfId="6392"/>
    <cellStyle name="Normal 24 5 5" xfId="6393"/>
    <cellStyle name="Normal 24 5 6" xfId="6394"/>
    <cellStyle name="Normal 24 5 7" xfId="6395"/>
    <cellStyle name="Normal 24 5 8" xfId="6396"/>
    <cellStyle name="Normal 24 5 9" xfId="6397"/>
    <cellStyle name="Normal 24 6" xfId="6398"/>
    <cellStyle name="Normal 24 6 10" xfId="6399"/>
    <cellStyle name="Normal 24 6 11" xfId="6400"/>
    <cellStyle name="Normal 24 6 12" xfId="6401"/>
    <cellStyle name="Normal 24 6 13" xfId="6402"/>
    <cellStyle name="Normal 24 6 14" xfId="6403"/>
    <cellStyle name="Normal 24 6 15" xfId="6404"/>
    <cellStyle name="Normal 24 6 16" xfId="6405"/>
    <cellStyle name="Normal 24 6 17" xfId="6406"/>
    <cellStyle name="Normal 24 6 18" xfId="6407"/>
    <cellStyle name="Normal 24 6 19" xfId="6408"/>
    <cellStyle name="Normal 24 6 2" xfId="6409"/>
    <cellStyle name="Normal 24 6 3" xfId="6410"/>
    <cellStyle name="Normal 24 6 4" xfId="6411"/>
    <cellStyle name="Normal 24 6 5" xfId="6412"/>
    <cellStyle name="Normal 24 6 6" xfId="6413"/>
    <cellStyle name="Normal 24 6 7" xfId="6414"/>
    <cellStyle name="Normal 24 6 8" xfId="6415"/>
    <cellStyle name="Normal 24 6 9" xfId="6416"/>
    <cellStyle name="Normal 24 7" xfId="6417"/>
    <cellStyle name="Normal 24 7 10" xfId="6418"/>
    <cellStyle name="Normal 24 7 11" xfId="6419"/>
    <cellStyle name="Normal 24 7 12" xfId="6420"/>
    <cellStyle name="Normal 24 7 13" xfId="6421"/>
    <cellStyle name="Normal 24 7 14" xfId="6422"/>
    <cellStyle name="Normal 24 7 15" xfId="6423"/>
    <cellStyle name="Normal 24 7 16" xfId="6424"/>
    <cellStyle name="Normal 24 7 17" xfId="6425"/>
    <cellStyle name="Normal 24 7 18" xfId="6426"/>
    <cellStyle name="Normal 24 7 19" xfId="6427"/>
    <cellStyle name="Normal 24 7 2" xfId="6428"/>
    <cellStyle name="Normal 24 7 3" xfId="6429"/>
    <cellStyle name="Normal 24 7 4" xfId="6430"/>
    <cellStyle name="Normal 24 7 5" xfId="6431"/>
    <cellStyle name="Normal 24 7 6" xfId="6432"/>
    <cellStyle name="Normal 24 7 7" xfId="6433"/>
    <cellStyle name="Normal 24 7 8" xfId="6434"/>
    <cellStyle name="Normal 24 7 9" xfId="6435"/>
    <cellStyle name="Normal 24 8" xfId="6436"/>
    <cellStyle name="Normal 24 9" xfId="6437"/>
    <cellStyle name="Normal 25" xfId="6438"/>
    <cellStyle name="Normal 25 10" xfId="6439"/>
    <cellStyle name="Normal 25 11" xfId="6440"/>
    <cellStyle name="Normal 25 12" xfId="6441"/>
    <cellStyle name="Normal 25 13" xfId="6442"/>
    <cellStyle name="Normal 25 14" xfId="6443"/>
    <cellStyle name="Normal 25 15" xfId="6444"/>
    <cellStyle name="Normal 25 16" xfId="6445"/>
    <cellStyle name="Normal 25 17" xfId="6446"/>
    <cellStyle name="Normal 25 18" xfId="6447"/>
    <cellStyle name="Normal 25 19" xfId="6448"/>
    <cellStyle name="Normal 25 2" xfId="6449"/>
    <cellStyle name="Normal 25 2 10" xfId="6450"/>
    <cellStyle name="Normal 25 2 11" xfId="6451"/>
    <cellStyle name="Normal 25 2 12" xfId="6452"/>
    <cellStyle name="Normal 25 2 13" xfId="6453"/>
    <cellStyle name="Normal 25 2 14" xfId="6454"/>
    <cellStyle name="Normal 25 2 15" xfId="6455"/>
    <cellStyle name="Normal 25 2 16" xfId="6456"/>
    <cellStyle name="Normal 25 2 17" xfId="6457"/>
    <cellStyle name="Normal 25 2 18" xfId="6458"/>
    <cellStyle name="Normal 25 2 19" xfId="6459"/>
    <cellStyle name="Normal 25 2 2" xfId="6460"/>
    <cellStyle name="Normal 25 2 3" xfId="6461"/>
    <cellStyle name="Normal 25 2 4" xfId="6462"/>
    <cellStyle name="Normal 25 2 5" xfId="6463"/>
    <cellStyle name="Normal 25 2 6" xfId="6464"/>
    <cellStyle name="Normal 25 2 7" xfId="6465"/>
    <cellStyle name="Normal 25 2 8" xfId="6466"/>
    <cellStyle name="Normal 25 2 9" xfId="6467"/>
    <cellStyle name="Normal 25 20" xfId="6468"/>
    <cellStyle name="Normal 25 21" xfId="6469"/>
    <cellStyle name="Normal 25 22" xfId="6470"/>
    <cellStyle name="Normal 25 23" xfId="6471"/>
    <cellStyle name="Normal 25 24" xfId="6472"/>
    <cellStyle name="Normal 25 25" xfId="6473"/>
    <cellStyle name="Normal 25 26" xfId="48872"/>
    <cellStyle name="Normal 25 3" xfId="6474"/>
    <cellStyle name="Normal 25 3 10" xfId="6475"/>
    <cellStyle name="Normal 25 3 11" xfId="6476"/>
    <cellStyle name="Normal 25 3 12" xfId="6477"/>
    <cellStyle name="Normal 25 3 13" xfId="6478"/>
    <cellStyle name="Normal 25 3 14" xfId="6479"/>
    <cellStyle name="Normal 25 3 15" xfId="6480"/>
    <cellStyle name="Normal 25 3 16" xfId="6481"/>
    <cellStyle name="Normal 25 3 17" xfId="6482"/>
    <cellStyle name="Normal 25 3 18" xfId="6483"/>
    <cellStyle name="Normal 25 3 19" xfId="6484"/>
    <cellStyle name="Normal 25 3 2" xfId="6485"/>
    <cellStyle name="Normal 25 3 3" xfId="6486"/>
    <cellStyle name="Normal 25 3 4" xfId="6487"/>
    <cellStyle name="Normal 25 3 5" xfId="6488"/>
    <cellStyle name="Normal 25 3 6" xfId="6489"/>
    <cellStyle name="Normal 25 3 7" xfId="6490"/>
    <cellStyle name="Normal 25 3 8" xfId="6491"/>
    <cellStyle name="Normal 25 3 9" xfId="6492"/>
    <cellStyle name="Normal 25 4" xfId="6493"/>
    <cellStyle name="Normal 25 4 10" xfId="6494"/>
    <cellStyle name="Normal 25 4 11" xfId="6495"/>
    <cellStyle name="Normal 25 4 12" xfId="6496"/>
    <cellStyle name="Normal 25 4 13" xfId="6497"/>
    <cellStyle name="Normal 25 4 14" xfId="6498"/>
    <cellStyle name="Normal 25 4 15" xfId="6499"/>
    <cellStyle name="Normal 25 4 16" xfId="6500"/>
    <cellStyle name="Normal 25 4 17" xfId="6501"/>
    <cellStyle name="Normal 25 4 18" xfId="6502"/>
    <cellStyle name="Normal 25 4 19" xfId="6503"/>
    <cellStyle name="Normal 25 4 2" xfId="6504"/>
    <cellStyle name="Normal 25 4 3" xfId="6505"/>
    <cellStyle name="Normal 25 4 4" xfId="6506"/>
    <cellStyle name="Normal 25 4 5" xfId="6507"/>
    <cellStyle name="Normal 25 4 6" xfId="6508"/>
    <cellStyle name="Normal 25 4 7" xfId="6509"/>
    <cellStyle name="Normal 25 4 8" xfId="6510"/>
    <cellStyle name="Normal 25 4 9" xfId="6511"/>
    <cellStyle name="Normal 25 5" xfId="6512"/>
    <cellStyle name="Normal 25 5 10" xfId="6513"/>
    <cellStyle name="Normal 25 5 11" xfId="6514"/>
    <cellStyle name="Normal 25 5 12" xfId="6515"/>
    <cellStyle name="Normal 25 5 13" xfId="6516"/>
    <cellStyle name="Normal 25 5 14" xfId="6517"/>
    <cellStyle name="Normal 25 5 15" xfId="6518"/>
    <cellStyle name="Normal 25 5 16" xfId="6519"/>
    <cellStyle name="Normal 25 5 17" xfId="6520"/>
    <cellStyle name="Normal 25 5 18" xfId="6521"/>
    <cellStyle name="Normal 25 5 19" xfId="6522"/>
    <cellStyle name="Normal 25 5 2" xfId="6523"/>
    <cellStyle name="Normal 25 5 3" xfId="6524"/>
    <cellStyle name="Normal 25 5 4" xfId="6525"/>
    <cellStyle name="Normal 25 5 5" xfId="6526"/>
    <cellStyle name="Normal 25 5 6" xfId="6527"/>
    <cellStyle name="Normal 25 5 7" xfId="6528"/>
    <cellStyle name="Normal 25 5 8" xfId="6529"/>
    <cellStyle name="Normal 25 5 9" xfId="6530"/>
    <cellStyle name="Normal 25 6" xfId="6531"/>
    <cellStyle name="Normal 25 6 10" xfId="6532"/>
    <cellStyle name="Normal 25 6 11" xfId="6533"/>
    <cellStyle name="Normal 25 6 12" xfId="6534"/>
    <cellStyle name="Normal 25 6 13" xfId="6535"/>
    <cellStyle name="Normal 25 6 14" xfId="6536"/>
    <cellStyle name="Normal 25 6 15" xfId="6537"/>
    <cellStyle name="Normal 25 6 16" xfId="6538"/>
    <cellStyle name="Normal 25 6 17" xfId="6539"/>
    <cellStyle name="Normal 25 6 18" xfId="6540"/>
    <cellStyle name="Normal 25 6 19" xfId="6541"/>
    <cellStyle name="Normal 25 6 2" xfId="6542"/>
    <cellStyle name="Normal 25 6 3" xfId="6543"/>
    <cellStyle name="Normal 25 6 4" xfId="6544"/>
    <cellStyle name="Normal 25 6 5" xfId="6545"/>
    <cellStyle name="Normal 25 6 6" xfId="6546"/>
    <cellStyle name="Normal 25 6 7" xfId="6547"/>
    <cellStyle name="Normal 25 6 8" xfId="6548"/>
    <cellStyle name="Normal 25 6 9" xfId="6549"/>
    <cellStyle name="Normal 25 7" xfId="6550"/>
    <cellStyle name="Normal 25 7 10" xfId="6551"/>
    <cellStyle name="Normal 25 7 11" xfId="6552"/>
    <cellStyle name="Normal 25 7 12" xfId="6553"/>
    <cellStyle name="Normal 25 7 13" xfId="6554"/>
    <cellStyle name="Normal 25 7 14" xfId="6555"/>
    <cellStyle name="Normal 25 7 15" xfId="6556"/>
    <cellStyle name="Normal 25 7 16" xfId="6557"/>
    <cellStyle name="Normal 25 7 17" xfId="6558"/>
    <cellStyle name="Normal 25 7 18" xfId="6559"/>
    <cellStyle name="Normal 25 7 19" xfId="6560"/>
    <cellStyle name="Normal 25 7 2" xfId="6561"/>
    <cellStyle name="Normal 25 7 3" xfId="6562"/>
    <cellStyle name="Normal 25 7 4" xfId="6563"/>
    <cellStyle name="Normal 25 7 5" xfId="6564"/>
    <cellStyle name="Normal 25 7 6" xfId="6565"/>
    <cellStyle name="Normal 25 7 7" xfId="6566"/>
    <cellStyle name="Normal 25 7 8" xfId="6567"/>
    <cellStyle name="Normal 25 7 9" xfId="6568"/>
    <cellStyle name="Normal 25 8" xfId="6569"/>
    <cellStyle name="Normal 25 9" xfId="6570"/>
    <cellStyle name="Normal 26" xfId="6571"/>
    <cellStyle name="Normal 26 10" xfId="6572"/>
    <cellStyle name="Normal 26 11" xfId="6573"/>
    <cellStyle name="Normal 26 12" xfId="6574"/>
    <cellStyle name="Normal 26 13" xfId="6575"/>
    <cellStyle name="Normal 26 14" xfId="6576"/>
    <cellStyle name="Normal 26 15" xfId="6577"/>
    <cellStyle name="Normal 26 16" xfId="6578"/>
    <cellStyle name="Normal 26 17" xfId="6579"/>
    <cellStyle name="Normal 26 18" xfId="6580"/>
    <cellStyle name="Normal 26 19" xfId="6581"/>
    <cellStyle name="Normal 26 2" xfId="6582"/>
    <cellStyle name="Normal 26 2 10" xfId="6583"/>
    <cellStyle name="Normal 26 2 11" xfId="6584"/>
    <cellStyle name="Normal 26 2 12" xfId="6585"/>
    <cellStyle name="Normal 26 2 13" xfId="6586"/>
    <cellStyle name="Normal 26 2 14" xfId="6587"/>
    <cellStyle name="Normal 26 2 15" xfId="6588"/>
    <cellStyle name="Normal 26 2 16" xfId="6589"/>
    <cellStyle name="Normal 26 2 17" xfId="6590"/>
    <cellStyle name="Normal 26 2 18" xfId="6591"/>
    <cellStyle name="Normal 26 2 19" xfId="6592"/>
    <cellStyle name="Normal 26 2 2" xfId="6593"/>
    <cellStyle name="Normal 26 2 3" xfId="6594"/>
    <cellStyle name="Normal 26 2 4" xfId="6595"/>
    <cellStyle name="Normal 26 2 5" xfId="6596"/>
    <cellStyle name="Normal 26 2 6" xfId="6597"/>
    <cellStyle name="Normal 26 2 7" xfId="6598"/>
    <cellStyle name="Normal 26 2 8" xfId="6599"/>
    <cellStyle name="Normal 26 2 9" xfId="6600"/>
    <cellStyle name="Normal 26 20" xfId="6601"/>
    <cellStyle name="Normal 26 21" xfId="6602"/>
    <cellStyle name="Normal 26 22" xfId="6603"/>
    <cellStyle name="Normal 26 23" xfId="6604"/>
    <cellStyle name="Normal 26 24" xfId="6605"/>
    <cellStyle name="Normal 26 25" xfId="6606"/>
    <cellStyle name="Normal 26 26" xfId="48873"/>
    <cellStyle name="Normal 26 3" xfId="6607"/>
    <cellStyle name="Normal 26 3 10" xfId="6608"/>
    <cellStyle name="Normal 26 3 11" xfId="6609"/>
    <cellStyle name="Normal 26 3 12" xfId="6610"/>
    <cellStyle name="Normal 26 3 13" xfId="6611"/>
    <cellStyle name="Normal 26 3 14" xfId="6612"/>
    <cellStyle name="Normal 26 3 15" xfId="6613"/>
    <cellStyle name="Normal 26 3 16" xfId="6614"/>
    <cellStyle name="Normal 26 3 17" xfId="6615"/>
    <cellStyle name="Normal 26 3 18" xfId="6616"/>
    <cellStyle name="Normal 26 3 19" xfId="6617"/>
    <cellStyle name="Normal 26 3 2" xfId="6618"/>
    <cellStyle name="Normal 26 3 3" xfId="6619"/>
    <cellStyle name="Normal 26 3 4" xfId="6620"/>
    <cellStyle name="Normal 26 3 5" xfId="6621"/>
    <cellStyle name="Normal 26 3 6" xfId="6622"/>
    <cellStyle name="Normal 26 3 7" xfId="6623"/>
    <cellStyle name="Normal 26 3 8" xfId="6624"/>
    <cellStyle name="Normal 26 3 9" xfId="6625"/>
    <cellStyle name="Normal 26 4" xfId="6626"/>
    <cellStyle name="Normal 26 4 10" xfId="6627"/>
    <cellStyle name="Normal 26 4 11" xfId="6628"/>
    <cellStyle name="Normal 26 4 12" xfId="6629"/>
    <cellStyle name="Normal 26 4 13" xfId="6630"/>
    <cellStyle name="Normal 26 4 14" xfId="6631"/>
    <cellStyle name="Normal 26 4 15" xfId="6632"/>
    <cellStyle name="Normal 26 4 16" xfId="6633"/>
    <cellStyle name="Normal 26 4 17" xfId="6634"/>
    <cellStyle name="Normal 26 4 18" xfId="6635"/>
    <cellStyle name="Normal 26 4 19" xfId="6636"/>
    <cellStyle name="Normal 26 4 2" xfId="6637"/>
    <cellStyle name="Normal 26 4 3" xfId="6638"/>
    <cellStyle name="Normal 26 4 4" xfId="6639"/>
    <cellStyle name="Normal 26 4 5" xfId="6640"/>
    <cellStyle name="Normal 26 4 6" xfId="6641"/>
    <cellStyle name="Normal 26 4 7" xfId="6642"/>
    <cellStyle name="Normal 26 4 8" xfId="6643"/>
    <cellStyle name="Normal 26 4 9" xfId="6644"/>
    <cellStyle name="Normal 26 5" xfId="6645"/>
    <cellStyle name="Normal 26 5 10" xfId="6646"/>
    <cellStyle name="Normal 26 5 11" xfId="6647"/>
    <cellStyle name="Normal 26 5 12" xfId="6648"/>
    <cellStyle name="Normal 26 5 13" xfId="6649"/>
    <cellStyle name="Normal 26 5 14" xfId="6650"/>
    <cellStyle name="Normal 26 5 15" xfId="6651"/>
    <cellStyle name="Normal 26 5 16" xfId="6652"/>
    <cellStyle name="Normal 26 5 17" xfId="6653"/>
    <cellStyle name="Normal 26 5 18" xfId="6654"/>
    <cellStyle name="Normal 26 5 19" xfId="6655"/>
    <cellStyle name="Normal 26 5 2" xfId="6656"/>
    <cellStyle name="Normal 26 5 3" xfId="6657"/>
    <cellStyle name="Normal 26 5 4" xfId="6658"/>
    <cellStyle name="Normal 26 5 5" xfId="6659"/>
    <cellStyle name="Normal 26 5 6" xfId="6660"/>
    <cellStyle name="Normal 26 5 7" xfId="6661"/>
    <cellStyle name="Normal 26 5 8" xfId="6662"/>
    <cellStyle name="Normal 26 5 9" xfId="6663"/>
    <cellStyle name="Normal 26 6" xfId="6664"/>
    <cellStyle name="Normal 26 6 10" xfId="6665"/>
    <cellStyle name="Normal 26 6 11" xfId="6666"/>
    <cellStyle name="Normal 26 6 12" xfId="6667"/>
    <cellStyle name="Normal 26 6 13" xfId="6668"/>
    <cellStyle name="Normal 26 6 14" xfId="6669"/>
    <cellStyle name="Normal 26 6 15" xfId="6670"/>
    <cellStyle name="Normal 26 6 16" xfId="6671"/>
    <cellStyle name="Normal 26 6 17" xfId="6672"/>
    <cellStyle name="Normal 26 6 18" xfId="6673"/>
    <cellStyle name="Normal 26 6 19" xfId="6674"/>
    <cellStyle name="Normal 26 6 2" xfId="6675"/>
    <cellStyle name="Normal 26 6 3" xfId="6676"/>
    <cellStyle name="Normal 26 6 4" xfId="6677"/>
    <cellStyle name="Normal 26 6 5" xfId="6678"/>
    <cellStyle name="Normal 26 6 6" xfId="6679"/>
    <cellStyle name="Normal 26 6 7" xfId="6680"/>
    <cellStyle name="Normal 26 6 8" xfId="6681"/>
    <cellStyle name="Normal 26 6 9" xfId="6682"/>
    <cellStyle name="Normal 26 7" xfId="6683"/>
    <cellStyle name="Normal 26 7 10" xfId="6684"/>
    <cellStyle name="Normal 26 7 11" xfId="6685"/>
    <cellStyle name="Normal 26 7 12" xfId="6686"/>
    <cellStyle name="Normal 26 7 13" xfId="6687"/>
    <cellStyle name="Normal 26 7 14" xfId="6688"/>
    <cellStyle name="Normal 26 7 15" xfId="6689"/>
    <cellStyle name="Normal 26 7 16" xfId="6690"/>
    <cellStyle name="Normal 26 7 17" xfId="6691"/>
    <cellStyle name="Normal 26 7 18" xfId="6692"/>
    <cellStyle name="Normal 26 7 19" xfId="6693"/>
    <cellStyle name="Normal 26 7 2" xfId="6694"/>
    <cellStyle name="Normal 26 7 3" xfId="6695"/>
    <cellStyle name="Normal 26 7 4" xfId="6696"/>
    <cellStyle name="Normal 26 7 5" xfId="6697"/>
    <cellStyle name="Normal 26 7 6" xfId="6698"/>
    <cellStyle name="Normal 26 7 7" xfId="6699"/>
    <cellStyle name="Normal 26 7 8" xfId="6700"/>
    <cellStyle name="Normal 26 7 9" xfId="6701"/>
    <cellStyle name="Normal 26 8" xfId="6702"/>
    <cellStyle name="Normal 26 9" xfId="6703"/>
    <cellStyle name="Normal 27" xfId="6704"/>
    <cellStyle name="Normal 27 10" xfId="6705"/>
    <cellStyle name="Normal 27 11" xfId="6706"/>
    <cellStyle name="Normal 27 12" xfId="6707"/>
    <cellStyle name="Normal 27 13" xfId="6708"/>
    <cellStyle name="Normal 27 14" xfId="6709"/>
    <cellStyle name="Normal 27 15" xfId="6710"/>
    <cellStyle name="Normal 27 16" xfId="6711"/>
    <cellStyle name="Normal 27 17" xfId="6712"/>
    <cellStyle name="Normal 27 18" xfId="6713"/>
    <cellStyle name="Normal 27 19" xfId="6714"/>
    <cellStyle name="Normal 27 2" xfId="6715"/>
    <cellStyle name="Normal 27 2 10" xfId="6716"/>
    <cellStyle name="Normal 27 2 11" xfId="6717"/>
    <cellStyle name="Normal 27 2 12" xfId="6718"/>
    <cellStyle name="Normal 27 2 13" xfId="6719"/>
    <cellStyle name="Normal 27 2 14" xfId="6720"/>
    <cellStyle name="Normal 27 2 15" xfId="6721"/>
    <cellStyle name="Normal 27 2 16" xfId="6722"/>
    <cellStyle name="Normal 27 2 17" xfId="6723"/>
    <cellStyle name="Normal 27 2 18" xfId="6724"/>
    <cellStyle name="Normal 27 2 19" xfId="6725"/>
    <cellStyle name="Normal 27 2 2" xfId="6726"/>
    <cellStyle name="Normal 27 2 3" xfId="6727"/>
    <cellStyle name="Normal 27 2 4" xfId="6728"/>
    <cellStyle name="Normal 27 2 5" xfId="6729"/>
    <cellStyle name="Normal 27 2 6" xfId="6730"/>
    <cellStyle name="Normal 27 2 7" xfId="6731"/>
    <cellStyle name="Normal 27 2 8" xfId="6732"/>
    <cellStyle name="Normal 27 2 9" xfId="6733"/>
    <cellStyle name="Normal 27 20" xfId="6734"/>
    <cellStyle name="Normal 27 21" xfId="6735"/>
    <cellStyle name="Normal 27 22" xfId="6736"/>
    <cellStyle name="Normal 27 23" xfId="6737"/>
    <cellStyle name="Normal 27 24" xfId="6738"/>
    <cellStyle name="Normal 27 25" xfId="6739"/>
    <cellStyle name="Normal 27 26" xfId="48305"/>
    <cellStyle name="Normal 27 3" xfId="6740"/>
    <cellStyle name="Normal 27 3 10" xfId="6741"/>
    <cellStyle name="Normal 27 3 11" xfId="6742"/>
    <cellStyle name="Normal 27 3 12" xfId="6743"/>
    <cellStyle name="Normal 27 3 13" xfId="6744"/>
    <cellStyle name="Normal 27 3 14" xfId="6745"/>
    <cellStyle name="Normal 27 3 15" xfId="6746"/>
    <cellStyle name="Normal 27 3 16" xfId="6747"/>
    <cellStyle name="Normal 27 3 17" xfId="6748"/>
    <cellStyle name="Normal 27 3 18" xfId="6749"/>
    <cellStyle name="Normal 27 3 19" xfId="6750"/>
    <cellStyle name="Normal 27 3 2" xfId="6751"/>
    <cellStyle name="Normal 27 3 3" xfId="6752"/>
    <cellStyle name="Normal 27 3 4" xfId="6753"/>
    <cellStyle name="Normal 27 3 5" xfId="6754"/>
    <cellStyle name="Normal 27 3 6" xfId="6755"/>
    <cellStyle name="Normal 27 3 7" xfId="6756"/>
    <cellStyle name="Normal 27 3 8" xfId="6757"/>
    <cellStyle name="Normal 27 3 9" xfId="6758"/>
    <cellStyle name="Normal 27 4" xfId="6759"/>
    <cellStyle name="Normal 27 4 10" xfId="6760"/>
    <cellStyle name="Normal 27 4 11" xfId="6761"/>
    <cellStyle name="Normal 27 4 12" xfId="6762"/>
    <cellStyle name="Normal 27 4 13" xfId="6763"/>
    <cellStyle name="Normal 27 4 14" xfId="6764"/>
    <cellStyle name="Normal 27 4 15" xfId="6765"/>
    <cellStyle name="Normal 27 4 16" xfId="6766"/>
    <cellStyle name="Normal 27 4 17" xfId="6767"/>
    <cellStyle name="Normal 27 4 18" xfId="6768"/>
    <cellStyle name="Normal 27 4 19" xfId="6769"/>
    <cellStyle name="Normal 27 4 2" xfId="6770"/>
    <cellStyle name="Normal 27 4 3" xfId="6771"/>
    <cellStyle name="Normal 27 4 4" xfId="6772"/>
    <cellStyle name="Normal 27 4 5" xfId="6773"/>
    <cellStyle name="Normal 27 4 6" xfId="6774"/>
    <cellStyle name="Normal 27 4 7" xfId="6775"/>
    <cellStyle name="Normal 27 4 8" xfId="6776"/>
    <cellStyle name="Normal 27 4 9" xfId="6777"/>
    <cellStyle name="Normal 27 5" xfId="6778"/>
    <cellStyle name="Normal 27 5 10" xfId="6779"/>
    <cellStyle name="Normal 27 5 11" xfId="6780"/>
    <cellStyle name="Normal 27 5 12" xfId="6781"/>
    <cellStyle name="Normal 27 5 13" xfId="6782"/>
    <cellStyle name="Normal 27 5 14" xfId="6783"/>
    <cellStyle name="Normal 27 5 15" xfId="6784"/>
    <cellStyle name="Normal 27 5 16" xfId="6785"/>
    <cellStyle name="Normal 27 5 17" xfId="6786"/>
    <cellStyle name="Normal 27 5 18" xfId="6787"/>
    <cellStyle name="Normal 27 5 19" xfId="6788"/>
    <cellStyle name="Normal 27 5 2" xfId="6789"/>
    <cellStyle name="Normal 27 5 3" xfId="6790"/>
    <cellStyle name="Normal 27 5 4" xfId="6791"/>
    <cellStyle name="Normal 27 5 5" xfId="6792"/>
    <cellStyle name="Normal 27 5 6" xfId="6793"/>
    <cellStyle name="Normal 27 5 7" xfId="6794"/>
    <cellStyle name="Normal 27 5 8" xfId="6795"/>
    <cellStyle name="Normal 27 5 9" xfId="6796"/>
    <cellStyle name="Normal 27 6" xfId="6797"/>
    <cellStyle name="Normal 27 6 10" xfId="6798"/>
    <cellStyle name="Normal 27 6 11" xfId="6799"/>
    <cellStyle name="Normal 27 6 12" xfId="6800"/>
    <cellStyle name="Normal 27 6 13" xfId="6801"/>
    <cellStyle name="Normal 27 6 14" xfId="6802"/>
    <cellStyle name="Normal 27 6 15" xfId="6803"/>
    <cellStyle name="Normal 27 6 16" xfId="6804"/>
    <cellStyle name="Normal 27 6 17" xfId="6805"/>
    <cellStyle name="Normal 27 6 18" xfId="6806"/>
    <cellStyle name="Normal 27 6 19" xfId="6807"/>
    <cellStyle name="Normal 27 6 2" xfId="6808"/>
    <cellStyle name="Normal 27 6 3" xfId="6809"/>
    <cellStyle name="Normal 27 6 4" xfId="6810"/>
    <cellStyle name="Normal 27 6 5" xfId="6811"/>
    <cellStyle name="Normal 27 6 6" xfId="6812"/>
    <cellStyle name="Normal 27 6 7" xfId="6813"/>
    <cellStyle name="Normal 27 6 8" xfId="6814"/>
    <cellStyle name="Normal 27 6 9" xfId="6815"/>
    <cellStyle name="Normal 27 7" xfId="6816"/>
    <cellStyle name="Normal 27 7 10" xfId="6817"/>
    <cellStyle name="Normal 27 7 11" xfId="6818"/>
    <cellStyle name="Normal 27 7 12" xfId="6819"/>
    <cellStyle name="Normal 27 7 13" xfId="6820"/>
    <cellStyle name="Normal 27 7 14" xfId="6821"/>
    <cellStyle name="Normal 27 7 15" xfId="6822"/>
    <cellStyle name="Normal 27 7 16" xfId="6823"/>
    <cellStyle name="Normal 27 7 17" xfId="6824"/>
    <cellStyle name="Normal 27 7 18" xfId="6825"/>
    <cellStyle name="Normal 27 7 19" xfId="6826"/>
    <cellStyle name="Normal 27 7 2" xfId="6827"/>
    <cellStyle name="Normal 27 7 3" xfId="6828"/>
    <cellStyle name="Normal 27 7 4" xfId="6829"/>
    <cellStyle name="Normal 27 7 5" xfId="6830"/>
    <cellStyle name="Normal 27 7 6" xfId="6831"/>
    <cellStyle name="Normal 27 7 7" xfId="6832"/>
    <cellStyle name="Normal 27 7 8" xfId="6833"/>
    <cellStyle name="Normal 27 7 9" xfId="6834"/>
    <cellStyle name="Normal 27 8" xfId="6835"/>
    <cellStyle name="Normal 27 9" xfId="6836"/>
    <cellStyle name="Normal 28" xfId="6837"/>
    <cellStyle name="Normal 28 10" xfId="6838"/>
    <cellStyle name="Normal 28 11" xfId="6839"/>
    <cellStyle name="Normal 28 12" xfId="6840"/>
    <cellStyle name="Normal 28 13" xfId="6841"/>
    <cellStyle name="Normal 28 14" xfId="6842"/>
    <cellStyle name="Normal 28 15" xfId="6843"/>
    <cellStyle name="Normal 28 16" xfId="6844"/>
    <cellStyle name="Normal 28 17" xfId="6845"/>
    <cellStyle name="Normal 28 18" xfId="6846"/>
    <cellStyle name="Normal 28 19" xfId="6847"/>
    <cellStyle name="Normal 28 2" xfId="6848"/>
    <cellStyle name="Normal 28 2 10" xfId="6849"/>
    <cellStyle name="Normal 28 2 11" xfId="6850"/>
    <cellStyle name="Normal 28 2 12" xfId="6851"/>
    <cellStyle name="Normal 28 2 13" xfId="6852"/>
    <cellStyle name="Normal 28 2 14" xfId="6853"/>
    <cellStyle name="Normal 28 2 15" xfId="6854"/>
    <cellStyle name="Normal 28 2 16" xfId="6855"/>
    <cellStyle name="Normal 28 2 17" xfId="6856"/>
    <cellStyle name="Normal 28 2 18" xfId="6857"/>
    <cellStyle name="Normal 28 2 19" xfId="6858"/>
    <cellStyle name="Normal 28 2 2" xfId="6859"/>
    <cellStyle name="Normal 28 2 3" xfId="6860"/>
    <cellStyle name="Normal 28 2 4" xfId="6861"/>
    <cellStyle name="Normal 28 2 5" xfId="6862"/>
    <cellStyle name="Normal 28 2 6" xfId="6863"/>
    <cellStyle name="Normal 28 2 7" xfId="6864"/>
    <cellStyle name="Normal 28 2 8" xfId="6865"/>
    <cellStyle name="Normal 28 2 9" xfId="6866"/>
    <cellStyle name="Normal 28 20" xfId="6867"/>
    <cellStyle name="Normal 28 21" xfId="6868"/>
    <cellStyle name="Normal 28 22" xfId="6869"/>
    <cellStyle name="Normal 28 23" xfId="6870"/>
    <cellStyle name="Normal 28 24" xfId="6871"/>
    <cellStyle name="Normal 28 25" xfId="6872"/>
    <cellStyle name="Normal 28 3" xfId="6873"/>
    <cellStyle name="Normal 28 3 10" xfId="6874"/>
    <cellStyle name="Normal 28 3 11" xfId="6875"/>
    <cellStyle name="Normal 28 3 12" xfId="6876"/>
    <cellStyle name="Normal 28 3 13" xfId="6877"/>
    <cellStyle name="Normal 28 3 14" xfId="6878"/>
    <cellStyle name="Normal 28 3 15" xfId="6879"/>
    <cellStyle name="Normal 28 3 16" xfId="6880"/>
    <cellStyle name="Normal 28 3 17" xfId="6881"/>
    <cellStyle name="Normal 28 3 18" xfId="6882"/>
    <cellStyle name="Normal 28 3 19" xfId="6883"/>
    <cellStyle name="Normal 28 3 2" xfId="6884"/>
    <cellStyle name="Normal 28 3 3" xfId="6885"/>
    <cellStyle name="Normal 28 3 4" xfId="6886"/>
    <cellStyle name="Normal 28 3 5" xfId="6887"/>
    <cellStyle name="Normal 28 3 6" xfId="6888"/>
    <cellStyle name="Normal 28 3 7" xfId="6889"/>
    <cellStyle name="Normal 28 3 8" xfId="6890"/>
    <cellStyle name="Normal 28 3 9" xfId="6891"/>
    <cellStyle name="Normal 28 4" xfId="6892"/>
    <cellStyle name="Normal 28 4 10" xfId="6893"/>
    <cellStyle name="Normal 28 4 11" xfId="6894"/>
    <cellStyle name="Normal 28 4 12" xfId="6895"/>
    <cellStyle name="Normal 28 4 13" xfId="6896"/>
    <cellStyle name="Normal 28 4 14" xfId="6897"/>
    <cellStyle name="Normal 28 4 15" xfId="6898"/>
    <cellStyle name="Normal 28 4 16" xfId="6899"/>
    <cellStyle name="Normal 28 4 17" xfId="6900"/>
    <cellStyle name="Normal 28 4 18" xfId="6901"/>
    <cellStyle name="Normal 28 4 19" xfId="6902"/>
    <cellStyle name="Normal 28 4 2" xfId="6903"/>
    <cellStyle name="Normal 28 4 3" xfId="6904"/>
    <cellStyle name="Normal 28 4 4" xfId="6905"/>
    <cellStyle name="Normal 28 4 5" xfId="6906"/>
    <cellStyle name="Normal 28 4 6" xfId="6907"/>
    <cellStyle name="Normal 28 4 7" xfId="6908"/>
    <cellStyle name="Normal 28 4 8" xfId="6909"/>
    <cellStyle name="Normal 28 4 9" xfId="6910"/>
    <cellStyle name="Normal 28 5" xfId="6911"/>
    <cellStyle name="Normal 28 5 10" xfId="6912"/>
    <cellStyle name="Normal 28 5 11" xfId="6913"/>
    <cellStyle name="Normal 28 5 12" xfId="6914"/>
    <cellStyle name="Normal 28 5 13" xfId="6915"/>
    <cellStyle name="Normal 28 5 14" xfId="6916"/>
    <cellStyle name="Normal 28 5 15" xfId="6917"/>
    <cellStyle name="Normal 28 5 16" xfId="6918"/>
    <cellStyle name="Normal 28 5 17" xfId="6919"/>
    <cellStyle name="Normal 28 5 18" xfId="6920"/>
    <cellStyle name="Normal 28 5 19" xfId="6921"/>
    <cellStyle name="Normal 28 5 2" xfId="6922"/>
    <cellStyle name="Normal 28 5 3" xfId="6923"/>
    <cellStyle name="Normal 28 5 4" xfId="6924"/>
    <cellStyle name="Normal 28 5 5" xfId="6925"/>
    <cellStyle name="Normal 28 5 6" xfId="6926"/>
    <cellStyle name="Normal 28 5 7" xfId="6927"/>
    <cellStyle name="Normal 28 5 8" xfId="6928"/>
    <cellStyle name="Normal 28 5 9" xfId="6929"/>
    <cellStyle name="Normal 28 6" xfId="6930"/>
    <cellStyle name="Normal 28 6 10" xfId="6931"/>
    <cellStyle name="Normal 28 6 11" xfId="6932"/>
    <cellStyle name="Normal 28 6 12" xfId="6933"/>
    <cellStyle name="Normal 28 6 13" xfId="6934"/>
    <cellStyle name="Normal 28 6 14" xfId="6935"/>
    <cellStyle name="Normal 28 6 15" xfId="6936"/>
    <cellStyle name="Normal 28 6 16" xfId="6937"/>
    <cellStyle name="Normal 28 6 17" xfId="6938"/>
    <cellStyle name="Normal 28 6 18" xfId="6939"/>
    <cellStyle name="Normal 28 6 19" xfId="6940"/>
    <cellStyle name="Normal 28 6 2" xfId="6941"/>
    <cellStyle name="Normal 28 6 3" xfId="6942"/>
    <cellStyle name="Normal 28 6 4" xfId="6943"/>
    <cellStyle name="Normal 28 6 5" xfId="6944"/>
    <cellStyle name="Normal 28 6 6" xfId="6945"/>
    <cellStyle name="Normal 28 6 7" xfId="6946"/>
    <cellStyle name="Normal 28 6 8" xfId="6947"/>
    <cellStyle name="Normal 28 6 9" xfId="6948"/>
    <cellStyle name="Normal 28 7" xfId="6949"/>
    <cellStyle name="Normal 28 7 10" xfId="6950"/>
    <cellStyle name="Normal 28 7 11" xfId="6951"/>
    <cellStyle name="Normal 28 7 12" xfId="6952"/>
    <cellStyle name="Normal 28 7 13" xfId="6953"/>
    <cellStyle name="Normal 28 7 14" xfId="6954"/>
    <cellStyle name="Normal 28 7 15" xfId="6955"/>
    <cellStyle name="Normal 28 7 16" xfId="6956"/>
    <cellStyle name="Normal 28 7 17" xfId="6957"/>
    <cellStyle name="Normal 28 7 18" xfId="6958"/>
    <cellStyle name="Normal 28 7 19" xfId="6959"/>
    <cellStyle name="Normal 28 7 2" xfId="6960"/>
    <cellStyle name="Normal 28 7 3" xfId="6961"/>
    <cellStyle name="Normal 28 7 4" xfId="6962"/>
    <cellStyle name="Normal 28 7 5" xfId="6963"/>
    <cellStyle name="Normal 28 7 6" xfId="6964"/>
    <cellStyle name="Normal 28 7 7" xfId="6965"/>
    <cellStyle name="Normal 28 7 8" xfId="6966"/>
    <cellStyle name="Normal 28 7 9" xfId="6967"/>
    <cellStyle name="Normal 28 8" xfId="6968"/>
    <cellStyle name="Normal 28 9" xfId="6969"/>
    <cellStyle name="Normal 29" xfId="6970"/>
    <cellStyle name="Normal 29 10" xfId="6971"/>
    <cellStyle name="Normal 29 11" xfId="6972"/>
    <cellStyle name="Normal 29 12" xfId="6973"/>
    <cellStyle name="Normal 29 13" xfId="6974"/>
    <cellStyle name="Normal 29 14" xfId="6975"/>
    <cellStyle name="Normal 29 15" xfId="6976"/>
    <cellStyle name="Normal 29 16" xfId="6977"/>
    <cellStyle name="Normal 29 17" xfId="6978"/>
    <cellStyle name="Normal 29 18" xfId="6979"/>
    <cellStyle name="Normal 29 19" xfId="6980"/>
    <cellStyle name="Normal 29 2" xfId="6981"/>
    <cellStyle name="Normal 29 2 10" xfId="6982"/>
    <cellStyle name="Normal 29 2 11" xfId="6983"/>
    <cellStyle name="Normal 29 2 12" xfId="6984"/>
    <cellStyle name="Normal 29 2 13" xfId="6985"/>
    <cellStyle name="Normal 29 2 14" xfId="6986"/>
    <cellStyle name="Normal 29 2 15" xfId="6987"/>
    <cellStyle name="Normal 29 2 16" xfId="6988"/>
    <cellStyle name="Normal 29 2 17" xfId="6989"/>
    <cellStyle name="Normal 29 2 18" xfId="6990"/>
    <cellStyle name="Normal 29 2 19" xfId="6991"/>
    <cellStyle name="Normal 29 2 2" xfId="6992"/>
    <cellStyle name="Normal 29 2 3" xfId="6993"/>
    <cellStyle name="Normal 29 2 4" xfId="6994"/>
    <cellStyle name="Normal 29 2 5" xfId="6995"/>
    <cellStyle name="Normal 29 2 6" xfId="6996"/>
    <cellStyle name="Normal 29 2 7" xfId="6997"/>
    <cellStyle name="Normal 29 2 8" xfId="6998"/>
    <cellStyle name="Normal 29 2 9" xfId="6999"/>
    <cellStyle name="Normal 29 20" xfId="7000"/>
    <cellStyle name="Normal 29 21" xfId="7001"/>
    <cellStyle name="Normal 29 22" xfId="7002"/>
    <cellStyle name="Normal 29 23" xfId="7003"/>
    <cellStyle name="Normal 29 24" xfId="7004"/>
    <cellStyle name="Normal 29 25" xfId="7005"/>
    <cellStyle name="Normal 29 3" xfId="7006"/>
    <cellStyle name="Normal 29 3 10" xfId="7007"/>
    <cellStyle name="Normal 29 3 11" xfId="7008"/>
    <cellStyle name="Normal 29 3 12" xfId="7009"/>
    <cellStyle name="Normal 29 3 13" xfId="7010"/>
    <cellStyle name="Normal 29 3 14" xfId="7011"/>
    <cellStyle name="Normal 29 3 15" xfId="7012"/>
    <cellStyle name="Normal 29 3 16" xfId="7013"/>
    <cellStyle name="Normal 29 3 17" xfId="7014"/>
    <cellStyle name="Normal 29 3 18" xfId="7015"/>
    <cellStyle name="Normal 29 3 19" xfId="7016"/>
    <cellStyle name="Normal 29 3 2" xfId="7017"/>
    <cellStyle name="Normal 29 3 3" xfId="7018"/>
    <cellStyle name="Normal 29 3 4" xfId="7019"/>
    <cellStyle name="Normal 29 3 5" xfId="7020"/>
    <cellStyle name="Normal 29 3 6" xfId="7021"/>
    <cellStyle name="Normal 29 3 7" xfId="7022"/>
    <cellStyle name="Normal 29 3 8" xfId="7023"/>
    <cellStyle name="Normal 29 3 9" xfId="7024"/>
    <cellStyle name="Normal 29 4" xfId="7025"/>
    <cellStyle name="Normal 29 4 10" xfId="7026"/>
    <cellStyle name="Normal 29 4 11" xfId="7027"/>
    <cellStyle name="Normal 29 4 12" xfId="7028"/>
    <cellStyle name="Normal 29 4 13" xfId="7029"/>
    <cellStyle name="Normal 29 4 14" xfId="7030"/>
    <cellStyle name="Normal 29 4 15" xfId="7031"/>
    <cellStyle name="Normal 29 4 16" xfId="7032"/>
    <cellStyle name="Normal 29 4 17" xfId="7033"/>
    <cellStyle name="Normal 29 4 18" xfId="7034"/>
    <cellStyle name="Normal 29 4 19" xfId="7035"/>
    <cellStyle name="Normal 29 4 2" xfId="7036"/>
    <cellStyle name="Normal 29 4 3" xfId="7037"/>
    <cellStyle name="Normal 29 4 4" xfId="7038"/>
    <cellStyle name="Normal 29 4 5" xfId="7039"/>
    <cellStyle name="Normal 29 4 6" xfId="7040"/>
    <cellStyle name="Normal 29 4 7" xfId="7041"/>
    <cellStyle name="Normal 29 4 8" xfId="7042"/>
    <cellStyle name="Normal 29 4 9" xfId="7043"/>
    <cellStyle name="Normal 29 5" xfId="7044"/>
    <cellStyle name="Normal 29 5 10" xfId="7045"/>
    <cellStyle name="Normal 29 5 11" xfId="7046"/>
    <cellStyle name="Normal 29 5 12" xfId="7047"/>
    <cellStyle name="Normal 29 5 13" xfId="7048"/>
    <cellStyle name="Normal 29 5 14" xfId="7049"/>
    <cellStyle name="Normal 29 5 15" xfId="7050"/>
    <cellStyle name="Normal 29 5 16" xfId="7051"/>
    <cellStyle name="Normal 29 5 17" xfId="7052"/>
    <cellStyle name="Normal 29 5 18" xfId="7053"/>
    <cellStyle name="Normal 29 5 19" xfId="7054"/>
    <cellStyle name="Normal 29 5 2" xfId="7055"/>
    <cellStyle name="Normal 29 5 3" xfId="7056"/>
    <cellStyle name="Normal 29 5 4" xfId="7057"/>
    <cellStyle name="Normal 29 5 5" xfId="7058"/>
    <cellStyle name="Normal 29 5 6" xfId="7059"/>
    <cellStyle name="Normal 29 5 7" xfId="7060"/>
    <cellStyle name="Normal 29 5 8" xfId="7061"/>
    <cellStyle name="Normal 29 5 9" xfId="7062"/>
    <cellStyle name="Normal 29 6" xfId="7063"/>
    <cellStyle name="Normal 29 6 10" xfId="7064"/>
    <cellStyle name="Normal 29 6 11" xfId="7065"/>
    <cellStyle name="Normal 29 6 12" xfId="7066"/>
    <cellStyle name="Normal 29 6 13" xfId="7067"/>
    <cellStyle name="Normal 29 6 14" xfId="7068"/>
    <cellStyle name="Normal 29 6 15" xfId="7069"/>
    <cellStyle name="Normal 29 6 16" xfId="7070"/>
    <cellStyle name="Normal 29 6 17" xfId="7071"/>
    <cellStyle name="Normal 29 6 18" xfId="7072"/>
    <cellStyle name="Normal 29 6 19" xfId="7073"/>
    <cellStyle name="Normal 29 6 2" xfId="7074"/>
    <cellStyle name="Normal 29 6 3" xfId="7075"/>
    <cellStyle name="Normal 29 6 4" xfId="7076"/>
    <cellStyle name="Normal 29 6 5" xfId="7077"/>
    <cellStyle name="Normal 29 6 6" xfId="7078"/>
    <cellStyle name="Normal 29 6 7" xfId="7079"/>
    <cellStyle name="Normal 29 6 8" xfId="7080"/>
    <cellStyle name="Normal 29 6 9" xfId="7081"/>
    <cellStyle name="Normal 29 7" xfId="7082"/>
    <cellStyle name="Normal 29 7 10" xfId="7083"/>
    <cellStyle name="Normal 29 7 11" xfId="7084"/>
    <cellStyle name="Normal 29 7 12" xfId="7085"/>
    <cellStyle name="Normal 29 7 13" xfId="7086"/>
    <cellStyle name="Normal 29 7 14" xfId="7087"/>
    <cellStyle name="Normal 29 7 15" xfId="7088"/>
    <cellStyle name="Normal 29 7 16" xfId="7089"/>
    <cellStyle name="Normal 29 7 17" xfId="7090"/>
    <cellStyle name="Normal 29 7 18" xfId="7091"/>
    <cellStyle name="Normal 29 7 19" xfId="7092"/>
    <cellStyle name="Normal 29 7 2" xfId="7093"/>
    <cellStyle name="Normal 29 7 3" xfId="7094"/>
    <cellStyle name="Normal 29 7 4" xfId="7095"/>
    <cellStyle name="Normal 29 7 5" xfId="7096"/>
    <cellStyle name="Normal 29 7 6" xfId="7097"/>
    <cellStyle name="Normal 29 7 7" xfId="7098"/>
    <cellStyle name="Normal 29 7 8" xfId="7099"/>
    <cellStyle name="Normal 29 7 9" xfId="7100"/>
    <cellStyle name="Normal 29 8" xfId="7101"/>
    <cellStyle name="Normal 29 9" xfId="7102"/>
    <cellStyle name="Normal 3" xfId="101"/>
    <cellStyle name="Normal 3 10" xfId="7104"/>
    <cellStyle name="Normal 3 10 10" xfId="7105"/>
    <cellStyle name="Normal 3 10 11" xfId="7106"/>
    <cellStyle name="Normal 3 10 12" xfId="7107"/>
    <cellStyle name="Normal 3 10 13" xfId="7108"/>
    <cellStyle name="Normal 3 10 14" xfId="7109"/>
    <cellStyle name="Normal 3 10 15" xfId="7110"/>
    <cellStyle name="Normal 3 10 16" xfId="7111"/>
    <cellStyle name="Normal 3 10 17" xfId="7112"/>
    <cellStyle name="Normal 3 10 18" xfId="7113"/>
    <cellStyle name="Normal 3 10 19" xfId="7114"/>
    <cellStyle name="Normal 3 10 2" xfId="7115"/>
    <cellStyle name="Normal 3 10 2 10" xfId="7116"/>
    <cellStyle name="Normal 3 10 2 11" xfId="7117"/>
    <cellStyle name="Normal 3 10 2 12" xfId="7118"/>
    <cellStyle name="Normal 3 10 2 13" xfId="7119"/>
    <cellStyle name="Normal 3 10 2 14" xfId="7120"/>
    <cellStyle name="Normal 3 10 2 15" xfId="7121"/>
    <cellStyle name="Normal 3 10 2 16" xfId="7122"/>
    <cellStyle name="Normal 3 10 2 17" xfId="7123"/>
    <cellStyle name="Normal 3 10 2 18" xfId="7124"/>
    <cellStyle name="Normal 3 10 2 19" xfId="7125"/>
    <cellStyle name="Normal 3 10 2 2" xfId="7126"/>
    <cellStyle name="Normal 3 10 2 3" xfId="7127"/>
    <cellStyle name="Normal 3 10 2 4" xfId="7128"/>
    <cellStyle name="Normal 3 10 2 5" xfId="7129"/>
    <cellStyle name="Normal 3 10 2 6" xfId="7130"/>
    <cellStyle name="Normal 3 10 2 7" xfId="7131"/>
    <cellStyle name="Normal 3 10 2 8" xfId="7132"/>
    <cellStyle name="Normal 3 10 2 9" xfId="7133"/>
    <cellStyle name="Normal 3 10 20" xfId="7134"/>
    <cellStyle name="Normal 3 10 21" xfId="7135"/>
    <cellStyle name="Normal 3 10 22" xfId="7136"/>
    <cellStyle name="Normal 3 10 23" xfId="7137"/>
    <cellStyle name="Normal 3 10 24" xfId="7138"/>
    <cellStyle name="Normal 3 10 25" xfId="7139"/>
    <cellStyle name="Normal 3 10 3" xfId="7140"/>
    <cellStyle name="Normal 3 10 3 10" xfId="7141"/>
    <cellStyle name="Normal 3 10 3 11" xfId="7142"/>
    <cellStyle name="Normal 3 10 3 12" xfId="7143"/>
    <cellStyle name="Normal 3 10 3 13" xfId="7144"/>
    <cellStyle name="Normal 3 10 3 14" xfId="7145"/>
    <cellStyle name="Normal 3 10 3 15" xfId="7146"/>
    <cellStyle name="Normal 3 10 3 16" xfId="7147"/>
    <cellStyle name="Normal 3 10 3 17" xfId="7148"/>
    <cellStyle name="Normal 3 10 3 18" xfId="7149"/>
    <cellStyle name="Normal 3 10 3 19" xfId="7150"/>
    <cellStyle name="Normal 3 10 3 2" xfId="7151"/>
    <cellStyle name="Normal 3 10 3 3" xfId="7152"/>
    <cellStyle name="Normal 3 10 3 4" xfId="7153"/>
    <cellStyle name="Normal 3 10 3 5" xfId="7154"/>
    <cellStyle name="Normal 3 10 3 6" xfId="7155"/>
    <cellStyle name="Normal 3 10 3 7" xfId="7156"/>
    <cellStyle name="Normal 3 10 3 8" xfId="7157"/>
    <cellStyle name="Normal 3 10 3 9" xfId="7158"/>
    <cellStyle name="Normal 3 10 4" xfId="7159"/>
    <cellStyle name="Normal 3 10 4 10" xfId="7160"/>
    <cellStyle name="Normal 3 10 4 11" xfId="7161"/>
    <cellStyle name="Normal 3 10 4 12" xfId="7162"/>
    <cellStyle name="Normal 3 10 4 13" xfId="7163"/>
    <cellStyle name="Normal 3 10 4 14" xfId="7164"/>
    <cellStyle name="Normal 3 10 4 15" xfId="7165"/>
    <cellStyle name="Normal 3 10 4 16" xfId="7166"/>
    <cellStyle name="Normal 3 10 4 17" xfId="7167"/>
    <cellStyle name="Normal 3 10 4 18" xfId="7168"/>
    <cellStyle name="Normal 3 10 4 19" xfId="7169"/>
    <cellStyle name="Normal 3 10 4 2" xfId="7170"/>
    <cellStyle name="Normal 3 10 4 3" xfId="7171"/>
    <cellStyle name="Normal 3 10 4 4" xfId="7172"/>
    <cellStyle name="Normal 3 10 4 5" xfId="7173"/>
    <cellStyle name="Normal 3 10 4 6" xfId="7174"/>
    <cellStyle name="Normal 3 10 4 7" xfId="7175"/>
    <cellStyle name="Normal 3 10 4 8" xfId="7176"/>
    <cellStyle name="Normal 3 10 4 9" xfId="7177"/>
    <cellStyle name="Normal 3 10 5" xfId="7178"/>
    <cellStyle name="Normal 3 10 5 10" xfId="7179"/>
    <cellStyle name="Normal 3 10 5 11" xfId="7180"/>
    <cellStyle name="Normal 3 10 5 12" xfId="7181"/>
    <cellStyle name="Normal 3 10 5 13" xfId="7182"/>
    <cellStyle name="Normal 3 10 5 14" xfId="7183"/>
    <cellStyle name="Normal 3 10 5 15" xfId="7184"/>
    <cellStyle name="Normal 3 10 5 16" xfId="7185"/>
    <cellStyle name="Normal 3 10 5 17" xfId="7186"/>
    <cellStyle name="Normal 3 10 5 18" xfId="7187"/>
    <cellStyle name="Normal 3 10 5 19" xfId="7188"/>
    <cellStyle name="Normal 3 10 5 2" xfId="7189"/>
    <cellStyle name="Normal 3 10 5 3" xfId="7190"/>
    <cellStyle name="Normal 3 10 5 4" xfId="7191"/>
    <cellStyle name="Normal 3 10 5 5" xfId="7192"/>
    <cellStyle name="Normal 3 10 5 6" xfId="7193"/>
    <cellStyle name="Normal 3 10 5 7" xfId="7194"/>
    <cellStyle name="Normal 3 10 5 8" xfId="7195"/>
    <cellStyle name="Normal 3 10 5 9" xfId="7196"/>
    <cellStyle name="Normal 3 10 6" xfId="7197"/>
    <cellStyle name="Normal 3 10 6 10" xfId="7198"/>
    <cellStyle name="Normal 3 10 6 11" xfId="7199"/>
    <cellStyle name="Normal 3 10 6 12" xfId="7200"/>
    <cellStyle name="Normal 3 10 6 13" xfId="7201"/>
    <cellStyle name="Normal 3 10 6 14" xfId="7202"/>
    <cellStyle name="Normal 3 10 6 15" xfId="7203"/>
    <cellStyle name="Normal 3 10 6 16" xfId="7204"/>
    <cellStyle name="Normal 3 10 6 17" xfId="7205"/>
    <cellStyle name="Normal 3 10 6 18" xfId="7206"/>
    <cellStyle name="Normal 3 10 6 19" xfId="7207"/>
    <cellStyle name="Normal 3 10 6 2" xfId="7208"/>
    <cellStyle name="Normal 3 10 6 3" xfId="7209"/>
    <cellStyle name="Normal 3 10 6 4" xfId="7210"/>
    <cellStyle name="Normal 3 10 6 5" xfId="7211"/>
    <cellStyle name="Normal 3 10 6 6" xfId="7212"/>
    <cellStyle name="Normal 3 10 6 7" xfId="7213"/>
    <cellStyle name="Normal 3 10 6 8" xfId="7214"/>
    <cellStyle name="Normal 3 10 6 9" xfId="7215"/>
    <cellStyle name="Normal 3 10 7" xfId="7216"/>
    <cellStyle name="Normal 3 10 7 10" xfId="7217"/>
    <cellStyle name="Normal 3 10 7 11" xfId="7218"/>
    <cellStyle name="Normal 3 10 7 12" xfId="7219"/>
    <cellStyle name="Normal 3 10 7 13" xfId="7220"/>
    <cellStyle name="Normal 3 10 7 14" xfId="7221"/>
    <cellStyle name="Normal 3 10 7 15" xfId="7222"/>
    <cellStyle name="Normal 3 10 7 16" xfId="7223"/>
    <cellStyle name="Normal 3 10 7 17" xfId="7224"/>
    <cellStyle name="Normal 3 10 7 18" xfId="7225"/>
    <cellStyle name="Normal 3 10 7 19" xfId="7226"/>
    <cellStyle name="Normal 3 10 7 2" xfId="7227"/>
    <cellStyle name="Normal 3 10 7 3" xfId="7228"/>
    <cellStyle name="Normal 3 10 7 4" xfId="7229"/>
    <cellStyle name="Normal 3 10 7 5" xfId="7230"/>
    <cellStyle name="Normal 3 10 7 6" xfId="7231"/>
    <cellStyle name="Normal 3 10 7 7" xfId="7232"/>
    <cellStyle name="Normal 3 10 7 8" xfId="7233"/>
    <cellStyle name="Normal 3 10 7 9" xfId="7234"/>
    <cellStyle name="Normal 3 10 8" xfId="7235"/>
    <cellStyle name="Normal 3 10 9" xfId="7236"/>
    <cellStyle name="Normal 3 100" xfId="7237"/>
    <cellStyle name="Normal 3 100 10" xfId="7238"/>
    <cellStyle name="Normal 3 100 11" xfId="7239"/>
    <cellStyle name="Normal 3 100 12" xfId="7240"/>
    <cellStyle name="Normal 3 100 13" xfId="7241"/>
    <cellStyle name="Normal 3 100 14" xfId="7242"/>
    <cellStyle name="Normal 3 100 15" xfId="7243"/>
    <cellStyle name="Normal 3 100 16" xfId="7244"/>
    <cellStyle name="Normal 3 100 17" xfId="7245"/>
    <cellStyle name="Normal 3 100 18" xfId="7246"/>
    <cellStyle name="Normal 3 100 19" xfId="7247"/>
    <cellStyle name="Normal 3 100 2" xfId="7248"/>
    <cellStyle name="Normal 3 100 2 10" xfId="7249"/>
    <cellStyle name="Normal 3 100 2 11" xfId="7250"/>
    <cellStyle name="Normal 3 100 2 12" xfId="7251"/>
    <cellStyle name="Normal 3 100 2 13" xfId="7252"/>
    <cellStyle name="Normal 3 100 2 14" xfId="7253"/>
    <cellStyle name="Normal 3 100 2 15" xfId="7254"/>
    <cellStyle name="Normal 3 100 2 16" xfId="7255"/>
    <cellStyle name="Normal 3 100 2 17" xfId="7256"/>
    <cellStyle name="Normal 3 100 2 18" xfId="7257"/>
    <cellStyle name="Normal 3 100 2 19" xfId="7258"/>
    <cellStyle name="Normal 3 100 2 2" xfId="7259"/>
    <cellStyle name="Normal 3 100 2 3" xfId="7260"/>
    <cellStyle name="Normal 3 100 2 4" xfId="7261"/>
    <cellStyle name="Normal 3 100 2 5" xfId="7262"/>
    <cellStyle name="Normal 3 100 2 6" xfId="7263"/>
    <cellStyle name="Normal 3 100 2 7" xfId="7264"/>
    <cellStyle name="Normal 3 100 2 8" xfId="7265"/>
    <cellStyle name="Normal 3 100 2 9" xfId="7266"/>
    <cellStyle name="Normal 3 100 20" xfId="7267"/>
    <cellStyle name="Normal 3 100 21" xfId="7268"/>
    <cellStyle name="Normal 3 100 22" xfId="7269"/>
    <cellStyle name="Normal 3 100 23" xfId="7270"/>
    <cellStyle name="Normal 3 100 24" xfId="7271"/>
    <cellStyle name="Normal 3 100 25" xfId="7272"/>
    <cellStyle name="Normal 3 100 3" xfId="7273"/>
    <cellStyle name="Normal 3 100 3 10" xfId="7274"/>
    <cellStyle name="Normal 3 100 3 11" xfId="7275"/>
    <cellStyle name="Normal 3 100 3 12" xfId="7276"/>
    <cellStyle name="Normal 3 100 3 13" xfId="7277"/>
    <cellStyle name="Normal 3 100 3 14" xfId="7278"/>
    <cellStyle name="Normal 3 100 3 15" xfId="7279"/>
    <cellStyle name="Normal 3 100 3 16" xfId="7280"/>
    <cellStyle name="Normal 3 100 3 17" xfId="7281"/>
    <cellStyle name="Normal 3 100 3 18" xfId="7282"/>
    <cellStyle name="Normal 3 100 3 19" xfId="7283"/>
    <cellStyle name="Normal 3 100 3 2" xfId="7284"/>
    <cellStyle name="Normal 3 100 3 3" xfId="7285"/>
    <cellStyle name="Normal 3 100 3 4" xfId="7286"/>
    <cellStyle name="Normal 3 100 3 5" xfId="7287"/>
    <cellStyle name="Normal 3 100 3 6" xfId="7288"/>
    <cellStyle name="Normal 3 100 3 7" xfId="7289"/>
    <cellStyle name="Normal 3 100 3 8" xfId="7290"/>
    <cellStyle name="Normal 3 100 3 9" xfId="7291"/>
    <cellStyle name="Normal 3 100 4" xfId="7292"/>
    <cellStyle name="Normal 3 100 4 10" xfId="7293"/>
    <cellStyle name="Normal 3 100 4 11" xfId="7294"/>
    <cellStyle name="Normal 3 100 4 12" xfId="7295"/>
    <cellStyle name="Normal 3 100 4 13" xfId="7296"/>
    <cellStyle name="Normal 3 100 4 14" xfId="7297"/>
    <cellStyle name="Normal 3 100 4 15" xfId="7298"/>
    <cellStyle name="Normal 3 100 4 16" xfId="7299"/>
    <cellStyle name="Normal 3 100 4 17" xfId="7300"/>
    <cellStyle name="Normal 3 100 4 18" xfId="7301"/>
    <cellStyle name="Normal 3 100 4 19" xfId="7302"/>
    <cellStyle name="Normal 3 100 4 2" xfId="7303"/>
    <cellStyle name="Normal 3 100 4 3" xfId="7304"/>
    <cellStyle name="Normal 3 100 4 4" xfId="7305"/>
    <cellStyle name="Normal 3 100 4 5" xfId="7306"/>
    <cellStyle name="Normal 3 100 4 6" xfId="7307"/>
    <cellStyle name="Normal 3 100 4 7" xfId="7308"/>
    <cellStyle name="Normal 3 100 4 8" xfId="7309"/>
    <cellStyle name="Normal 3 100 4 9" xfId="7310"/>
    <cellStyle name="Normal 3 100 5" xfId="7311"/>
    <cellStyle name="Normal 3 100 5 10" xfId="7312"/>
    <cellStyle name="Normal 3 100 5 11" xfId="7313"/>
    <cellStyle name="Normal 3 100 5 12" xfId="7314"/>
    <cellStyle name="Normal 3 100 5 13" xfId="7315"/>
    <cellStyle name="Normal 3 100 5 14" xfId="7316"/>
    <cellStyle name="Normal 3 100 5 15" xfId="7317"/>
    <cellStyle name="Normal 3 100 5 16" xfId="7318"/>
    <cellStyle name="Normal 3 100 5 17" xfId="7319"/>
    <cellStyle name="Normal 3 100 5 18" xfId="7320"/>
    <cellStyle name="Normal 3 100 5 19" xfId="7321"/>
    <cellStyle name="Normal 3 100 5 2" xfId="7322"/>
    <cellStyle name="Normal 3 100 5 3" xfId="7323"/>
    <cellStyle name="Normal 3 100 5 4" xfId="7324"/>
    <cellStyle name="Normal 3 100 5 5" xfId="7325"/>
    <cellStyle name="Normal 3 100 5 6" xfId="7326"/>
    <cellStyle name="Normal 3 100 5 7" xfId="7327"/>
    <cellStyle name="Normal 3 100 5 8" xfId="7328"/>
    <cellStyle name="Normal 3 100 5 9" xfId="7329"/>
    <cellStyle name="Normal 3 100 6" xfId="7330"/>
    <cellStyle name="Normal 3 100 6 10" xfId="7331"/>
    <cellStyle name="Normal 3 100 6 11" xfId="7332"/>
    <cellStyle name="Normal 3 100 6 12" xfId="7333"/>
    <cellStyle name="Normal 3 100 6 13" xfId="7334"/>
    <cellStyle name="Normal 3 100 6 14" xfId="7335"/>
    <cellStyle name="Normal 3 100 6 15" xfId="7336"/>
    <cellStyle name="Normal 3 100 6 16" xfId="7337"/>
    <cellStyle name="Normal 3 100 6 17" xfId="7338"/>
    <cellStyle name="Normal 3 100 6 18" xfId="7339"/>
    <cellStyle name="Normal 3 100 6 19" xfId="7340"/>
    <cellStyle name="Normal 3 100 6 2" xfId="7341"/>
    <cellStyle name="Normal 3 100 6 3" xfId="7342"/>
    <cellStyle name="Normal 3 100 6 4" xfId="7343"/>
    <cellStyle name="Normal 3 100 6 5" xfId="7344"/>
    <cellStyle name="Normal 3 100 6 6" xfId="7345"/>
    <cellStyle name="Normal 3 100 6 7" xfId="7346"/>
    <cellStyle name="Normal 3 100 6 8" xfId="7347"/>
    <cellStyle name="Normal 3 100 6 9" xfId="7348"/>
    <cellStyle name="Normal 3 100 7" xfId="7349"/>
    <cellStyle name="Normal 3 100 7 10" xfId="7350"/>
    <cellStyle name="Normal 3 100 7 11" xfId="7351"/>
    <cellStyle name="Normal 3 100 7 12" xfId="7352"/>
    <cellStyle name="Normal 3 100 7 13" xfId="7353"/>
    <cellStyle name="Normal 3 100 7 14" xfId="7354"/>
    <cellStyle name="Normal 3 100 7 15" xfId="7355"/>
    <cellStyle name="Normal 3 100 7 16" xfId="7356"/>
    <cellStyle name="Normal 3 100 7 17" xfId="7357"/>
    <cellStyle name="Normal 3 100 7 18" xfId="7358"/>
    <cellStyle name="Normal 3 100 7 19" xfId="7359"/>
    <cellStyle name="Normal 3 100 7 2" xfId="7360"/>
    <cellStyle name="Normal 3 100 7 3" xfId="7361"/>
    <cellStyle name="Normal 3 100 7 4" xfId="7362"/>
    <cellStyle name="Normal 3 100 7 5" xfId="7363"/>
    <cellStyle name="Normal 3 100 7 6" xfId="7364"/>
    <cellStyle name="Normal 3 100 7 7" xfId="7365"/>
    <cellStyle name="Normal 3 100 7 8" xfId="7366"/>
    <cellStyle name="Normal 3 100 7 9" xfId="7367"/>
    <cellStyle name="Normal 3 100 8" xfId="7368"/>
    <cellStyle name="Normal 3 100 9" xfId="7369"/>
    <cellStyle name="Normal 3 101" xfId="7370"/>
    <cellStyle name="Normal 3 101 10" xfId="7371"/>
    <cellStyle name="Normal 3 101 11" xfId="7372"/>
    <cellStyle name="Normal 3 101 12" xfId="7373"/>
    <cellStyle name="Normal 3 101 13" xfId="7374"/>
    <cellStyle name="Normal 3 101 14" xfId="7375"/>
    <cellStyle name="Normal 3 101 15" xfId="7376"/>
    <cellStyle name="Normal 3 101 16" xfId="7377"/>
    <cellStyle name="Normal 3 101 17" xfId="7378"/>
    <cellStyle name="Normal 3 101 18" xfId="7379"/>
    <cellStyle name="Normal 3 101 19" xfId="7380"/>
    <cellStyle name="Normal 3 101 2" xfId="7381"/>
    <cellStyle name="Normal 3 101 2 10" xfId="7382"/>
    <cellStyle name="Normal 3 101 2 11" xfId="7383"/>
    <cellStyle name="Normal 3 101 2 12" xfId="7384"/>
    <cellStyle name="Normal 3 101 2 13" xfId="7385"/>
    <cellStyle name="Normal 3 101 2 14" xfId="7386"/>
    <cellStyle name="Normal 3 101 2 15" xfId="7387"/>
    <cellStyle name="Normal 3 101 2 16" xfId="7388"/>
    <cellStyle name="Normal 3 101 2 17" xfId="7389"/>
    <cellStyle name="Normal 3 101 2 18" xfId="7390"/>
    <cellStyle name="Normal 3 101 2 19" xfId="7391"/>
    <cellStyle name="Normal 3 101 2 2" xfId="7392"/>
    <cellStyle name="Normal 3 101 2 3" xfId="7393"/>
    <cellStyle name="Normal 3 101 2 4" xfId="7394"/>
    <cellStyle name="Normal 3 101 2 5" xfId="7395"/>
    <cellStyle name="Normal 3 101 2 6" xfId="7396"/>
    <cellStyle name="Normal 3 101 2 7" xfId="7397"/>
    <cellStyle name="Normal 3 101 2 8" xfId="7398"/>
    <cellStyle name="Normal 3 101 2 9" xfId="7399"/>
    <cellStyle name="Normal 3 101 20" xfId="7400"/>
    <cellStyle name="Normal 3 101 21" xfId="7401"/>
    <cellStyle name="Normal 3 101 22" xfId="7402"/>
    <cellStyle name="Normal 3 101 23" xfId="7403"/>
    <cellStyle name="Normal 3 101 24" xfId="7404"/>
    <cellStyle name="Normal 3 101 25" xfId="7405"/>
    <cellStyle name="Normal 3 101 3" xfId="7406"/>
    <cellStyle name="Normal 3 101 3 10" xfId="7407"/>
    <cellStyle name="Normal 3 101 3 11" xfId="7408"/>
    <cellStyle name="Normal 3 101 3 12" xfId="7409"/>
    <cellStyle name="Normal 3 101 3 13" xfId="7410"/>
    <cellStyle name="Normal 3 101 3 14" xfId="7411"/>
    <cellStyle name="Normal 3 101 3 15" xfId="7412"/>
    <cellStyle name="Normal 3 101 3 16" xfId="7413"/>
    <cellStyle name="Normal 3 101 3 17" xfId="7414"/>
    <cellStyle name="Normal 3 101 3 18" xfId="7415"/>
    <cellStyle name="Normal 3 101 3 19" xfId="7416"/>
    <cellStyle name="Normal 3 101 3 2" xfId="7417"/>
    <cellStyle name="Normal 3 101 3 3" xfId="7418"/>
    <cellStyle name="Normal 3 101 3 4" xfId="7419"/>
    <cellStyle name="Normal 3 101 3 5" xfId="7420"/>
    <cellStyle name="Normal 3 101 3 6" xfId="7421"/>
    <cellStyle name="Normal 3 101 3 7" xfId="7422"/>
    <cellStyle name="Normal 3 101 3 8" xfId="7423"/>
    <cellStyle name="Normal 3 101 3 9" xfId="7424"/>
    <cellStyle name="Normal 3 101 4" xfId="7425"/>
    <cellStyle name="Normal 3 101 4 10" xfId="7426"/>
    <cellStyle name="Normal 3 101 4 11" xfId="7427"/>
    <cellStyle name="Normal 3 101 4 12" xfId="7428"/>
    <cellStyle name="Normal 3 101 4 13" xfId="7429"/>
    <cellStyle name="Normal 3 101 4 14" xfId="7430"/>
    <cellStyle name="Normal 3 101 4 15" xfId="7431"/>
    <cellStyle name="Normal 3 101 4 16" xfId="7432"/>
    <cellStyle name="Normal 3 101 4 17" xfId="7433"/>
    <cellStyle name="Normal 3 101 4 18" xfId="7434"/>
    <cellStyle name="Normal 3 101 4 19" xfId="7435"/>
    <cellStyle name="Normal 3 101 4 2" xfId="7436"/>
    <cellStyle name="Normal 3 101 4 3" xfId="7437"/>
    <cellStyle name="Normal 3 101 4 4" xfId="7438"/>
    <cellStyle name="Normal 3 101 4 5" xfId="7439"/>
    <cellStyle name="Normal 3 101 4 6" xfId="7440"/>
    <cellStyle name="Normal 3 101 4 7" xfId="7441"/>
    <cellStyle name="Normal 3 101 4 8" xfId="7442"/>
    <cellStyle name="Normal 3 101 4 9" xfId="7443"/>
    <cellStyle name="Normal 3 101 5" xfId="7444"/>
    <cellStyle name="Normal 3 101 5 10" xfId="7445"/>
    <cellStyle name="Normal 3 101 5 11" xfId="7446"/>
    <cellStyle name="Normal 3 101 5 12" xfId="7447"/>
    <cellStyle name="Normal 3 101 5 13" xfId="7448"/>
    <cellStyle name="Normal 3 101 5 14" xfId="7449"/>
    <cellStyle name="Normal 3 101 5 15" xfId="7450"/>
    <cellStyle name="Normal 3 101 5 16" xfId="7451"/>
    <cellStyle name="Normal 3 101 5 17" xfId="7452"/>
    <cellStyle name="Normal 3 101 5 18" xfId="7453"/>
    <cellStyle name="Normal 3 101 5 19" xfId="7454"/>
    <cellStyle name="Normal 3 101 5 2" xfId="7455"/>
    <cellStyle name="Normal 3 101 5 3" xfId="7456"/>
    <cellStyle name="Normal 3 101 5 4" xfId="7457"/>
    <cellStyle name="Normal 3 101 5 5" xfId="7458"/>
    <cellStyle name="Normal 3 101 5 6" xfId="7459"/>
    <cellStyle name="Normal 3 101 5 7" xfId="7460"/>
    <cellStyle name="Normal 3 101 5 8" xfId="7461"/>
    <cellStyle name="Normal 3 101 5 9" xfId="7462"/>
    <cellStyle name="Normal 3 101 6" xfId="7463"/>
    <cellStyle name="Normal 3 101 6 10" xfId="7464"/>
    <cellStyle name="Normal 3 101 6 11" xfId="7465"/>
    <cellStyle name="Normal 3 101 6 12" xfId="7466"/>
    <cellStyle name="Normal 3 101 6 13" xfId="7467"/>
    <cellStyle name="Normal 3 101 6 14" xfId="7468"/>
    <cellStyle name="Normal 3 101 6 15" xfId="7469"/>
    <cellStyle name="Normal 3 101 6 16" xfId="7470"/>
    <cellStyle name="Normal 3 101 6 17" xfId="7471"/>
    <cellStyle name="Normal 3 101 6 18" xfId="7472"/>
    <cellStyle name="Normal 3 101 6 19" xfId="7473"/>
    <cellStyle name="Normal 3 101 6 2" xfId="7474"/>
    <cellStyle name="Normal 3 101 6 3" xfId="7475"/>
    <cellStyle name="Normal 3 101 6 4" xfId="7476"/>
    <cellStyle name="Normal 3 101 6 5" xfId="7477"/>
    <cellStyle name="Normal 3 101 6 6" xfId="7478"/>
    <cellStyle name="Normal 3 101 6 7" xfId="7479"/>
    <cellStyle name="Normal 3 101 6 8" xfId="7480"/>
    <cellStyle name="Normal 3 101 6 9" xfId="7481"/>
    <cellStyle name="Normal 3 101 7" xfId="7482"/>
    <cellStyle name="Normal 3 101 7 10" xfId="7483"/>
    <cellStyle name="Normal 3 101 7 11" xfId="7484"/>
    <cellStyle name="Normal 3 101 7 12" xfId="7485"/>
    <cellStyle name="Normal 3 101 7 13" xfId="7486"/>
    <cellStyle name="Normal 3 101 7 14" xfId="7487"/>
    <cellStyle name="Normal 3 101 7 15" xfId="7488"/>
    <cellStyle name="Normal 3 101 7 16" xfId="7489"/>
    <cellStyle name="Normal 3 101 7 17" xfId="7490"/>
    <cellStyle name="Normal 3 101 7 18" xfId="7491"/>
    <cellStyle name="Normal 3 101 7 19" xfId="7492"/>
    <cellStyle name="Normal 3 101 7 2" xfId="7493"/>
    <cellStyle name="Normal 3 101 7 3" xfId="7494"/>
    <cellStyle name="Normal 3 101 7 4" xfId="7495"/>
    <cellStyle name="Normal 3 101 7 5" xfId="7496"/>
    <cellStyle name="Normal 3 101 7 6" xfId="7497"/>
    <cellStyle name="Normal 3 101 7 7" xfId="7498"/>
    <cellStyle name="Normal 3 101 7 8" xfId="7499"/>
    <cellStyle name="Normal 3 101 7 9" xfId="7500"/>
    <cellStyle name="Normal 3 101 8" xfId="7501"/>
    <cellStyle name="Normal 3 101 9" xfId="7502"/>
    <cellStyle name="Normal 3 102" xfId="7503"/>
    <cellStyle name="Normal 3 102 10" xfId="7504"/>
    <cellStyle name="Normal 3 102 11" xfId="7505"/>
    <cellStyle name="Normal 3 102 12" xfId="7506"/>
    <cellStyle name="Normal 3 102 13" xfId="7507"/>
    <cellStyle name="Normal 3 102 14" xfId="7508"/>
    <cellStyle name="Normal 3 102 15" xfId="7509"/>
    <cellStyle name="Normal 3 102 16" xfId="7510"/>
    <cellStyle name="Normal 3 102 17" xfId="7511"/>
    <cellStyle name="Normal 3 102 18" xfId="7512"/>
    <cellStyle name="Normal 3 102 19" xfId="7513"/>
    <cellStyle name="Normal 3 102 2" xfId="7514"/>
    <cellStyle name="Normal 3 102 2 10" xfId="7515"/>
    <cellStyle name="Normal 3 102 2 11" xfId="7516"/>
    <cellStyle name="Normal 3 102 2 12" xfId="7517"/>
    <cellStyle name="Normal 3 102 2 13" xfId="7518"/>
    <cellStyle name="Normal 3 102 2 14" xfId="7519"/>
    <cellStyle name="Normal 3 102 2 15" xfId="7520"/>
    <cellStyle name="Normal 3 102 2 16" xfId="7521"/>
    <cellStyle name="Normal 3 102 2 17" xfId="7522"/>
    <cellStyle name="Normal 3 102 2 18" xfId="7523"/>
    <cellStyle name="Normal 3 102 2 19" xfId="7524"/>
    <cellStyle name="Normal 3 102 2 2" xfId="7525"/>
    <cellStyle name="Normal 3 102 2 3" xfId="7526"/>
    <cellStyle name="Normal 3 102 2 4" xfId="7527"/>
    <cellStyle name="Normal 3 102 2 5" xfId="7528"/>
    <cellStyle name="Normal 3 102 2 6" xfId="7529"/>
    <cellStyle name="Normal 3 102 2 7" xfId="7530"/>
    <cellStyle name="Normal 3 102 2 8" xfId="7531"/>
    <cellStyle name="Normal 3 102 2 9" xfId="7532"/>
    <cellStyle name="Normal 3 102 20" xfId="7533"/>
    <cellStyle name="Normal 3 102 21" xfId="7534"/>
    <cellStyle name="Normal 3 102 22" xfId="7535"/>
    <cellStyle name="Normal 3 102 23" xfId="7536"/>
    <cellStyle name="Normal 3 102 24" xfId="7537"/>
    <cellStyle name="Normal 3 102 25" xfId="7538"/>
    <cellStyle name="Normal 3 102 3" xfId="7539"/>
    <cellStyle name="Normal 3 102 3 10" xfId="7540"/>
    <cellStyle name="Normal 3 102 3 11" xfId="7541"/>
    <cellStyle name="Normal 3 102 3 12" xfId="7542"/>
    <cellStyle name="Normal 3 102 3 13" xfId="7543"/>
    <cellStyle name="Normal 3 102 3 14" xfId="7544"/>
    <cellStyle name="Normal 3 102 3 15" xfId="7545"/>
    <cellStyle name="Normal 3 102 3 16" xfId="7546"/>
    <cellStyle name="Normal 3 102 3 17" xfId="7547"/>
    <cellStyle name="Normal 3 102 3 18" xfId="7548"/>
    <cellStyle name="Normal 3 102 3 19" xfId="7549"/>
    <cellStyle name="Normal 3 102 3 2" xfId="7550"/>
    <cellStyle name="Normal 3 102 3 3" xfId="7551"/>
    <cellStyle name="Normal 3 102 3 4" xfId="7552"/>
    <cellStyle name="Normal 3 102 3 5" xfId="7553"/>
    <cellStyle name="Normal 3 102 3 6" xfId="7554"/>
    <cellStyle name="Normal 3 102 3 7" xfId="7555"/>
    <cellStyle name="Normal 3 102 3 8" xfId="7556"/>
    <cellStyle name="Normal 3 102 3 9" xfId="7557"/>
    <cellStyle name="Normal 3 102 4" xfId="7558"/>
    <cellStyle name="Normal 3 102 4 10" xfId="7559"/>
    <cellStyle name="Normal 3 102 4 11" xfId="7560"/>
    <cellStyle name="Normal 3 102 4 12" xfId="7561"/>
    <cellStyle name="Normal 3 102 4 13" xfId="7562"/>
    <cellStyle name="Normal 3 102 4 14" xfId="7563"/>
    <cellStyle name="Normal 3 102 4 15" xfId="7564"/>
    <cellStyle name="Normal 3 102 4 16" xfId="7565"/>
    <cellStyle name="Normal 3 102 4 17" xfId="7566"/>
    <cellStyle name="Normal 3 102 4 18" xfId="7567"/>
    <cellStyle name="Normal 3 102 4 19" xfId="7568"/>
    <cellStyle name="Normal 3 102 4 2" xfId="7569"/>
    <cellStyle name="Normal 3 102 4 3" xfId="7570"/>
    <cellStyle name="Normal 3 102 4 4" xfId="7571"/>
    <cellStyle name="Normal 3 102 4 5" xfId="7572"/>
    <cellStyle name="Normal 3 102 4 6" xfId="7573"/>
    <cellStyle name="Normal 3 102 4 7" xfId="7574"/>
    <cellStyle name="Normal 3 102 4 8" xfId="7575"/>
    <cellStyle name="Normal 3 102 4 9" xfId="7576"/>
    <cellStyle name="Normal 3 102 5" xfId="7577"/>
    <cellStyle name="Normal 3 102 5 10" xfId="7578"/>
    <cellStyle name="Normal 3 102 5 11" xfId="7579"/>
    <cellStyle name="Normal 3 102 5 12" xfId="7580"/>
    <cellStyle name="Normal 3 102 5 13" xfId="7581"/>
    <cellStyle name="Normal 3 102 5 14" xfId="7582"/>
    <cellStyle name="Normal 3 102 5 15" xfId="7583"/>
    <cellStyle name="Normal 3 102 5 16" xfId="7584"/>
    <cellStyle name="Normal 3 102 5 17" xfId="7585"/>
    <cellStyle name="Normal 3 102 5 18" xfId="7586"/>
    <cellStyle name="Normal 3 102 5 19" xfId="7587"/>
    <cellStyle name="Normal 3 102 5 2" xfId="7588"/>
    <cellStyle name="Normal 3 102 5 3" xfId="7589"/>
    <cellStyle name="Normal 3 102 5 4" xfId="7590"/>
    <cellStyle name="Normal 3 102 5 5" xfId="7591"/>
    <cellStyle name="Normal 3 102 5 6" xfId="7592"/>
    <cellStyle name="Normal 3 102 5 7" xfId="7593"/>
    <cellStyle name="Normal 3 102 5 8" xfId="7594"/>
    <cellStyle name="Normal 3 102 5 9" xfId="7595"/>
    <cellStyle name="Normal 3 102 6" xfId="7596"/>
    <cellStyle name="Normal 3 102 6 10" xfId="7597"/>
    <cellStyle name="Normal 3 102 6 11" xfId="7598"/>
    <cellStyle name="Normal 3 102 6 12" xfId="7599"/>
    <cellStyle name="Normal 3 102 6 13" xfId="7600"/>
    <cellStyle name="Normal 3 102 6 14" xfId="7601"/>
    <cellStyle name="Normal 3 102 6 15" xfId="7602"/>
    <cellStyle name="Normal 3 102 6 16" xfId="7603"/>
    <cellStyle name="Normal 3 102 6 17" xfId="7604"/>
    <cellStyle name="Normal 3 102 6 18" xfId="7605"/>
    <cellStyle name="Normal 3 102 6 19" xfId="7606"/>
    <cellStyle name="Normal 3 102 6 2" xfId="7607"/>
    <cellStyle name="Normal 3 102 6 3" xfId="7608"/>
    <cellStyle name="Normal 3 102 6 4" xfId="7609"/>
    <cellStyle name="Normal 3 102 6 5" xfId="7610"/>
    <cellStyle name="Normal 3 102 6 6" xfId="7611"/>
    <cellStyle name="Normal 3 102 6 7" xfId="7612"/>
    <cellStyle name="Normal 3 102 6 8" xfId="7613"/>
    <cellStyle name="Normal 3 102 6 9" xfId="7614"/>
    <cellStyle name="Normal 3 102 7" xfId="7615"/>
    <cellStyle name="Normal 3 102 7 10" xfId="7616"/>
    <cellStyle name="Normal 3 102 7 11" xfId="7617"/>
    <cellStyle name="Normal 3 102 7 12" xfId="7618"/>
    <cellStyle name="Normal 3 102 7 13" xfId="7619"/>
    <cellStyle name="Normal 3 102 7 14" xfId="7620"/>
    <cellStyle name="Normal 3 102 7 15" xfId="7621"/>
    <cellStyle name="Normal 3 102 7 16" xfId="7622"/>
    <cellStyle name="Normal 3 102 7 17" xfId="7623"/>
    <cellStyle name="Normal 3 102 7 18" xfId="7624"/>
    <cellStyle name="Normal 3 102 7 19" xfId="7625"/>
    <cellStyle name="Normal 3 102 7 2" xfId="7626"/>
    <cellStyle name="Normal 3 102 7 3" xfId="7627"/>
    <cellStyle name="Normal 3 102 7 4" xfId="7628"/>
    <cellStyle name="Normal 3 102 7 5" xfId="7629"/>
    <cellStyle name="Normal 3 102 7 6" xfId="7630"/>
    <cellStyle name="Normal 3 102 7 7" xfId="7631"/>
    <cellStyle name="Normal 3 102 7 8" xfId="7632"/>
    <cellStyle name="Normal 3 102 7 9" xfId="7633"/>
    <cellStyle name="Normal 3 102 8" xfId="7634"/>
    <cellStyle name="Normal 3 102 9" xfId="7635"/>
    <cellStyle name="Normal 3 103" xfId="7636"/>
    <cellStyle name="Normal 3 103 10" xfId="7637"/>
    <cellStyle name="Normal 3 103 11" xfId="7638"/>
    <cellStyle name="Normal 3 103 12" xfId="7639"/>
    <cellStyle name="Normal 3 103 13" xfId="7640"/>
    <cellStyle name="Normal 3 103 14" xfId="7641"/>
    <cellStyle name="Normal 3 103 15" xfId="7642"/>
    <cellStyle name="Normal 3 103 16" xfId="7643"/>
    <cellStyle name="Normal 3 103 17" xfId="7644"/>
    <cellStyle name="Normal 3 103 18" xfId="7645"/>
    <cellStyle name="Normal 3 103 19" xfId="7646"/>
    <cellStyle name="Normal 3 103 2" xfId="7647"/>
    <cellStyle name="Normal 3 103 2 10" xfId="7648"/>
    <cellStyle name="Normal 3 103 2 11" xfId="7649"/>
    <cellStyle name="Normal 3 103 2 12" xfId="7650"/>
    <cellStyle name="Normal 3 103 2 13" xfId="7651"/>
    <cellStyle name="Normal 3 103 2 14" xfId="7652"/>
    <cellStyle name="Normal 3 103 2 15" xfId="7653"/>
    <cellStyle name="Normal 3 103 2 16" xfId="7654"/>
    <cellStyle name="Normal 3 103 2 17" xfId="7655"/>
    <cellStyle name="Normal 3 103 2 18" xfId="7656"/>
    <cellStyle name="Normal 3 103 2 19" xfId="7657"/>
    <cellStyle name="Normal 3 103 2 2" xfId="7658"/>
    <cellStyle name="Normal 3 103 2 3" xfId="7659"/>
    <cellStyle name="Normal 3 103 2 4" xfId="7660"/>
    <cellStyle name="Normal 3 103 2 5" xfId="7661"/>
    <cellStyle name="Normal 3 103 2 6" xfId="7662"/>
    <cellStyle name="Normal 3 103 2 7" xfId="7663"/>
    <cellStyle name="Normal 3 103 2 8" xfId="7664"/>
    <cellStyle name="Normal 3 103 2 9" xfId="7665"/>
    <cellStyle name="Normal 3 103 20" xfId="7666"/>
    <cellStyle name="Normal 3 103 21" xfId="7667"/>
    <cellStyle name="Normal 3 103 22" xfId="7668"/>
    <cellStyle name="Normal 3 103 23" xfId="7669"/>
    <cellStyle name="Normal 3 103 24" xfId="7670"/>
    <cellStyle name="Normal 3 103 25" xfId="7671"/>
    <cellStyle name="Normal 3 103 3" xfId="7672"/>
    <cellStyle name="Normal 3 103 3 10" xfId="7673"/>
    <cellStyle name="Normal 3 103 3 11" xfId="7674"/>
    <cellStyle name="Normal 3 103 3 12" xfId="7675"/>
    <cellStyle name="Normal 3 103 3 13" xfId="7676"/>
    <cellStyle name="Normal 3 103 3 14" xfId="7677"/>
    <cellStyle name="Normal 3 103 3 15" xfId="7678"/>
    <cellStyle name="Normal 3 103 3 16" xfId="7679"/>
    <cellStyle name="Normal 3 103 3 17" xfId="7680"/>
    <cellStyle name="Normal 3 103 3 18" xfId="7681"/>
    <cellStyle name="Normal 3 103 3 19" xfId="7682"/>
    <cellStyle name="Normal 3 103 3 2" xfId="7683"/>
    <cellStyle name="Normal 3 103 3 3" xfId="7684"/>
    <cellStyle name="Normal 3 103 3 4" xfId="7685"/>
    <cellStyle name="Normal 3 103 3 5" xfId="7686"/>
    <cellStyle name="Normal 3 103 3 6" xfId="7687"/>
    <cellStyle name="Normal 3 103 3 7" xfId="7688"/>
    <cellStyle name="Normal 3 103 3 8" xfId="7689"/>
    <cellStyle name="Normal 3 103 3 9" xfId="7690"/>
    <cellStyle name="Normal 3 103 4" xfId="7691"/>
    <cellStyle name="Normal 3 103 4 10" xfId="7692"/>
    <cellStyle name="Normal 3 103 4 11" xfId="7693"/>
    <cellStyle name="Normal 3 103 4 12" xfId="7694"/>
    <cellStyle name="Normal 3 103 4 13" xfId="7695"/>
    <cellStyle name="Normal 3 103 4 14" xfId="7696"/>
    <cellStyle name="Normal 3 103 4 15" xfId="7697"/>
    <cellStyle name="Normal 3 103 4 16" xfId="7698"/>
    <cellStyle name="Normal 3 103 4 17" xfId="7699"/>
    <cellStyle name="Normal 3 103 4 18" xfId="7700"/>
    <cellStyle name="Normal 3 103 4 19" xfId="7701"/>
    <cellStyle name="Normal 3 103 4 2" xfId="7702"/>
    <cellStyle name="Normal 3 103 4 3" xfId="7703"/>
    <cellStyle name="Normal 3 103 4 4" xfId="7704"/>
    <cellStyle name="Normal 3 103 4 5" xfId="7705"/>
    <cellStyle name="Normal 3 103 4 6" xfId="7706"/>
    <cellStyle name="Normal 3 103 4 7" xfId="7707"/>
    <cellStyle name="Normal 3 103 4 8" xfId="7708"/>
    <cellStyle name="Normal 3 103 4 9" xfId="7709"/>
    <cellStyle name="Normal 3 103 5" xfId="7710"/>
    <cellStyle name="Normal 3 103 5 10" xfId="7711"/>
    <cellStyle name="Normal 3 103 5 11" xfId="7712"/>
    <cellStyle name="Normal 3 103 5 12" xfId="7713"/>
    <cellStyle name="Normal 3 103 5 13" xfId="7714"/>
    <cellStyle name="Normal 3 103 5 14" xfId="7715"/>
    <cellStyle name="Normal 3 103 5 15" xfId="7716"/>
    <cellStyle name="Normal 3 103 5 16" xfId="7717"/>
    <cellStyle name="Normal 3 103 5 17" xfId="7718"/>
    <cellStyle name="Normal 3 103 5 18" xfId="7719"/>
    <cellStyle name="Normal 3 103 5 19" xfId="7720"/>
    <cellStyle name="Normal 3 103 5 2" xfId="7721"/>
    <cellStyle name="Normal 3 103 5 3" xfId="7722"/>
    <cellStyle name="Normal 3 103 5 4" xfId="7723"/>
    <cellStyle name="Normal 3 103 5 5" xfId="7724"/>
    <cellStyle name="Normal 3 103 5 6" xfId="7725"/>
    <cellStyle name="Normal 3 103 5 7" xfId="7726"/>
    <cellStyle name="Normal 3 103 5 8" xfId="7727"/>
    <cellStyle name="Normal 3 103 5 9" xfId="7728"/>
    <cellStyle name="Normal 3 103 6" xfId="7729"/>
    <cellStyle name="Normal 3 103 6 10" xfId="7730"/>
    <cellStyle name="Normal 3 103 6 11" xfId="7731"/>
    <cellStyle name="Normal 3 103 6 12" xfId="7732"/>
    <cellStyle name="Normal 3 103 6 13" xfId="7733"/>
    <cellStyle name="Normal 3 103 6 14" xfId="7734"/>
    <cellStyle name="Normal 3 103 6 15" xfId="7735"/>
    <cellStyle name="Normal 3 103 6 16" xfId="7736"/>
    <cellStyle name="Normal 3 103 6 17" xfId="7737"/>
    <cellStyle name="Normal 3 103 6 18" xfId="7738"/>
    <cellStyle name="Normal 3 103 6 19" xfId="7739"/>
    <cellStyle name="Normal 3 103 6 2" xfId="7740"/>
    <cellStyle name="Normal 3 103 6 3" xfId="7741"/>
    <cellStyle name="Normal 3 103 6 4" xfId="7742"/>
    <cellStyle name="Normal 3 103 6 5" xfId="7743"/>
    <cellStyle name="Normal 3 103 6 6" xfId="7744"/>
    <cellStyle name="Normal 3 103 6 7" xfId="7745"/>
    <cellStyle name="Normal 3 103 6 8" xfId="7746"/>
    <cellStyle name="Normal 3 103 6 9" xfId="7747"/>
    <cellStyle name="Normal 3 103 7" xfId="7748"/>
    <cellStyle name="Normal 3 103 7 10" xfId="7749"/>
    <cellStyle name="Normal 3 103 7 11" xfId="7750"/>
    <cellStyle name="Normal 3 103 7 12" xfId="7751"/>
    <cellStyle name="Normal 3 103 7 13" xfId="7752"/>
    <cellStyle name="Normal 3 103 7 14" xfId="7753"/>
    <cellStyle name="Normal 3 103 7 15" xfId="7754"/>
    <cellStyle name="Normal 3 103 7 16" xfId="7755"/>
    <cellStyle name="Normal 3 103 7 17" xfId="7756"/>
    <cellStyle name="Normal 3 103 7 18" xfId="7757"/>
    <cellStyle name="Normal 3 103 7 19" xfId="7758"/>
    <cellStyle name="Normal 3 103 7 2" xfId="7759"/>
    <cellStyle name="Normal 3 103 7 3" xfId="7760"/>
    <cellStyle name="Normal 3 103 7 4" xfId="7761"/>
    <cellStyle name="Normal 3 103 7 5" xfId="7762"/>
    <cellStyle name="Normal 3 103 7 6" xfId="7763"/>
    <cellStyle name="Normal 3 103 7 7" xfId="7764"/>
    <cellStyle name="Normal 3 103 7 8" xfId="7765"/>
    <cellStyle name="Normal 3 103 7 9" xfId="7766"/>
    <cellStyle name="Normal 3 103 8" xfId="7767"/>
    <cellStyle name="Normal 3 103 9" xfId="7768"/>
    <cellStyle name="Normal 3 104" xfId="7769"/>
    <cellStyle name="Normal 3 104 10" xfId="7770"/>
    <cellStyle name="Normal 3 104 11" xfId="7771"/>
    <cellStyle name="Normal 3 104 12" xfId="7772"/>
    <cellStyle name="Normal 3 104 13" xfId="7773"/>
    <cellStyle name="Normal 3 104 14" xfId="7774"/>
    <cellStyle name="Normal 3 104 15" xfId="7775"/>
    <cellStyle name="Normal 3 104 16" xfId="7776"/>
    <cellStyle name="Normal 3 104 17" xfId="7777"/>
    <cellStyle name="Normal 3 104 18" xfId="7778"/>
    <cellStyle name="Normal 3 104 19" xfId="7779"/>
    <cellStyle name="Normal 3 104 2" xfId="7780"/>
    <cellStyle name="Normal 3 104 2 10" xfId="7781"/>
    <cellStyle name="Normal 3 104 2 11" xfId="7782"/>
    <cellStyle name="Normal 3 104 2 12" xfId="7783"/>
    <cellStyle name="Normal 3 104 2 13" xfId="7784"/>
    <cellStyle name="Normal 3 104 2 14" xfId="7785"/>
    <cellStyle name="Normal 3 104 2 15" xfId="7786"/>
    <cellStyle name="Normal 3 104 2 16" xfId="7787"/>
    <cellStyle name="Normal 3 104 2 17" xfId="7788"/>
    <cellStyle name="Normal 3 104 2 18" xfId="7789"/>
    <cellStyle name="Normal 3 104 2 19" xfId="7790"/>
    <cellStyle name="Normal 3 104 2 2" xfId="7791"/>
    <cellStyle name="Normal 3 104 2 3" xfId="7792"/>
    <cellStyle name="Normal 3 104 2 4" xfId="7793"/>
    <cellStyle name="Normal 3 104 2 5" xfId="7794"/>
    <cellStyle name="Normal 3 104 2 6" xfId="7795"/>
    <cellStyle name="Normal 3 104 2 7" xfId="7796"/>
    <cellStyle name="Normal 3 104 2 8" xfId="7797"/>
    <cellStyle name="Normal 3 104 2 9" xfId="7798"/>
    <cellStyle name="Normal 3 104 20" xfId="7799"/>
    <cellStyle name="Normal 3 104 21" xfId="7800"/>
    <cellStyle name="Normal 3 104 22" xfId="7801"/>
    <cellStyle name="Normal 3 104 23" xfId="7802"/>
    <cellStyle name="Normal 3 104 24" xfId="7803"/>
    <cellStyle name="Normal 3 104 25" xfId="7804"/>
    <cellStyle name="Normal 3 104 3" xfId="7805"/>
    <cellStyle name="Normal 3 104 3 10" xfId="7806"/>
    <cellStyle name="Normal 3 104 3 11" xfId="7807"/>
    <cellStyle name="Normal 3 104 3 12" xfId="7808"/>
    <cellStyle name="Normal 3 104 3 13" xfId="7809"/>
    <cellStyle name="Normal 3 104 3 14" xfId="7810"/>
    <cellStyle name="Normal 3 104 3 15" xfId="7811"/>
    <cellStyle name="Normal 3 104 3 16" xfId="7812"/>
    <cellStyle name="Normal 3 104 3 17" xfId="7813"/>
    <cellStyle name="Normal 3 104 3 18" xfId="7814"/>
    <cellStyle name="Normal 3 104 3 19" xfId="7815"/>
    <cellStyle name="Normal 3 104 3 2" xfId="7816"/>
    <cellStyle name="Normal 3 104 3 3" xfId="7817"/>
    <cellStyle name="Normal 3 104 3 4" xfId="7818"/>
    <cellStyle name="Normal 3 104 3 5" xfId="7819"/>
    <cellStyle name="Normal 3 104 3 6" xfId="7820"/>
    <cellStyle name="Normal 3 104 3 7" xfId="7821"/>
    <cellStyle name="Normal 3 104 3 8" xfId="7822"/>
    <cellStyle name="Normal 3 104 3 9" xfId="7823"/>
    <cellStyle name="Normal 3 104 4" xfId="7824"/>
    <cellStyle name="Normal 3 104 4 10" xfId="7825"/>
    <cellStyle name="Normal 3 104 4 11" xfId="7826"/>
    <cellStyle name="Normal 3 104 4 12" xfId="7827"/>
    <cellStyle name="Normal 3 104 4 13" xfId="7828"/>
    <cellStyle name="Normal 3 104 4 14" xfId="7829"/>
    <cellStyle name="Normal 3 104 4 15" xfId="7830"/>
    <cellStyle name="Normal 3 104 4 16" xfId="7831"/>
    <cellStyle name="Normal 3 104 4 17" xfId="7832"/>
    <cellStyle name="Normal 3 104 4 18" xfId="7833"/>
    <cellStyle name="Normal 3 104 4 19" xfId="7834"/>
    <cellStyle name="Normal 3 104 4 2" xfId="7835"/>
    <cellStyle name="Normal 3 104 4 3" xfId="7836"/>
    <cellStyle name="Normal 3 104 4 4" xfId="7837"/>
    <cellStyle name="Normal 3 104 4 5" xfId="7838"/>
    <cellStyle name="Normal 3 104 4 6" xfId="7839"/>
    <cellStyle name="Normal 3 104 4 7" xfId="7840"/>
    <cellStyle name="Normal 3 104 4 8" xfId="7841"/>
    <cellStyle name="Normal 3 104 4 9" xfId="7842"/>
    <cellStyle name="Normal 3 104 5" xfId="7843"/>
    <cellStyle name="Normal 3 104 5 10" xfId="7844"/>
    <cellStyle name="Normal 3 104 5 11" xfId="7845"/>
    <cellStyle name="Normal 3 104 5 12" xfId="7846"/>
    <cellStyle name="Normal 3 104 5 13" xfId="7847"/>
    <cellStyle name="Normal 3 104 5 14" xfId="7848"/>
    <cellStyle name="Normal 3 104 5 15" xfId="7849"/>
    <cellStyle name="Normal 3 104 5 16" xfId="7850"/>
    <cellStyle name="Normal 3 104 5 17" xfId="7851"/>
    <cellStyle name="Normal 3 104 5 18" xfId="7852"/>
    <cellStyle name="Normal 3 104 5 19" xfId="7853"/>
    <cellStyle name="Normal 3 104 5 2" xfId="7854"/>
    <cellStyle name="Normal 3 104 5 3" xfId="7855"/>
    <cellStyle name="Normal 3 104 5 4" xfId="7856"/>
    <cellStyle name="Normal 3 104 5 5" xfId="7857"/>
    <cellStyle name="Normal 3 104 5 6" xfId="7858"/>
    <cellStyle name="Normal 3 104 5 7" xfId="7859"/>
    <cellStyle name="Normal 3 104 5 8" xfId="7860"/>
    <cellStyle name="Normal 3 104 5 9" xfId="7861"/>
    <cellStyle name="Normal 3 104 6" xfId="7862"/>
    <cellStyle name="Normal 3 104 6 10" xfId="7863"/>
    <cellStyle name="Normal 3 104 6 11" xfId="7864"/>
    <cellStyle name="Normal 3 104 6 12" xfId="7865"/>
    <cellStyle name="Normal 3 104 6 13" xfId="7866"/>
    <cellStyle name="Normal 3 104 6 14" xfId="7867"/>
    <cellStyle name="Normal 3 104 6 15" xfId="7868"/>
    <cellStyle name="Normal 3 104 6 16" xfId="7869"/>
    <cellStyle name="Normal 3 104 6 17" xfId="7870"/>
    <cellStyle name="Normal 3 104 6 18" xfId="7871"/>
    <cellStyle name="Normal 3 104 6 19" xfId="7872"/>
    <cellStyle name="Normal 3 104 6 2" xfId="7873"/>
    <cellStyle name="Normal 3 104 6 3" xfId="7874"/>
    <cellStyle name="Normal 3 104 6 4" xfId="7875"/>
    <cellStyle name="Normal 3 104 6 5" xfId="7876"/>
    <cellStyle name="Normal 3 104 6 6" xfId="7877"/>
    <cellStyle name="Normal 3 104 6 7" xfId="7878"/>
    <cellStyle name="Normal 3 104 6 8" xfId="7879"/>
    <cellStyle name="Normal 3 104 6 9" xfId="7880"/>
    <cellStyle name="Normal 3 104 7" xfId="7881"/>
    <cellStyle name="Normal 3 104 7 10" xfId="7882"/>
    <cellStyle name="Normal 3 104 7 11" xfId="7883"/>
    <cellStyle name="Normal 3 104 7 12" xfId="7884"/>
    <cellStyle name="Normal 3 104 7 13" xfId="7885"/>
    <cellStyle name="Normal 3 104 7 14" xfId="7886"/>
    <cellStyle name="Normal 3 104 7 15" xfId="7887"/>
    <cellStyle name="Normal 3 104 7 16" xfId="7888"/>
    <cellStyle name="Normal 3 104 7 17" xfId="7889"/>
    <cellStyle name="Normal 3 104 7 18" xfId="7890"/>
    <cellStyle name="Normal 3 104 7 19" xfId="7891"/>
    <cellStyle name="Normal 3 104 7 2" xfId="7892"/>
    <cellStyle name="Normal 3 104 7 3" xfId="7893"/>
    <cellStyle name="Normal 3 104 7 4" xfId="7894"/>
    <cellStyle name="Normal 3 104 7 5" xfId="7895"/>
    <cellStyle name="Normal 3 104 7 6" xfId="7896"/>
    <cellStyle name="Normal 3 104 7 7" xfId="7897"/>
    <cellStyle name="Normal 3 104 7 8" xfId="7898"/>
    <cellStyle name="Normal 3 104 7 9" xfId="7899"/>
    <cellStyle name="Normal 3 104 8" xfId="7900"/>
    <cellStyle name="Normal 3 104 9" xfId="7901"/>
    <cellStyle name="Normal 3 105" xfId="7902"/>
    <cellStyle name="Normal 3 105 10" xfId="7903"/>
    <cellStyle name="Normal 3 105 11" xfId="7904"/>
    <cellStyle name="Normal 3 105 12" xfId="7905"/>
    <cellStyle name="Normal 3 105 13" xfId="7906"/>
    <cellStyle name="Normal 3 105 14" xfId="7907"/>
    <cellStyle name="Normal 3 105 15" xfId="7908"/>
    <cellStyle name="Normal 3 105 16" xfId="7909"/>
    <cellStyle name="Normal 3 105 17" xfId="7910"/>
    <cellStyle name="Normal 3 105 18" xfId="7911"/>
    <cellStyle name="Normal 3 105 19" xfId="7912"/>
    <cellStyle name="Normal 3 105 2" xfId="7913"/>
    <cellStyle name="Normal 3 105 3" xfId="7914"/>
    <cellStyle name="Normal 3 105 4" xfId="7915"/>
    <cellStyle name="Normal 3 105 5" xfId="7916"/>
    <cellStyle name="Normal 3 105 6" xfId="7917"/>
    <cellStyle name="Normal 3 105 7" xfId="7918"/>
    <cellStyle name="Normal 3 105 8" xfId="7919"/>
    <cellStyle name="Normal 3 105 9" xfId="7920"/>
    <cellStyle name="Normal 3 106" xfId="7921"/>
    <cellStyle name="Normal 3 106 10" xfId="7922"/>
    <cellStyle name="Normal 3 106 11" xfId="7923"/>
    <cellStyle name="Normal 3 106 12" xfId="7924"/>
    <cellStyle name="Normal 3 106 13" xfId="7925"/>
    <cellStyle name="Normal 3 106 14" xfId="7926"/>
    <cellStyle name="Normal 3 106 15" xfId="7927"/>
    <cellStyle name="Normal 3 106 16" xfId="7928"/>
    <cellStyle name="Normal 3 106 17" xfId="7929"/>
    <cellStyle name="Normal 3 106 18" xfId="7930"/>
    <cellStyle name="Normal 3 106 19" xfId="7931"/>
    <cellStyle name="Normal 3 106 2" xfId="7932"/>
    <cellStyle name="Normal 3 106 3" xfId="7933"/>
    <cellStyle name="Normal 3 106 4" xfId="7934"/>
    <cellStyle name="Normal 3 106 5" xfId="7935"/>
    <cellStyle name="Normal 3 106 6" xfId="7936"/>
    <cellStyle name="Normal 3 106 7" xfId="7937"/>
    <cellStyle name="Normal 3 106 8" xfId="7938"/>
    <cellStyle name="Normal 3 106 9" xfId="7939"/>
    <cellStyle name="Normal 3 107" xfId="7940"/>
    <cellStyle name="Normal 3 107 10" xfId="7941"/>
    <cellStyle name="Normal 3 107 11" xfId="7942"/>
    <cellStyle name="Normal 3 107 12" xfId="7943"/>
    <cellStyle name="Normal 3 107 13" xfId="7944"/>
    <cellStyle name="Normal 3 107 14" xfId="7945"/>
    <cellStyle name="Normal 3 107 15" xfId="7946"/>
    <cellStyle name="Normal 3 107 16" xfId="7947"/>
    <cellStyle name="Normal 3 107 17" xfId="7948"/>
    <cellStyle name="Normal 3 107 18" xfId="7949"/>
    <cellStyle name="Normal 3 107 19" xfId="7950"/>
    <cellStyle name="Normal 3 107 2" xfId="7951"/>
    <cellStyle name="Normal 3 107 3" xfId="7952"/>
    <cellStyle name="Normal 3 107 4" xfId="7953"/>
    <cellStyle name="Normal 3 107 5" xfId="7954"/>
    <cellStyle name="Normal 3 107 6" xfId="7955"/>
    <cellStyle name="Normal 3 107 7" xfId="7956"/>
    <cellStyle name="Normal 3 107 8" xfId="7957"/>
    <cellStyle name="Normal 3 107 9" xfId="7958"/>
    <cellStyle name="Normal 3 108" xfId="7959"/>
    <cellStyle name="Normal 3 108 10" xfId="7960"/>
    <cellStyle name="Normal 3 108 11" xfId="7961"/>
    <cellStyle name="Normal 3 108 12" xfId="7962"/>
    <cellStyle name="Normal 3 108 13" xfId="7963"/>
    <cellStyle name="Normal 3 108 14" xfId="7964"/>
    <cellStyle name="Normal 3 108 15" xfId="7965"/>
    <cellStyle name="Normal 3 108 16" xfId="7966"/>
    <cellStyle name="Normal 3 108 17" xfId="7967"/>
    <cellStyle name="Normal 3 108 18" xfId="7968"/>
    <cellStyle name="Normal 3 108 19" xfId="7969"/>
    <cellStyle name="Normal 3 108 2" xfId="7970"/>
    <cellStyle name="Normal 3 108 3" xfId="7971"/>
    <cellStyle name="Normal 3 108 4" xfId="7972"/>
    <cellStyle name="Normal 3 108 5" xfId="7973"/>
    <cellStyle name="Normal 3 108 6" xfId="7974"/>
    <cellStyle name="Normal 3 108 7" xfId="7975"/>
    <cellStyle name="Normal 3 108 8" xfId="7976"/>
    <cellStyle name="Normal 3 108 9" xfId="7977"/>
    <cellStyle name="Normal 3 109" xfId="7978"/>
    <cellStyle name="Normal 3 109 10" xfId="7979"/>
    <cellStyle name="Normal 3 109 11" xfId="7980"/>
    <cellStyle name="Normal 3 109 12" xfId="7981"/>
    <cellStyle name="Normal 3 109 13" xfId="7982"/>
    <cellStyle name="Normal 3 109 14" xfId="7983"/>
    <cellStyle name="Normal 3 109 15" xfId="7984"/>
    <cellStyle name="Normal 3 109 16" xfId="7985"/>
    <cellStyle name="Normal 3 109 17" xfId="7986"/>
    <cellStyle name="Normal 3 109 18" xfId="7987"/>
    <cellStyle name="Normal 3 109 19" xfId="7988"/>
    <cellStyle name="Normal 3 109 2" xfId="7989"/>
    <cellStyle name="Normal 3 109 3" xfId="7990"/>
    <cellStyle name="Normal 3 109 4" xfId="7991"/>
    <cellStyle name="Normal 3 109 5" xfId="7992"/>
    <cellStyle name="Normal 3 109 6" xfId="7993"/>
    <cellStyle name="Normal 3 109 7" xfId="7994"/>
    <cellStyle name="Normal 3 109 8" xfId="7995"/>
    <cellStyle name="Normal 3 109 9" xfId="7996"/>
    <cellStyle name="Normal 3 11" xfId="7997"/>
    <cellStyle name="Normal 3 11 10" xfId="7998"/>
    <cellStyle name="Normal 3 11 11" xfId="7999"/>
    <cellStyle name="Normal 3 11 12" xfId="8000"/>
    <cellStyle name="Normal 3 11 13" xfId="8001"/>
    <cellStyle name="Normal 3 11 14" xfId="8002"/>
    <cellStyle name="Normal 3 11 15" xfId="8003"/>
    <cellStyle name="Normal 3 11 16" xfId="8004"/>
    <cellStyle name="Normal 3 11 17" xfId="8005"/>
    <cellStyle name="Normal 3 11 18" xfId="8006"/>
    <cellStyle name="Normal 3 11 19" xfId="8007"/>
    <cellStyle name="Normal 3 11 2" xfId="8008"/>
    <cellStyle name="Normal 3 11 2 10" xfId="8009"/>
    <cellStyle name="Normal 3 11 2 11" xfId="8010"/>
    <cellStyle name="Normal 3 11 2 12" xfId="8011"/>
    <cellStyle name="Normal 3 11 2 13" xfId="8012"/>
    <cellStyle name="Normal 3 11 2 14" xfId="8013"/>
    <cellStyle name="Normal 3 11 2 15" xfId="8014"/>
    <cellStyle name="Normal 3 11 2 16" xfId="8015"/>
    <cellStyle name="Normal 3 11 2 17" xfId="8016"/>
    <cellStyle name="Normal 3 11 2 18" xfId="8017"/>
    <cellStyle name="Normal 3 11 2 19" xfId="8018"/>
    <cellStyle name="Normal 3 11 2 2" xfId="8019"/>
    <cellStyle name="Normal 3 11 2 3" xfId="8020"/>
    <cellStyle name="Normal 3 11 2 4" xfId="8021"/>
    <cellStyle name="Normal 3 11 2 5" xfId="8022"/>
    <cellStyle name="Normal 3 11 2 6" xfId="8023"/>
    <cellStyle name="Normal 3 11 2 7" xfId="8024"/>
    <cellStyle name="Normal 3 11 2 8" xfId="8025"/>
    <cellStyle name="Normal 3 11 2 9" xfId="8026"/>
    <cellStyle name="Normal 3 11 20" xfId="8027"/>
    <cellStyle name="Normal 3 11 21" xfId="8028"/>
    <cellStyle name="Normal 3 11 22" xfId="8029"/>
    <cellStyle name="Normal 3 11 23" xfId="8030"/>
    <cellStyle name="Normal 3 11 24" xfId="8031"/>
    <cellStyle name="Normal 3 11 25" xfId="8032"/>
    <cellStyle name="Normal 3 11 3" xfId="8033"/>
    <cellStyle name="Normal 3 11 3 10" xfId="8034"/>
    <cellStyle name="Normal 3 11 3 11" xfId="8035"/>
    <cellStyle name="Normal 3 11 3 12" xfId="8036"/>
    <cellStyle name="Normal 3 11 3 13" xfId="8037"/>
    <cellStyle name="Normal 3 11 3 14" xfId="8038"/>
    <cellStyle name="Normal 3 11 3 15" xfId="8039"/>
    <cellStyle name="Normal 3 11 3 16" xfId="8040"/>
    <cellStyle name="Normal 3 11 3 17" xfId="8041"/>
    <cellStyle name="Normal 3 11 3 18" xfId="8042"/>
    <cellStyle name="Normal 3 11 3 19" xfId="8043"/>
    <cellStyle name="Normal 3 11 3 2" xfId="8044"/>
    <cellStyle name="Normal 3 11 3 3" xfId="8045"/>
    <cellStyle name="Normal 3 11 3 4" xfId="8046"/>
    <cellStyle name="Normal 3 11 3 5" xfId="8047"/>
    <cellStyle name="Normal 3 11 3 6" xfId="8048"/>
    <cellStyle name="Normal 3 11 3 7" xfId="8049"/>
    <cellStyle name="Normal 3 11 3 8" xfId="8050"/>
    <cellStyle name="Normal 3 11 3 9" xfId="8051"/>
    <cellStyle name="Normal 3 11 4" xfId="8052"/>
    <cellStyle name="Normal 3 11 4 10" xfId="8053"/>
    <cellStyle name="Normal 3 11 4 11" xfId="8054"/>
    <cellStyle name="Normal 3 11 4 12" xfId="8055"/>
    <cellStyle name="Normal 3 11 4 13" xfId="8056"/>
    <cellStyle name="Normal 3 11 4 14" xfId="8057"/>
    <cellStyle name="Normal 3 11 4 15" xfId="8058"/>
    <cellStyle name="Normal 3 11 4 16" xfId="8059"/>
    <cellStyle name="Normal 3 11 4 17" xfId="8060"/>
    <cellStyle name="Normal 3 11 4 18" xfId="8061"/>
    <cellStyle name="Normal 3 11 4 19" xfId="8062"/>
    <cellStyle name="Normal 3 11 4 2" xfId="8063"/>
    <cellStyle name="Normal 3 11 4 3" xfId="8064"/>
    <cellStyle name="Normal 3 11 4 4" xfId="8065"/>
    <cellStyle name="Normal 3 11 4 5" xfId="8066"/>
    <cellStyle name="Normal 3 11 4 6" xfId="8067"/>
    <cellStyle name="Normal 3 11 4 7" xfId="8068"/>
    <cellStyle name="Normal 3 11 4 8" xfId="8069"/>
    <cellStyle name="Normal 3 11 4 9" xfId="8070"/>
    <cellStyle name="Normal 3 11 5" xfId="8071"/>
    <cellStyle name="Normal 3 11 5 10" xfId="8072"/>
    <cellStyle name="Normal 3 11 5 11" xfId="8073"/>
    <cellStyle name="Normal 3 11 5 12" xfId="8074"/>
    <cellStyle name="Normal 3 11 5 13" xfId="8075"/>
    <cellStyle name="Normal 3 11 5 14" xfId="8076"/>
    <cellStyle name="Normal 3 11 5 15" xfId="8077"/>
    <cellStyle name="Normal 3 11 5 16" xfId="8078"/>
    <cellStyle name="Normal 3 11 5 17" xfId="8079"/>
    <cellStyle name="Normal 3 11 5 18" xfId="8080"/>
    <cellStyle name="Normal 3 11 5 19" xfId="8081"/>
    <cellStyle name="Normal 3 11 5 2" xfId="8082"/>
    <cellStyle name="Normal 3 11 5 3" xfId="8083"/>
    <cellStyle name="Normal 3 11 5 4" xfId="8084"/>
    <cellStyle name="Normal 3 11 5 5" xfId="8085"/>
    <cellStyle name="Normal 3 11 5 6" xfId="8086"/>
    <cellStyle name="Normal 3 11 5 7" xfId="8087"/>
    <cellStyle name="Normal 3 11 5 8" xfId="8088"/>
    <cellStyle name="Normal 3 11 5 9" xfId="8089"/>
    <cellStyle name="Normal 3 11 6" xfId="8090"/>
    <cellStyle name="Normal 3 11 6 10" xfId="8091"/>
    <cellStyle name="Normal 3 11 6 11" xfId="8092"/>
    <cellStyle name="Normal 3 11 6 12" xfId="8093"/>
    <cellStyle name="Normal 3 11 6 13" xfId="8094"/>
    <cellStyle name="Normal 3 11 6 14" xfId="8095"/>
    <cellStyle name="Normal 3 11 6 15" xfId="8096"/>
    <cellStyle name="Normal 3 11 6 16" xfId="8097"/>
    <cellStyle name="Normal 3 11 6 17" xfId="8098"/>
    <cellStyle name="Normal 3 11 6 18" xfId="8099"/>
    <cellStyle name="Normal 3 11 6 19" xfId="8100"/>
    <cellStyle name="Normal 3 11 6 2" xfId="8101"/>
    <cellStyle name="Normal 3 11 6 3" xfId="8102"/>
    <cellStyle name="Normal 3 11 6 4" xfId="8103"/>
    <cellStyle name="Normal 3 11 6 5" xfId="8104"/>
    <cellStyle name="Normal 3 11 6 6" xfId="8105"/>
    <cellStyle name="Normal 3 11 6 7" xfId="8106"/>
    <cellStyle name="Normal 3 11 6 8" xfId="8107"/>
    <cellStyle name="Normal 3 11 6 9" xfId="8108"/>
    <cellStyle name="Normal 3 11 7" xfId="8109"/>
    <cellStyle name="Normal 3 11 7 10" xfId="8110"/>
    <cellStyle name="Normal 3 11 7 11" xfId="8111"/>
    <cellStyle name="Normal 3 11 7 12" xfId="8112"/>
    <cellStyle name="Normal 3 11 7 13" xfId="8113"/>
    <cellStyle name="Normal 3 11 7 14" xfId="8114"/>
    <cellStyle name="Normal 3 11 7 15" xfId="8115"/>
    <cellStyle name="Normal 3 11 7 16" xfId="8116"/>
    <cellStyle name="Normal 3 11 7 17" xfId="8117"/>
    <cellStyle name="Normal 3 11 7 18" xfId="8118"/>
    <cellStyle name="Normal 3 11 7 19" xfId="8119"/>
    <cellStyle name="Normal 3 11 7 2" xfId="8120"/>
    <cellStyle name="Normal 3 11 7 3" xfId="8121"/>
    <cellStyle name="Normal 3 11 7 4" xfId="8122"/>
    <cellStyle name="Normal 3 11 7 5" xfId="8123"/>
    <cellStyle name="Normal 3 11 7 6" xfId="8124"/>
    <cellStyle name="Normal 3 11 7 7" xfId="8125"/>
    <cellStyle name="Normal 3 11 7 8" xfId="8126"/>
    <cellStyle name="Normal 3 11 7 9" xfId="8127"/>
    <cellStyle name="Normal 3 11 8" xfId="8128"/>
    <cellStyle name="Normal 3 11 9" xfId="8129"/>
    <cellStyle name="Normal 3 110" xfId="8130"/>
    <cellStyle name="Normal 3 110 10" xfId="8131"/>
    <cellStyle name="Normal 3 110 11" xfId="8132"/>
    <cellStyle name="Normal 3 110 12" xfId="8133"/>
    <cellStyle name="Normal 3 110 13" xfId="8134"/>
    <cellStyle name="Normal 3 110 14" xfId="8135"/>
    <cellStyle name="Normal 3 110 15" xfId="8136"/>
    <cellStyle name="Normal 3 110 16" xfId="8137"/>
    <cellStyle name="Normal 3 110 17" xfId="8138"/>
    <cellStyle name="Normal 3 110 18" xfId="8139"/>
    <cellStyle name="Normal 3 110 19" xfId="8140"/>
    <cellStyle name="Normal 3 110 2" xfId="8141"/>
    <cellStyle name="Normal 3 110 3" xfId="8142"/>
    <cellStyle name="Normal 3 110 4" xfId="8143"/>
    <cellStyle name="Normal 3 110 5" xfId="8144"/>
    <cellStyle name="Normal 3 110 6" xfId="8145"/>
    <cellStyle name="Normal 3 110 7" xfId="8146"/>
    <cellStyle name="Normal 3 110 8" xfId="8147"/>
    <cellStyle name="Normal 3 110 9" xfId="8148"/>
    <cellStyle name="Normal 3 111" xfId="8149"/>
    <cellStyle name="Normal 3 112" xfId="8150"/>
    <cellStyle name="Normal 3 113" xfId="8151"/>
    <cellStyle name="Normal 3 114" xfId="8152"/>
    <cellStyle name="Normal 3 115" xfId="8153"/>
    <cellStyle name="Normal 3 116" xfId="8154"/>
    <cellStyle name="Normal 3 117" xfId="8155"/>
    <cellStyle name="Normal 3 118" xfId="8156"/>
    <cellStyle name="Normal 3 119" xfId="8157"/>
    <cellStyle name="Normal 3 12" xfId="8158"/>
    <cellStyle name="Normal 3 12 10" xfId="8159"/>
    <cellStyle name="Normal 3 12 11" xfId="8160"/>
    <cellStyle name="Normal 3 12 12" xfId="8161"/>
    <cellStyle name="Normal 3 12 13" xfId="8162"/>
    <cellStyle name="Normal 3 12 14" xfId="8163"/>
    <cellStyle name="Normal 3 12 15" xfId="8164"/>
    <cellStyle name="Normal 3 12 16" xfId="8165"/>
    <cellStyle name="Normal 3 12 17" xfId="8166"/>
    <cellStyle name="Normal 3 12 18" xfId="8167"/>
    <cellStyle name="Normal 3 12 19" xfId="8168"/>
    <cellStyle name="Normal 3 12 2" xfId="8169"/>
    <cellStyle name="Normal 3 12 2 10" xfId="8170"/>
    <cellStyle name="Normal 3 12 2 11" xfId="8171"/>
    <cellStyle name="Normal 3 12 2 12" xfId="8172"/>
    <cellStyle name="Normal 3 12 2 13" xfId="8173"/>
    <cellStyle name="Normal 3 12 2 14" xfId="8174"/>
    <cellStyle name="Normal 3 12 2 15" xfId="8175"/>
    <cellStyle name="Normal 3 12 2 16" xfId="8176"/>
    <cellStyle name="Normal 3 12 2 17" xfId="8177"/>
    <cellStyle name="Normal 3 12 2 18" xfId="8178"/>
    <cellStyle name="Normal 3 12 2 19" xfId="8179"/>
    <cellStyle name="Normal 3 12 2 2" xfId="8180"/>
    <cellStyle name="Normal 3 12 2 3" xfId="8181"/>
    <cellStyle name="Normal 3 12 2 4" xfId="8182"/>
    <cellStyle name="Normal 3 12 2 5" xfId="8183"/>
    <cellStyle name="Normal 3 12 2 6" xfId="8184"/>
    <cellStyle name="Normal 3 12 2 7" xfId="8185"/>
    <cellStyle name="Normal 3 12 2 8" xfId="8186"/>
    <cellStyle name="Normal 3 12 2 9" xfId="8187"/>
    <cellStyle name="Normal 3 12 20" xfId="8188"/>
    <cellStyle name="Normal 3 12 21" xfId="8189"/>
    <cellStyle name="Normal 3 12 22" xfId="8190"/>
    <cellStyle name="Normal 3 12 23" xfId="8191"/>
    <cellStyle name="Normal 3 12 24" xfId="8192"/>
    <cellStyle name="Normal 3 12 25" xfId="8193"/>
    <cellStyle name="Normal 3 12 3" xfId="8194"/>
    <cellStyle name="Normal 3 12 3 10" xfId="8195"/>
    <cellStyle name="Normal 3 12 3 11" xfId="8196"/>
    <cellStyle name="Normal 3 12 3 12" xfId="8197"/>
    <cellStyle name="Normal 3 12 3 13" xfId="8198"/>
    <cellStyle name="Normal 3 12 3 14" xfId="8199"/>
    <cellStyle name="Normal 3 12 3 15" xfId="8200"/>
    <cellStyle name="Normal 3 12 3 16" xfId="8201"/>
    <cellStyle name="Normal 3 12 3 17" xfId="8202"/>
    <cellStyle name="Normal 3 12 3 18" xfId="8203"/>
    <cellStyle name="Normal 3 12 3 19" xfId="8204"/>
    <cellStyle name="Normal 3 12 3 2" xfId="8205"/>
    <cellStyle name="Normal 3 12 3 3" xfId="8206"/>
    <cellStyle name="Normal 3 12 3 4" xfId="8207"/>
    <cellStyle name="Normal 3 12 3 5" xfId="8208"/>
    <cellStyle name="Normal 3 12 3 6" xfId="8209"/>
    <cellStyle name="Normal 3 12 3 7" xfId="8210"/>
    <cellStyle name="Normal 3 12 3 8" xfId="8211"/>
    <cellStyle name="Normal 3 12 3 9" xfId="8212"/>
    <cellStyle name="Normal 3 12 4" xfId="8213"/>
    <cellStyle name="Normal 3 12 4 10" xfId="8214"/>
    <cellStyle name="Normal 3 12 4 11" xfId="8215"/>
    <cellStyle name="Normal 3 12 4 12" xfId="8216"/>
    <cellStyle name="Normal 3 12 4 13" xfId="8217"/>
    <cellStyle name="Normal 3 12 4 14" xfId="8218"/>
    <cellStyle name="Normal 3 12 4 15" xfId="8219"/>
    <cellStyle name="Normal 3 12 4 16" xfId="8220"/>
    <cellStyle name="Normal 3 12 4 17" xfId="8221"/>
    <cellStyle name="Normal 3 12 4 18" xfId="8222"/>
    <cellStyle name="Normal 3 12 4 19" xfId="8223"/>
    <cellStyle name="Normal 3 12 4 2" xfId="8224"/>
    <cellStyle name="Normal 3 12 4 3" xfId="8225"/>
    <cellStyle name="Normal 3 12 4 4" xfId="8226"/>
    <cellStyle name="Normal 3 12 4 5" xfId="8227"/>
    <cellStyle name="Normal 3 12 4 6" xfId="8228"/>
    <cellStyle name="Normal 3 12 4 7" xfId="8229"/>
    <cellStyle name="Normal 3 12 4 8" xfId="8230"/>
    <cellStyle name="Normal 3 12 4 9" xfId="8231"/>
    <cellStyle name="Normal 3 12 5" xfId="8232"/>
    <cellStyle name="Normal 3 12 5 10" xfId="8233"/>
    <cellStyle name="Normal 3 12 5 11" xfId="8234"/>
    <cellStyle name="Normal 3 12 5 12" xfId="8235"/>
    <cellStyle name="Normal 3 12 5 13" xfId="8236"/>
    <cellStyle name="Normal 3 12 5 14" xfId="8237"/>
    <cellStyle name="Normal 3 12 5 15" xfId="8238"/>
    <cellStyle name="Normal 3 12 5 16" xfId="8239"/>
    <cellStyle name="Normal 3 12 5 17" xfId="8240"/>
    <cellStyle name="Normal 3 12 5 18" xfId="8241"/>
    <cellStyle name="Normal 3 12 5 19" xfId="8242"/>
    <cellStyle name="Normal 3 12 5 2" xfId="8243"/>
    <cellStyle name="Normal 3 12 5 3" xfId="8244"/>
    <cellStyle name="Normal 3 12 5 4" xfId="8245"/>
    <cellStyle name="Normal 3 12 5 5" xfId="8246"/>
    <cellStyle name="Normal 3 12 5 6" xfId="8247"/>
    <cellStyle name="Normal 3 12 5 7" xfId="8248"/>
    <cellStyle name="Normal 3 12 5 8" xfId="8249"/>
    <cellStyle name="Normal 3 12 5 9" xfId="8250"/>
    <cellStyle name="Normal 3 12 6" xfId="8251"/>
    <cellStyle name="Normal 3 12 6 10" xfId="8252"/>
    <cellStyle name="Normal 3 12 6 11" xfId="8253"/>
    <cellStyle name="Normal 3 12 6 12" xfId="8254"/>
    <cellStyle name="Normal 3 12 6 13" xfId="8255"/>
    <cellStyle name="Normal 3 12 6 14" xfId="8256"/>
    <cellStyle name="Normal 3 12 6 15" xfId="8257"/>
    <cellStyle name="Normal 3 12 6 16" xfId="8258"/>
    <cellStyle name="Normal 3 12 6 17" xfId="8259"/>
    <cellStyle name="Normal 3 12 6 18" xfId="8260"/>
    <cellStyle name="Normal 3 12 6 19" xfId="8261"/>
    <cellStyle name="Normal 3 12 6 2" xfId="8262"/>
    <cellStyle name="Normal 3 12 6 3" xfId="8263"/>
    <cellStyle name="Normal 3 12 6 4" xfId="8264"/>
    <cellStyle name="Normal 3 12 6 5" xfId="8265"/>
    <cellStyle name="Normal 3 12 6 6" xfId="8266"/>
    <cellStyle name="Normal 3 12 6 7" xfId="8267"/>
    <cellStyle name="Normal 3 12 6 8" xfId="8268"/>
    <cellStyle name="Normal 3 12 6 9" xfId="8269"/>
    <cellStyle name="Normal 3 12 7" xfId="8270"/>
    <cellStyle name="Normal 3 12 7 10" xfId="8271"/>
    <cellStyle name="Normal 3 12 7 11" xfId="8272"/>
    <cellStyle name="Normal 3 12 7 12" xfId="8273"/>
    <cellStyle name="Normal 3 12 7 13" xfId="8274"/>
    <cellStyle name="Normal 3 12 7 14" xfId="8275"/>
    <cellStyle name="Normal 3 12 7 15" xfId="8276"/>
    <cellStyle name="Normal 3 12 7 16" xfId="8277"/>
    <cellStyle name="Normal 3 12 7 17" xfId="8278"/>
    <cellStyle name="Normal 3 12 7 18" xfId="8279"/>
    <cellStyle name="Normal 3 12 7 19" xfId="8280"/>
    <cellStyle name="Normal 3 12 7 2" xfId="8281"/>
    <cellStyle name="Normal 3 12 7 3" xfId="8282"/>
    <cellStyle name="Normal 3 12 7 4" xfId="8283"/>
    <cellStyle name="Normal 3 12 7 5" xfId="8284"/>
    <cellStyle name="Normal 3 12 7 6" xfId="8285"/>
    <cellStyle name="Normal 3 12 7 7" xfId="8286"/>
    <cellStyle name="Normal 3 12 7 8" xfId="8287"/>
    <cellStyle name="Normal 3 12 7 9" xfId="8288"/>
    <cellStyle name="Normal 3 12 8" xfId="8289"/>
    <cellStyle name="Normal 3 12 9" xfId="8290"/>
    <cellStyle name="Normal 3 120" xfId="8291"/>
    <cellStyle name="Normal 3 121" xfId="8292"/>
    <cellStyle name="Normal 3 122" xfId="8293"/>
    <cellStyle name="Normal 3 123" xfId="8294"/>
    <cellStyle name="Normal 3 124" xfId="8295"/>
    <cellStyle name="Normal 3 125" xfId="8296"/>
    <cellStyle name="Normal 3 126" xfId="8297"/>
    <cellStyle name="Normal 3 127" xfId="8298"/>
    <cellStyle name="Normal 3 128" xfId="8299"/>
    <cellStyle name="Normal 3 129" xfId="7103"/>
    <cellStyle name="Normal 3 13" xfId="8300"/>
    <cellStyle name="Normal 3 13 10" xfId="8301"/>
    <cellStyle name="Normal 3 13 11" xfId="8302"/>
    <cellStyle name="Normal 3 13 12" xfId="8303"/>
    <cellStyle name="Normal 3 13 13" xfId="8304"/>
    <cellStyle name="Normal 3 13 14" xfId="8305"/>
    <cellStyle name="Normal 3 13 15" xfId="8306"/>
    <cellStyle name="Normal 3 13 16" xfId="8307"/>
    <cellStyle name="Normal 3 13 17" xfId="8308"/>
    <cellStyle name="Normal 3 13 18" xfId="8309"/>
    <cellStyle name="Normal 3 13 19" xfId="8310"/>
    <cellStyle name="Normal 3 13 2" xfId="8311"/>
    <cellStyle name="Normal 3 13 2 10" xfId="8312"/>
    <cellStyle name="Normal 3 13 2 11" xfId="8313"/>
    <cellStyle name="Normal 3 13 2 12" xfId="8314"/>
    <cellStyle name="Normal 3 13 2 13" xfId="8315"/>
    <cellStyle name="Normal 3 13 2 14" xfId="8316"/>
    <cellStyle name="Normal 3 13 2 15" xfId="8317"/>
    <cellStyle name="Normal 3 13 2 16" xfId="8318"/>
    <cellStyle name="Normal 3 13 2 17" xfId="8319"/>
    <cellStyle name="Normal 3 13 2 18" xfId="8320"/>
    <cellStyle name="Normal 3 13 2 19" xfId="8321"/>
    <cellStyle name="Normal 3 13 2 2" xfId="8322"/>
    <cellStyle name="Normal 3 13 2 3" xfId="8323"/>
    <cellStyle name="Normal 3 13 2 4" xfId="8324"/>
    <cellStyle name="Normal 3 13 2 5" xfId="8325"/>
    <cellStyle name="Normal 3 13 2 6" xfId="8326"/>
    <cellStyle name="Normal 3 13 2 7" xfId="8327"/>
    <cellStyle name="Normal 3 13 2 8" xfId="8328"/>
    <cellStyle name="Normal 3 13 2 9" xfId="8329"/>
    <cellStyle name="Normal 3 13 20" xfId="8330"/>
    <cellStyle name="Normal 3 13 21" xfId="8331"/>
    <cellStyle name="Normal 3 13 22" xfId="8332"/>
    <cellStyle name="Normal 3 13 23" xfId="8333"/>
    <cellStyle name="Normal 3 13 24" xfId="8334"/>
    <cellStyle name="Normal 3 13 25" xfId="8335"/>
    <cellStyle name="Normal 3 13 3" xfId="8336"/>
    <cellStyle name="Normal 3 13 3 10" xfId="8337"/>
    <cellStyle name="Normal 3 13 3 11" xfId="8338"/>
    <cellStyle name="Normal 3 13 3 12" xfId="8339"/>
    <cellStyle name="Normal 3 13 3 13" xfId="8340"/>
    <cellStyle name="Normal 3 13 3 14" xfId="8341"/>
    <cellStyle name="Normal 3 13 3 15" xfId="8342"/>
    <cellStyle name="Normal 3 13 3 16" xfId="8343"/>
    <cellStyle name="Normal 3 13 3 17" xfId="8344"/>
    <cellStyle name="Normal 3 13 3 18" xfId="8345"/>
    <cellStyle name="Normal 3 13 3 19" xfId="8346"/>
    <cellStyle name="Normal 3 13 3 2" xfId="8347"/>
    <cellStyle name="Normal 3 13 3 3" xfId="8348"/>
    <cellStyle name="Normal 3 13 3 4" xfId="8349"/>
    <cellStyle name="Normal 3 13 3 5" xfId="8350"/>
    <cellStyle name="Normal 3 13 3 6" xfId="8351"/>
    <cellStyle name="Normal 3 13 3 7" xfId="8352"/>
    <cellStyle name="Normal 3 13 3 8" xfId="8353"/>
    <cellStyle name="Normal 3 13 3 9" xfId="8354"/>
    <cellStyle name="Normal 3 13 4" xfId="8355"/>
    <cellStyle name="Normal 3 13 4 10" xfId="8356"/>
    <cellStyle name="Normal 3 13 4 11" xfId="8357"/>
    <cellStyle name="Normal 3 13 4 12" xfId="8358"/>
    <cellStyle name="Normal 3 13 4 13" xfId="8359"/>
    <cellStyle name="Normal 3 13 4 14" xfId="8360"/>
    <cellStyle name="Normal 3 13 4 15" xfId="8361"/>
    <cellStyle name="Normal 3 13 4 16" xfId="8362"/>
    <cellStyle name="Normal 3 13 4 17" xfId="8363"/>
    <cellStyle name="Normal 3 13 4 18" xfId="8364"/>
    <cellStyle name="Normal 3 13 4 19" xfId="8365"/>
    <cellStyle name="Normal 3 13 4 2" xfId="8366"/>
    <cellStyle name="Normal 3 13 4 3" xfId="8367"/>
    <cellStyle name="Normal 3 13 4 4" xfId="8368"/>
    <cellStyle name="Normal 3 13 4 5" xfId="8369"/>
    <cellStyle name="Normal 3 13 4 6" xfId="8370"/>
    <cellStyle name="Normal 3 13 4 7" xfId="8371"/>
    <cellStyle name="Normal 3 13 4 8" xfId="8372"/>
    <cellStyle name="Normal 3 13 4 9" xfId="8373"/>
    <cellStyle name="Normal 3 13 5" xfId="8374"/>
    <cellStyle name="Normal 3 13 5 10" xfId="8375"/>
    <cellStyle name="Normal 3 13 5 11" xfId="8376"/>
    <cellStyle name="Normal 3 13 5 12" xfId="8377"/>
    <cellStyle name="Normal 3 13 5 13" xfId="8378"/>
    <cellStyle name="Normal 3 13 5 14" xfId="8379"/>
    <cellStyle name="Normal 3 13 5 15" xfId="8380"/>
    <cellStyle name="Normal 3 13 5 16" xfId="8381"/>
    <cellStyle name="Normal 3 13 5 17" xfId="8382"/>
    <cellStyle name="Normal 3 13 5 18" xfId="8383"/>
    <cellStyle name="Normal 3 13 5 19" xfId="8384"/>
    <cellStyle name="Normal 3 13 5 2" xfId="8385"/>
    <cellStyle name="Normal 3 13 5 3" xfId="8386"/>
    <cellStyle name="Normal 3 13 5 4" xfId="8387"/>
    <cellStyle name="Normal 3 13 5 5" xfId="8388"/>
    <cellStyle name="Normal 3 13 5 6" xfId="8389"/>
    <cellStyle name="Normal 3 13 5 7" xfId="8390"/>
    <cellStyle name="Normal 3 13 5 8" xfId="8391"/>
    <cellStyle name="Normal 3 13 5 9" xfId="8392"/>
    <cellStyle name="Normal 3 13 6" xfId="8393"/>
    <cellStyle name="Normal 3 13 6 10" xfId="8394"/>
    <cellStyle name="Normal 3 13 6 11" xfId="8395"/>
    <cellStyle name="Normal 3 13 6 12" xfId="8396"/>
    <cellStyle name="Normal 3 13 6 13" xfId="8397"/>
    <cellStyle name="Normal 3 13 6 14" xfId="8398"/>
    <cellStyle name="Normal 3 13 6 15" xfId="8399"/>
    <cellStyle name="Normal 3 13 6 16" xfId="8400"/>
    <cellStyle name="Normal 3 13 6 17" xfId="8401"/>
    <cellStyle name="Normal 3 13 6 18" xfId="8402"/>
    <cellStyle name="Normal 3 13 6 19" xfId="8403"/>
    <cellStyle name="Normal 3 13 6 2" xfId="8404"/>
    <cellStyle name="Normal 3 13 6 3" xfId="8405"/>
    <cellStyle name="Normal 3 13 6 4" xfId="8406"/>
    <cellStyle name="Normal 3 13 6 5" xfId="8407"/>
    <cellStyle name="Normal 3 13 6 6" xfId="8408"/>
    <cellStyle name="Normal 3 13 6 7" xfId="8409"/>
    <cellStyle name="Normal 3 13 6 8" xfId="8410"/>
    <cellStyle name="Normal 3 13 6 9" xfId="8411"/>
    <cellStyle name="Normal 3 13 7" xfId="8412"/>
    <cellStyle name="Normal 3 13 7 10" xfId="8413"/>
    <cellStyle name="Normal 3 13 7 11" xfId="8414"/>
    <cellStyle name="Normal 3 13 7 12" xfId="8415"/>
    <cellStyle name="Normal 3 13 7 13" xfId="8416"/>
    <cellStyle name="Normal 3 13 7 14" xfId="8417"/>
    <cellStyle name="Normal 3 13 7 15" xfId="8418"/>
    <cellStyle name="Normal 3 13 7 16" xfId="8419"/>
    <cellStyle name="Normal 3 13 7 17" xfId="8420"/>
    <cellStyle name="Normal 3 13 7 18" xfId="8421"/>
    <cellStyle name="Normal 3 13 7 19" xfId="8422"/>
    <cellStyle name="Normal 3 13 7 2" xfId="8423"/>
    <cellStyle name="Normal 3 13 7 3" xfId="8424"/>
    <cellStyle name="Normal 3 13 7 4" xfId="8425"/>
    <cellStyle name="Normal 3 13 7 5" xfId="8426"/>
    <cellStyle name="Normal 3 13 7 6" xfId="8427"/>
    <cellStyle name="Normal 3 13 7 7" xfId="8428"/>
    <cellStyle name="Normal 3 13 7 8" xfId="8429"/>
    <cellStyle name="Normal 3 13 7 9" xfId="8430"/>
    <cellStyle name="Normal 3 13 8" xfId="8431"/>
    <cellStyle name="Normal 3 13 9" xfId="8432"/>
    <cellStyle name="Normal 3 130" xfId="48874"/>
    <cellStyle name="Normal 3 14" xfId="8433"/>
    <cellStyle name="Normal 3 14 10" xfId="8434"/>
    <cellStyle name="Normal 3 14 11" xfId="8435"/>
    <cellStyle name="Normal 3 14 12" xfId="8436"/>
    <cellStyle name="Normal 3 14 13" xfId="8437"/>
    <cellStyle name="Normal 3 14 14" xfId="8438"/>
    <cellStyle name="Normal 3 14 15" xfId="8439"/>
    <cellStyle name="Normal 3 14 16" xfId="8440"/>
    <cellStyle name="Normal 3 14 17" xfId="8441"/>
    <cellStyle name="Normal 3 14 18" xfId="8442"/>
    <cellStyle name="Normal 3 14 19" xfId="8443"/>
    <cellStyle name="Normal 3 14 2" xfId="8444"/>
    <cellStyle name="Normal 3 14 2 10" xfId="8445"/>
    <cellStyle name="Normal 3 14 2 11" xfId="8446"/>
    <cellStyle name="Normal 3 14 2 12" xfId="8447"/>
    <cellStyle name="Normal 3 14 2 13" xfId="8448"/>
    <cellStyle name="Normal 3 14 2 14" xfId="8449"/>
    <cellStyle name="Normal 3 14 2 15" xfId="8450"/>
    <cellStyle name="Normal 3 14 2 16" xfId="8451"/>
    <cellStyle name="Normal 3 14 2 17" xfId="8452"/>
    <cellStyle name="Normal 3 14 2 18" xfId="8453"/>
    <cellStyle name="Normal 3 14 2 19" xfId="8454"/>
    <cellStyle name="Normal 3 14 2 2" xfId="8455"/>
    <cellStyle name="Normal 3 14 2 3" xfId="8456"/>
    <cellStyle name="Normal 3 14 2 4" xfId="8457"/>
    <cellStyle name="Normal 3 14 2 5" xfId="8458"/>
    <cellStyle name="Normal 3 14 2 6" xfId="8459"/>
    <cellStyle name="Normal 3 14 2 7" xfId="8460"/>
    <cellStyle name="Normal 3 14 2 8" xfId="8461"/>
    <cellStyle name="Normal 3 14 2 9" xfId="8462"/>
    <cellStyle name="Normal 3 14 20" xfId="8463"/>
    <cellStyle name="Normal 3 14 21" xfId="8464"/>
    <cellStyle name="Normal 3 14 22" xfId="8465"/>
    <cellStyle name="Normal 3 14 23" xfId="8466"/>
    <cellStyle name="Normal 3 14 24" xfId="8467"/>
    <cellStyle name="Normal 3 14 25" xfId="8468"/>
    <cellStyle name="Normal 3 14 3" xfId="8469"/>
    <cellStyle name="Normal 3 14 3 10" xfId="8470"/>
    <cellStyle name="Normal 3 14 3 11" xfId="8471"/>
    <cellStyle name="Normal 3 14 3 12" xfId="8472"/>
    <cellStyle name="Normal 3 14 3 13" xfId="8473"/>
    <cellStyle name="Normal 3 14 3 14" xfId="8474"/>
    <cellStyle name="Normal 3 14 3 15" xfId="8475"/>
    <cellStyle name="Normal 3 14 3 16" xfId="8476"/>
    <cellStyle name="Normal 3 14 3 17" xfId="8477"/>
    <cellStyle name="Normal 3 14 3 18" xfId="8478"/>
    <cellStyle name="Normal 3 14 3 19" xfId="8479"/>
    <cellStyle name="Normal 3 14 3 2" xfId="8480"/>
    <cellStyle name="Normal 3 14 3 3" xfId="8481"/>
    <cellStyle name="Normal 3 14 3 4" xfId="8482"/>
    <cellStyle name="Normal 3 14 3 5" xfId="8483"/>
    <cellStyle name="Normal 3 14 3 6" xfId="8484"/>
    <cellStyle name="Normal 3 14 3 7" xfId="8485"/>
    <cellStyle name="Normal 3 14 3 8" xfId="8486"/>
    <cellStyle name="Normal 3 14 3 9" xfId="8487"/>
    <cellStyle name="Normal 3 14 4" xfId="8488"/>
    <cellStyle name="Normal 3 14 4 10" xfId="8489"/>
    <cellStyle name="Normal 3 14 4 11" xfId="8490"/>
    <cellStyle name="Normal 3 14 4 12" xfId="8491"/>
    <cellStyle name="Normal 3 14 4 13" xfId="8492"/>
    <cellStyle name="Normal 3 14 4 14" xfId="8493"/>
    <cellStyle name="Normal 3 14 4 15" xfId="8494"/>
    <cellStyle name="Normal 3 14 4 16" xfId="8495"/>
    <cellStyle name="Normal 3 14 4 17" xfId="8496"/>
    <cellStyle name="Normal 3 14 4 18" xfId="8497"/>
    <cellStyle name="Normal 3 14 4 19" xfId="8498"/>
    <cellStyle name="Normal 3 14 4 2" xfId="8499"/>
    <cellStyle name="Normal 3 14 4 3" xfId="8500"/>
    <cellStyle name="Normal 3 14 4 4" xfId="8501"/>
    <cellStyle name="Normal 3 14 4 5" xfId="8502"/>
    <cellStyle name="Normal 3 14 4 6" xfId="8503"/>
    <cellStyle name="Normal 3 14 4 7" xfId="8504"/>
    <cellStyle name="Normal 3 14 4 8" xfId="8505"/>
    <cellStyle name="Normal 3 14 4 9" xfId="8506"/>
    <cellStyle name="Normal 3 14 5" xfId="8507"/>
    <cellStyle name="Normal 3 14 5 10" xfId="8508"/>
    <cellStyle name="Normal 3 14 5 11" xfId="8509"/>
    <cellStyle name="Normal 3 14 5 12" xfId="8510"/>
    <cellStyle name="Normal 3 14 5 13" xfId="8511"/>
    <cellStyle name="Normal 3 14 5 14" xfId="8512"/>
    <cellStyle name="Normal 3 14 5 15" xfId="8513"/>
    <cellStyle name="Normal 3 14 5 16" xfId="8514"/>
    <cellStyle name="Normal 3 14 5 17" xfId="8515"/>
    <cellStyle name="Normal 3 14 5 18" xfId="8516"/>
    <cellStyle name="Normal 3 14 5 19" xfId="8517"/>
    <cellStyle name="Normal 3 14 5 2" xfId="8518"/>
    <cellStyle name="Normal 3 14 5 3" xfId="8519"/>
    <cellStyle name="Normal 3 14 5 4" xfId="8520"/>
    <cellStyle name="Normal 3 14 5 5" xfId="8521"/>
    <cellStyle name="Normal 3 14 5 6" xfId="8522"/>
    <cellStyle name="Normal 3 14 5 7" xfId="8523"/>
    <cellStyle name="Normal 3 14 5 8" xfId="8524"/>
    <cellStyle name="Normal 3 14 5 9" xfId="8525"/>
    <cellStyle name="Normal 3 14 6" xfId="8526"/>
    <cellStyle name="Normal 3 14 6 10" xfId="8527"/>
    <cellStyle name="Normal 3 14 6 11" xfId="8528"/>
    <cellStyle name="Normal 3 14 6 12" xfId="8529"/>
    <cellStyle name="Normal 3 14 6 13" xfId="8530"/>
    <cellStyle name="Normal 3 14 6 14" xfId="8531"/>
    <cellStyle name="Normal 3 14 6 15" xfId="8532"/>
    <cellStyle name="Normal 3 14 6 16" xfId="8533"/>
    <cellStyle name="Normal 3 14 6 17" xfId="8534"/>
    <cellStyle name="Normal 3 14 6 18" xfId="8535"/>
    <cellStyle name="Normal 3 14 6 19" xfId="8536"/>
    <cellStyle name="Normal 3 14 6 2" xfId="8537"/>
    <cellStyle name="Normal 3 14 6 3" xfId="8538"/>
    <cellStyle name="Normal 3 14 6 4" xfId="8539"/>
    <cellStyle name="Normal 3 14 6 5" xfId="8540"/>
    <cellStyle name="Normal 3 14 6 6" xfId="8541"/>
    <cellStyle name="Normal 3 14 6 7" xfId="8542"/>
    <cellStyle name="Normal 3 14 6 8" xfId="8543"/>
    <cellStyle name="Normal 3 14 6 9" xfId="8544"/>
    <cellStyle name="Normal 3 14 7" xfId="8545"/>
    <cellStyle name="Normal 3 14 7 10" xfId="8546"/>
    <cellStyle name="Normal 3 14 7 11" xfId="8547"/>
    <cellStyle name="Normal 3 14 7 12" xfId="8548"/>
    <cellStyle name="Normal 3 14 7 13" xfId="8549"/>
    <cellStyle name="Normal 3 14 7 14" xfId="8550"/>
    <cellStyle name="Normal 3 14 7 15" xfId="8551"/>
    <cellStyle name="Normal 3 14 7 16" xfId="8552"/>
    <cellStyle name="Normal 3 14 7 17" xfId="8553"/>
    <cellStyle name="Normal 3 14 7 18" xfId="8554"/>
    <cellStyle name="Normal 3 14 7 19" xfId="8555"/>
    <cellStyle name="Normal 3 14 7 2" xfId="8556"/>
    <cellStyle name="Normal 3 14 7 3" xfId="8557"/>
    <cellStyle name="Normal 3 14 7 4" xfId="8558"/>
    <cellStyle name="Normal 3 14 7 5" xfId="8559"/>
    <cellStyle name="Normal 3 14 7 6" xfId="8560"/>
    <cellStyle name="Normal 3 14 7 7" xfId="8561"/>
    <cellStyle name="Normal 3 14 7 8" xfId="8562"/>
    <cellStyle name="Normal 3 14 7 9" xfId="8563"/>
    <cellStyle name="Normal 3 14 8" xfId="8564"/>
    <cellStyle name="Normal 3 14 9" xfId="8565"/>
    <cellStyle name="Normal 3 15" xfId="8566"/>
    <cellStyle name="Normal 3 15 10" xfId="8567"/>
    <cellStyle name="Normal 3 15 11" xfId="8568"/>
    <cellStyle name="Normal 3 15 12" xfId="8569"/>
    <cellStyle name="Normal 3 15 13" xfId="8570"/>
    <cellStyle name="Normal 3 15 14" xfId="8571"/>
    <cellStyle name="Normal 3 15 15" xfId="8572"/>
    <cellStyle name="Normal 3 15 16" xfId="8573"/>
    <cellStyle name="Normal 3 15 17" xfId="8574"/>
    <cellStyle name="Normal 3 15 18" xfId="8575"/>
    <cellStyle name="Normal 3 15 19" xfId="8576"/>
    <cellStyle name="Normal 3 15 2" xfId="8577"/>
    <cellStyle name="Normal 3 15 2 10" xfId="8578"/>
    <cellStyle name="Normal 3 15 2 11" xfId="8579"/>
    <cellStyle name="Normal 3 15 2 12" xfId="8580"/>
    <cellStyle name="Normal 3 15 2 13" xfId="8581"/>
    <cellStyle name="Normal 3 15 2 14" xfId="8582"/>
    <cellStyle name="Normal 3 15 2 15" xfId="8583"/>
    <cellStyle name="Normal 3 15 2 16" xfId="8584"/>
    <cellStyle name="Normal 3 15 2 17" xfId="8585"/>
    <cellStyle name="Normal 3 15 2 18" xfId="8586"/>
    <cellStyle name="Normal 3 15 2 19" xfId="8587"/>
    <cellStyle name="Normal 3 15 2 2" xfId="8588"/>
    <cellStyle name="Normal 3 15 2 3" xfId="8589"/>
    <cellStyle name="Normal 3 15 2 4" xfId="8590"/>
    <cellStyle name="Normal 3 15 2 5" xfId="8591"/>
    <cellStyle name="Normal 3 15 2 6" xfId="8592"/>
    <cellStyle name="Normal 3 15 2 7" xfId="8593"/>
    <cellStyle name="Normal 3 15 2 8" xfId="8594"/>
    <cellStyle name="Normal 3 15 2 9" xfId="8595"/>
    <cellStyle name="Normal 3 15 20" xfId="8596"/>
    <cellStyle name="Normal 3 15 21" xfId="8597"/>
    <cellStyle name="Normal 3 15 22" xfId="8598"/>
    <cellStyle name="Normal 3 15 23" xfId="8599"/>
    <cellStyle name="Normal 3 15 24" xfId="8600"/>
    <cellStyle name="Normal 3 15 25" xfId="8601"/>
    <cellStyle name="Normal 3 15 3" xfId="8602"/>
    <cellStyle name="Normal 3 15 3 10" xfId="8603"/>
    <cellStyle name="Normal 3 15 3 11" xfId="8604"/>
    <cellStyle name="Normal 3 15 3 12" xfId="8605"/>
    <cellStyle name="Normal 3 15 3 13" xfId="8606"/>
    <cellStyle name="Normal 3 15 3 14" xfId="8607"/>
    <cellStyle name="Normal 3 15 3 15" xfId="8608"/>
    <cellStyle name="Normal 3 15 3 16" xfId="8609"/>
    <cellStyle name="Normal 3 15 3 17" xfId="8610"/>
    <cellStyle name="Normal 3 15 3 18" xfId="8611"/>
    <cellStyle name="Normal 3 15 3 19" xfId="8612"/>
    <cellStyle name="Normal 3 15 3 2" xfId="8613"/>
    <cellStyle name="Normal 3 15 3 3" xfId="8614"/>
    <cellStyle name="Normal 3 15 3 4" xfId="8615"/>
    <cellStyle name="Normal 3 15 3 5" xfId="8616"/>
    <cellStyle name="Normal 3 15 3 6" xfId="8617"/>
    <cellStyle name="Normal 3 15 3 7" xfId="8618"/>
    <cellStyle name="Normal 3 15 3 8" xfId="8619"/>
    <cellStyle name="Normal 3 15 3 9" xfId="8620"/>
    <cellStyle name="Normal 3 15 4" xfId="8621"/>
    <cellStyle name="Normal 3 15 4 10" xfId="8622"/>
    <cellStyle name="Normal 3 15 4 11" xfId="8623"/>
    <cellStyle name="Normal 3 15 4 12" xfId="8624"/>
    <cellStyle name="Normal 3 15 4 13" xfId="8625"/>
    <cellStyle name="Normal 3 15 4 14" xfId="8626"/>
    <cellStyle name="Normal 3 15 4 15" xfId="8627"/>
    <cellStyle name="Normal 3 15 4 16" xfId="8628"/>
    <cellStyle name="Normal 3 15 4 17" xfId="8629"/>
    <cellStyle name="Normal 3 15 4 18" xfId="8630"/>
    <cellStyle name="Normal 3 15 4 19" xfId="8631"/>
    <cellStyle name="Normal 3 15 4 2" xfId="8632"/>
    <cellStyle name="Normal 3 15 4 3" xfId="8633"/>
    <cellStyle name="Normal 3 15 4 4" xfId="8634"/>
    <cellStyle name="Normal 3 15 4 5" xfId="8635"/>
    <cellStyle name="Normal 3 15 4 6" xfId="8636"/>
    <cellStyle name="Normal 3 15 4 7" xfId="8637"/>
    <cellStyle name="Normal 3 15 4 8" xfId="8638"/>
    <cellStyle name="Normal 3 15 4 9" xfId="8639"/>
    <cellStyle name="Normal 3 15 5" xfId="8640"/>
    <cellStyle name="Normal 3 15 5 10" xfId="8641"/>
    <cellStyle name="Normal 3 15 5 11" xfId="8642"/>
    <cellStyle name="Normal 3 15 5 12" xfId="8643"/>
    <cellStyle name="Normal 3 15 5 13" xfId="8644"/>
    <cellStyle name="Normal 3 15 5 14" xfId="8645"/>
    <cellStyle name="Normal 3 15 5 15" xfId="8646"/>
    <cellStyle name="Normal 3 15 5 16" xfId="8647"/>
    <cellStyle name="Normal 3 15 5 17" xfId="8648"/>
    <cellStyle name="Normal 3 15 5 18" xfId="8649"/>
    <cellStyle name="Normal 3 15 5 19" xfId="8650"/>
    <cellStyle name="Normal 3 15 5 2" xfId="8651"/>
    <cellStyle name="Normal 3 15 5 3" xfId="8652"/>
    <cellStyle name="Normal 3 15 5 4" xfId="8653"/>
    <cellStyle name="Normal 3 15 5 5" xfId="8654"/>
    <cellStyle name="Normal 3 15 5 6" xfId="8655"/>
    <cellStyle name="Normal 3 15 5 7" xfId="8656"/>
    <cellStyle name="Normal 3 15 5 8" xfId="8657"/>
    <cellStyle name="Normal 3 15 5 9" xfId="8658"/>
    <cellStyle name="Normal 3 15 6" xfId="8659"/>
    <cellStyle name="Normal 3 15 6 10" xfId="8660"/>
    <cellStyle name="Normal 3 15 6 11" xfId="8661"/>
    <cellStyle name="Normal 3 15 6 12" xfId="8662"/>
    <cellStyle name="Normal 3 15 6 13" xfId="8663"/>
    <cellStyle name="Normal 3 15 6 14" xfId="8664"/>
    <cellStyle name="Normal 3 15 6 15" xfId="8665"/>
    <cellStyle name="Normal 3 15 6 16" xfId="8666"/>
    <cellStyle name="Normal 3 15 6 17" xfId="8667"/>
    <cellStyle name="Normal 3 15 6 18" xfId="8668"/>
    <cellStyle name="Normal 3 15 6 19" xfId="8669"/>
    <cellStyle name="Normal 3 15 6 2" xfId="8670"/>
    <cellStyle name="Normal 3 15 6 3" xfId="8671"/>
    <cellStyle name="Normal 3 15 6 4" xfId="8672"/>
    <cellStyle name="Normal 3 15 6 5" xfId="8673"/>
    <cellStyle name="Normal 3 15 6 6" xfId="8674"/>
    <cellStyle name="Normal 3 15 6 7" xfId="8675"/>
    <cellStyle name="Normal 3 15 6 8" xfId="8676"/>
    <cellStyle name="Normal 3 15 6 9" xfId="8677"/>
    <cellStyle name="Normal 3 15 7" xfId="8678"/>
    <cellStyle name="Normal 3 15 7 10" xfId="8679"/>
    <cellStyle name="Normal 3 15 7 11" xfId="8680"/>
    <cellStyle name="Normal 3 15 7 12" xfId="8681"/>
    <cellStyle name="Normal 3 15 7 13" xfId="8682"/>
    <cellStyle name="Normal 3 15 7 14" xfId="8683"/>
    <cellStyle name="Normal 3 15 7 15" xfId="8684"/>
    <cellStyle name="Normal 3 15 7 16" xfId="8685"/>
    <cellStyle name="Normal 3 15 7 17" xfId="8686"/>
    <cellStyle name="Normal 3 15 7 18" xfId="8687"/>
    <cellStyle name="Normal 3 15 7 19" xfId="8688"/>
    <cellStyle name="Normal 3 15 7 2" xfId="8689"/>
    <cellStyle name="Normal 3 15 7 3" xfId="8690"/>
    <cellStyle name="Normal 3 15 7 4" xfId="8691"/>
    <cellStyle name="Normal 3 15 7 5" xfId="8692"/>
    <cellStyle name="Normal 3 15 7 6" xfId="8693"/>
    <cellStyle name="Normal 3 15 7 7" xfId="8694"/>
    <cellStyle name="Normal 3 15 7 8" xfId="8695"/>
    <cellStyle name="Normal 3 15 7 9" xfId="8696"/>
    <cellStyle name="Normal 3 15 8" xfId="8697"/>
    <cellStyle name="Normal 3 15 9" xfId="8698"/>
    <cellStyle name="Normal 3 16" xfId="8699"/>
    <cellStyle name="Normal 3 16 10" xfId="8700"/>
    <cellStyle name="Normal 3 16 11" xfId="8701"/>
    <cellStyle name="Normal 3 16 12" xfId="8702"/>
    <cellStyle name="Normal 3 16 13" xfId="8703"/>
    <cellStyle name="Normal 3 16 14" xfId="8704"/>
    <cellStyle name="Normal 3 16 15" xfId="8705"/>
    <cellStyle name="Normal 3 16 16" xfId="8706"/>
    <cellStyle name="Normal 3 16 17" xfId="8707"/>
    <cellStyle name="Normal 3 16 18" xfId="8708"/>
    <cellStyle name="Normal 3 16 19" xfId="8709"/>
    <cellStyle name="Normal 3 16 2" xfId="8710"/>
    <cellStyle name="Normal 3 16 2 10" xfId="8711"/>
    <cellStyle name="Normal 3 16 2 11" xfId="8712"/>
    <cellStyle name="Normal 3 16 2 12" xfId="8713"/>
    <cellStyle name="Normal 3 16 2 13" xfId="8714"/>
    <cellStyle name="Normal 3 16 2 14" xfId="8715"/>
    <cellStyle name="Normal 3 16 2 15" xfId="8716"/>
    <cellStyle name="Normal 3 16 2 16" xfId="8717"/>
    <cellStyle name="Normal 3 16 2 17" xfId="8718"/>
    <cellStyle name="Normal 3 16 2 18" xfId="8719"/>
    <cellStyle name="Normal 3 16 2 19" xfId="8720"/>
    <cellStyle name="Normal 3 16 2 2" xfId="8721"/>
    <cellStyle name="Normal 3 16 2 3" xfId="8722"/>
    <cellStyle name="Normal 3 16 2 4" xfId="8723"/>
    <cellStyle name="Normal 3 16 2 5" xfId="8724"/>
    <cellStyle name="Normal 3 16 2 6" xfId="8725"/>
    <cellStyle name="Normal 3 16 2 7" xfId="8726"/>
    <cellStyle name="Normal 3 16 2 8" xfId="8727"/>
    <cellStyle name="Normal 3 16 2 9" xfId="8728"/>
    <cellStyle name="Normal 3 16 20" xfId="8729"/>
    <cellStyle name="Normal 3 16 21" xfId="8730"/>
    <cellStyle name="Normal 3 16 22" xfId="8731"/>
    <cellStyle name="Normal 3 16 23" xfId="8732"/>
    <cellStyle name="Normal 3 16 24" xfId="8733"/>
    <cellStyle name="Normal 3 16 25" xfId="8734"/>
    <cellStyle name="Normal 3 16 3" xfId="8735"/>
    <cellStyle name="Normal 3 16 3 10" xfId="8736"/>
    <cellStyle name="Normal 3 16 3 11" xfId="8737"/>
    <cellStyle name="Normal 3 16 3 12" xfId="8738"/>
    <cellStyle name="Normal 3 16 3 13" xfId="8739"/>
    <cellStyle name="Normal 3 16 3 14" xfId="8740"/>
    <cellStyle name="Normal 3 16 3 15" xfId="8741"/>
    <cellStyle name="Normal 3 16 3 16" xfId="8742"/>
    <cellStyle name="Normal 3 16 3 17" xfId="8743"/>
    <cellStyle name="Normal 3 16 3 18" xfId="8744"/>
    <cellStyle name="Normal 3 16 3 19" xfId="8745"/>
    <cellStyle name="Normal 3 16 3 2" xfId="8746"/>
    <cellStyle name="Normal 3 16 3 3" xfId="8747"/>
    <cellStyle name="Normal 3 16 3 4" xfId="8748"/>
    <cellStyle name="Normal 3 16 3 5" xfId="8749"/>
    <cellStyle name="Normal 3 16 3 6" xfId="8750"/>
    <cellStyle name="Normal 3 16 3 7" xfId="8751"/>
    <cellStyle name="Normal 3 16 3 8" xfId="8752"/>
    <cellStyle name="Normal 3 16 3 9" xfId="8753"/>
    <cellStyle name="Normal 3 16 4" xfId="8754"/>
    <cellStyle name="Normal 3 16 4 10" xfId="8755"/>
    <cellStyle name="Normal 3 16 4 11" xfId="8756"/>
    <cellStyle name="Normal 3 16 4 12" xfId="8757"/>
    <cellStyle name="Normal 3 16 4 13" xfId="8758"/>
    <cellStyle name="Normal 3 16 4 14" xfId="8759"/>
    <cellStyle name="Normal 3 16 4 15" xfId="8760"/>
    <cellStyle name="Normal 3 16 4 16" xfId="8761"/>
    <cellStyle name="Normal 3 16 4 17" xfId="8762"/>
    <cellStyle name="Normal 3 16 4 18" xfId="8763"/>
    <cellStyle name="Normal 3 16 4 19" xfId="8764"/>
    <cellStyle name="Normal 3 16 4 2" xfId="8765"/>
    <cellStyle name="Normal 3 16 4 3" xfId="8766"/>
    <cellStyle name="Normal 3 16 4 4" xfId="8767"/>
    <cellStyle name="Normal 3 16 4 5" xfId="8768"/>
    <cellStyle name="Normal 3 16 4 6" xfId="8769"/>
    <cellStyle name="Normal 3 16 4 7" xfId="8770"/>
    <cellStyle name="Normal 3 16 4 8" xfId="8771"/>
    <cellStyle name="Normal 3 16 4 9" xfId="8772"/>
    <cellStyle name="Normal 3 16 5" xfId="8773"/>
    <cellStyle name="Normal 3 16 5 10" xfId="8774"/>
    <cellStyle name="Normal 3 16 5 11" xfId="8775"/>
    <cellStyle name="Normal 3 16 5 12" xfId="8776"/>
    <cellStyle name="Normal 3 16 5 13" xfId="8777"/>
    <cellStyle name="Normal 3 16 5 14" xfId="8778"/>
    <cellStyle name="Normal 3 16 5 15" xfId="8779"/>
    <cellStyle name="Normal 3 16 5 16" xfId="8780"/>
    <cellStyle name="Normal 3 16 5 17" xfId="8781"/>
    <cellStyle name="Normal 3 16 5 18" xfId="8782"/>
    <cellStyle name="Normal 3 16 5 19" xfId="8783"/>
    <cellStyle name="Normal 3 16 5 2" xfId="8784"/>
    <cellStyle name="Normal 3 16 5 3" xfId="8785"/>
    <cellStyle name="Normal 3 16 5 4" xfId="8786"/>
    <cellStyle name="Normal 3 16 5 5" xfId="8787"/>
    <cellStyle name="Normal 3 16 5 6" xfId="8788"/>
    <cellStyle name="Normal 3 16 5 7" xfId="8789"/>
    <cellStyle name="Normal 3 16 5 8" xfId="8790"/>
    <cellStyle name="Normal 3 16 5 9" xfId="8791"/>
    <cellStyle name="Normal 3 16 6" xfId="8792"/>
    <cellStyle name="Normal 3 16 6 10" xfId="8793"/>
    <cellStyle name="Normal 3 16 6 11" xfId="8794"/>
    <cellStyle name="Normal 3 16 6 12" xfId="8795"/>
    <cellStyle name="Normal 3 16 6 13" xfId="8796"/>
    <cellStyle name="Normal 3 16 6 14" xfId="8797"/>
    <cellStyle name="Normal 3 16 6 15" xfId="8798"/>
    <cellStyle name="Normal 3 16 6 16" xfId="8799"/>
    <cellStyle name="Normal 3 16 6 17" xfId="8800"/>
    <cellStyle name="Normal 3 16 6 18" xfId="8801"/>
    <cellStyle name="Normal 3 16 6 19" xfId="8802"/>
    <cellStyle name="Normal 3 16 6 2" xfId="8803"/>
    <cellStyle name="Normal 3 16 6 3" xfId="8804"/>
    <cellStyle name="Normal 3 16 6 4" xfId="8805"/>
    <cellStyle name="Normal 3 16 6 5" xfId="8806"/>
    <cellStyle name="Normal 3 16 6 6" xfId="8807"/>
    <cellStyle name="Normal 3 16 6 7" xfId="8808"/>
    <cellStyle name="Normal 3 16 6 8" xfId="8809"/>
    <cellStyle name="Normal 3 16 6 9" xfId="8810"/>
    <cellStyle name="Normal 3 16 7" xfId="8811"/>
    <cellStyle name="Normal 3 16 7 10" xfId="8812"/>
    <cellStyle name="Normal 3 16 7 11" xfId="8813"/>
    <cellStyle name="Normal 3 16 7 12" xfId="8814"/>
    <cellStyle name="Normal 3 16 7 13" xfId="8815"/>
    <cellStyle name="Normal 3 16 7 14" xfId="8816"/>
    <cellStyle name="Normal 3 16 7 15" xfId="8817"/>
    <cellStyle name="Normal 3 16 7 16" xfId="8818"/>
    <cellStyle name="Normal 3 16 7 17" xfId="8819"/>
    <cellStyle name="Normal 3 16 7 18" xfId="8820"/>
    <cellStyle name="Normal 3 16 7 19" xfId="8821"/>
    <cellStyle name="Normal 3 16 7 2" xfId="8822"/>
    <cellStyle name="Normal 3 16 7 3" xfId="8823"/>
    <cellStyle name="Normal 3 16 7 4" xfId="8824"/>
    <cellStyle name="Normal 3 16 7 5" xfId="8825"/>
    <cellStyle name="Normal 3 16 7 6" xfId="8826"/>
    <cellStyle name="Normal 3 16 7 7" xfId="8827"/>
    <cellStyle name="Normal 3 16 7 8" xfId="8828"/>
    <cellStyle name="Normal 3 16 7 9" xfId="8829"/>
    <cellStyle name="Normal 3 16 8" xfId="8830"/>
    <cellStyle name="Normal 3 16 9" xfId="8831"/>
    <cellStyle name="Normal 3 17" xfId="8832"/>
    <cellStyle name="Normal 3 17 10" xfId="8833"/>
    <cellStyle name="Normal 3 17 11" xfId="8834"/>
    <cellStyle name="Normal 3 17 12" xfId="8835"/>
    <cellStyle name="Normal 3 17 13" xfId="8836"/>
    <cellStyle name="Normal 3 17 14" xfId="8837"/>
    <cellStyle name="Normal 3 17 15" xfId="8838"/>
    <cellStyle name="Normal 3 17 16" xfId="8839"/>
    <cellStyle name="Normal 3 17 17" xfId="8840"/>
    <cellStyle name="Normal 3 17 18" xfId="8841"/>
    <cellStyle name="Normal 3 17 19" xfId="8842"/>
    <cellStyle name="Normal 3 17 2" xfId="8843"/>
    <cellStyle name="Normal 3 17 2 10" xfId="8844"/>
    <cellStyle name="Normal 3 17 2 11" xfId="8845"/>
    <cellStyle name="Normal 3 17 2 12" xfId="8846"/>
    <cellStyle name="Normal 3 17 2 13" xfId="8847"/>
    <cellStyle name="Normal 3 17 2 14" xfId="8848"/>
    <cellStyle name="Normal 3 17 2 15" xfId="8849"/>
    <cellStyle name="Normal 3 17 2 16" xfId="8850"/>
    <cellStyle name="Normal 3 17 2 17" xfId="8851"/>
    <cellStyle name="Normal 3 17 2 18" xfId="8852"/>
    <cellStyle name="Normal 3 17 2 19" xfId="8853"/>
    <cellStyle name="Normal 3 17 2 2" xfId="8854"/>
    <cellStyle name="Normal 3 17 2 3" xfId="8855"/>
    <cellStyle name="Normal 3 17 2 4" xfId="8856"/>
    <cellStyle name="Normal 3 17 2 5" xfId="8857"/>
    <cellStyle name="Normal 3 17 2 6" xfId="8858"/>
    <cellStyle name="Normal 3 17 2 7" xfId="8859"/>
    <cellStyle name="Normal 3 17 2 8" xfId="8860"/>
    <cellStyle name="Normal 3 17 2 9" xfId="8861"/>
    <cellStyle name="Normal 3 17 20" xfId="8862"/>
    <cellStyle name="Normal 3 17 21" xfId="8863"/>
    <cellStyle name="Normal 3 17 22" xfId="8864"/>
    <cellStyle name="Normal 3 17 23" xfId="8865"/>
    <cellStyle name="Normal 3 17 24" xfId="8866"/>
    <cellStyle name="Normal 3 17 25" xfId="8867"/>
    <cellStyle name="Normal 3 17 3" xfId="8868"/>
    <cellStyle name="Normal 3 17 3 10" xfId="8869"/>
    <cellStyle name="Normal 3 17 3 11" xfId="8870"/>
    <cellStyle name="Normal 3 17 3 12" xfId="8871"/>
    <cellStyle name="Normal 3 17 3 13" xfId="8872"/>
    <cellStyle name="Normal 3 17 3 14" xfId="8873"/>
    <cellStyle name="Normal 3 17 3 15" xfId="8874"/>
    <cellStyle name="Normal 3 17 3 16" xfId="8875"/>
    <cellStyle name="Normal 3 17 3 17" xfId="8876"/>
    <cellStyle name="Normal 3 17 3 18" xfId="8877"/>
    <cellStyle name="Normal 3 17 3 19" xfId="8878"/>
    <cellStyle name="Normal 3 17 3 2" xfId="8879"/>
    <cellStyle name="Normal 3 17 3 3" xfId="8880"/>
    <cellStyle name="Normal 3 17 3 4" xfId="8881"/>
    <cellStyle name="Normal 3 17 3 5" xfId="8882"/>
    <cellStyle name="Normal 3 17 3 6" xfId="8883"/>
    <cellStyle name="Normal 3 17 3 7" xfId="8884"/>
    <cellStyle name="Normal 3 17 3 8" xfId="8885"/>
    <cellStyle name="Normal 3 17 3 9" xfId="8886"/>
    <cellStyle name="Normal 3 17 4" xfId="8887"/>
    <cellStyle name="Normal 3 17 4 10" xfId="8888"/>
    <cellStyle name="Normal 3 17 4 11" xfId="8889"/>
    <cellStyle name="Normal 3 17 4 12" xfId="8890"/>
    <cellStyle name="Normal 3 17 4 13" xfId="8891"/>
    <cellStyle name="Normal 3 17 4 14" xfId="8892"/>
    <cellStyle name="Normal 3 17 4 15" xfId="8893"/>
    <cellStyle name="Normal 3 17 4 16" xfId="8894"/>
    <cellStyle name="Normal 3 17 4 17" xfId="8895"/>
    <cellStyle name="Normal 3 17 4 18" xfId="8896"/>
    <cellStyle name="Normal 3 17 4 19" xfId="8897"/>
    <cellStyle name="Normal 3 17 4 2" xfId="8898"/>
    <cellStyle name="Normal 3 17 4 3" xfId="8899"/>
    <cellStyle name="Normal 3 17 4 4" xfId="8900"/>
    <cellStyle name="Normal 3 17 4 5" xfId="8901"/>
    <cellStyle name="Normal 3 17 4 6" xfId="8902"/>
    <cellStyle name="Normal 3 17 4 7" xfId="8903"/>
    <cellStyle name="Normal 3 17 4 8" xfId="8904"/>
    <cellStyle name="Normal 3 17 4 9" xfId="8905"/>
    <cellStyle name="Normal 3 17 5" xfId="8906"/>
    <cellStyle name="Normal 3 17 5 10" xfId="8907"/>
    <cellStyle name="Normal 3 17 5 11" xfId="8908"/>
    <cellStyle name="Normal 3 17 5 12" xfId="8909"/>
    <cellStyle name="Normal 3 17 5 13" xfId="8910"/>
    <cellStyle name="Normal 3 17 5 14" xfId="8911"/>
    <cellStyle name="Normal 3 17 5 15" xfId="8912"/>
    <cellStyle name="Normal 3 17 5 16" xfId="8913"/>
    <cellStyle name="Normal 3 17 5 17" xfId="8914"/>
    <cellStyle name="Normal 3 17 5 18" xfId="8915"/>
    <cellStyle name="Normal 3 17 5 19" xfId="8916"/>
    <cellStyle name="Normal 3 17 5 2" xfId="8917"/>
    <cellStyle name="Normal 3 17 5 3" xfId="8918"/>
    <cellStyle name="Normal 3 17 5 4" xfId="8919"/>
    <cellStyle name="Normal 3 17 5 5" xfId="8920"/>
    <cellStyle name="Normal 3 17 5 6" xfId="8921"/>
    <cellStyle name="Normal 3 17 5 7" xfId="8922"/>
    <cellStyle name="Normal 3 17 5 8" xfId="8923"/>
    <cellStyle name="Normal 3 17 5 9" xfId="8924"/>
    <cellStyle name="Normal 3 17 6" xfId="8925"/>
    <cellStyle name="Normal 3 17 6 10" xfId="8926"/>
    <cellStyle name="Normal 3 17 6 11" xfId="8927"/>
    <cellStyle name="Normal 3 17 6 12" xfId="8928"/>
    <cellStyle name="Normal 3 17 6 13" xfId="8929"/>
    <cellStyle name="Normal 3 17 6 14" xfId="8930"/>
    <cellStyle name="Normal 3 17 6 15" xfId="8931"/>
    <cellStyle name="Normal 3 17 6 16" xfId="8932"/>
    <cellStyle name="Normal 3 17 6 17" xfId="8933"/>
    <cellStyle name="Normal 3 17 6 18" xfId="8934"/>
    <cellStyle name="Normal 3 17 6 19" xfId="8935"/>
    <cellStyle name="Normal 3 17 6 2" xfId="8936"/>
    <cellStyle name="Normal 3 17 6 3" xfId="8937"/>
    <cellStyle name="Normal 3 17 6 4" xfId="8938"/>
    <cellStyle name="Normal 3 17 6 5" xfId="8939"/>
    <cellStyle name="Normal 3 17 6 6" xfId="8940"/>
    <cellStyle name="Normal 3 17 6 7" xfId="8941"/>
    <cellStyle name="Normal 3 17 6 8" xfId="8942"/>
    <cellStyle name="Normal 3 17 6 9" xfId="8943"/>
    <cellStyle name="Normal 3 17 7" xfId="8944"/>
    <cellStyle name="Normal 3 17 7 10" xfId="8945"/>
    <cellStyle name="Normal 3 17 7 11" xfId="8946"/>
    <cellStyle name="Normal 3 17 7 12" xfId="8947"/>
    <cellStyle name="Normal 3 17 7 13" xfId="8948"/>
    <cellStyle name="Normal 3 17 7 14" xfId="8949"/>
    <cellStyle name="Normal 3 17 7 15" xfId="8950"/>
    <cellStyle name="Normal 3 17 7 16" xfId="8951"/>
    <cellStyle name="Normal 3 17 7 17" xfId="8952"/>
    <cellStyle name="Normal 3 17 7 18" xfId="8953"/>
    <cellStyle name="Normal 3 17 7 19" xfId="8954"/>
    <cellStyle name="Normal 3 17 7 2" xfId="8955"/>
    <cellStyle name="Normal 3 17 7 3" xfId="8956"/>
    <cellStyle name="Normal 3 17 7 4" xfId="8957"/>
    <cellStyle name="Normal 3 17 7 5" xfId="8958"/>
    <cellStyle name="Normal 3 17 7 6" xfId="8959"/>
    <cellStyle name="Normal 3 17 7 7" xfId="8960"/>
    <cellStyle name="Normal 3 17 7 8" xfId="8961"/>
    <cellStyle name="Normal 3 17 7 9" xfId="8962"/>
    <cellStyle name="Normal 3 17 8" xfId="8963"/>
    <cellStyle name="Normal 3 17 9" xfId="8964"/>
    <cellStyle name="Normal 3 18" xfId="8965"/>
    <cellStyle name="Normal 3 18 10" xfId="8966"/>
    <cellStyle name="Normal 3 18 11" xfId="8967"/>
    <cellStyle name="Normal 3 18 12" xfId="8968"/>
    <cellStyle name="Normal 3 18 13" xfId="8969"/>
    <cellStyle name="Normal 3 18 14" xfId="8970"/>
    <cellStyle name="Normal 3 18 15" xfId="8971"/>
    <cellStyle name="Normal 3 18 16" xfId="8972"/>
    <cellStyle name="Normal 3 18 17" xfId="8973"/>
    <cellStyle name="Normal 3 18 18" xfId="8974"/>
    <cellStyle name="Normal 3 18 19" xfId="8975"/>
    <cellStyle name="Normal 3 18 2" xfId="8976"/>
    <cellStyle name="Normal 3 18 2 10" xfId="8977"/>
    <cellStyle name="Normal 3 18 2 11" xfId="8978"/>
    <cellStyle name="Normal 3 18 2 12" xfId="8979"/>
    <cellStyle name="Normal 3 18 2 13" xfId="8980"/>
    <cellStyle name="Normal 3 18 2 14" xfId="8981"/>
    <cellStyle name="Normal 3 18 2 15" xfId="8982"/>
    <cellStyle name="Normal 3 18 2 16" xfId="8983"/>
    <cellStyle name="Normal 3 18 2 17" xfId="8984"/>
    <cellStyle name="Normal 3 18 2 18" xfId="8985"/>
    <cellStyle name="Normal 3 18 2 19" xfId="8986"/>
    <cellStyle name="Normal 3 18 2 2" xfId="8987"/>
    <cellStyle name="Normal 3 18 2 3" xfId="8988"/>
    <cellStyle name="Normal 3 18 2 4" xfId="8989"/>
    <cellStyle name="Normal 3 18 2 5" xfId="8990"/>
    <cellStyle name="Normal 3 18 2 6" xfId="8991"/>
    <cellStyle name="Normal 3 18 2 7" xfId="8992"/>
    <cellStyle name="Normal 3 18 2 8" xfId="8993"/>
    <cellStyle name="Normal 3 18 2 9" xfId="8994"/>
    <cellStyle name="Normal 3 18 20" xfId="8995"/>
    <cellStyle name="Normal 3 18 21" xfId="8996"/>
    <cellStyle name="Normal 3 18 22" xfId="8997"/>
    <cellStyle name="Normal 3 18 23" xfId="8998"/>
    <cellStyle name="Normal 3 18 24" xfId="8999"/>
    <cellStyle name="Normal 3 18 25" xfId="9000"/>
    <cellStyle name="Normal 3 18 3" xfId="9001"/>
    <cellStyle name="Normal 3 18 3 10" xfId="9002"/>
    <cellStyle name="Normal 3 18 3 11" xfId="9003"/>
    <cellStyle name="Normal 3 18 3 12" xfId="9004"/>
    <cellStyle name="Normal 3 18 3 13" xfId="9005"/>
    <cellStyle name="Normal 3 18 3 14" xfId="9006"/>
    <cellStyle name="Normal 3 18 3 15" xfId="9007"/>
    <cellStyle name="Normal 3 18 3 16" xfId="9008"/>
    <cellStyle name="Normal 3 18 3 17" xfId="9009"/>
    <cellStyle name="Normal 3 18 3 18" xfId="9010"/>
    <cellStyle name="Normal 3 18 3 19" xfId="9011"/>
    <cellStyle name="Normal 3 18 3 2" xfId="9012"/>
    <cellStyle name="Normal 3 18 3 3" xfId="9013"/>
    <cellStyle name="Normal 3 18 3 4" xfId="9014"/>
    <cellStyle name="Normal 3 18 3 5" xfId="9015"/>
    <cellStyle name="Normal 3 18 3 6" xfId="9016"/>
    <cellStyle name="Normal 3 18 3 7" xfId="9017"/>
    <cellStyle name="Normal 3 18 3 8" xfId="9018"/>
    <cellStyle name="Normal 3 18 3 9" xfId="9019"/>
    <cellStyle name="Normal 3 18 4" xfId="9020"/>
    <cellStyle name="Normal 3 18 4 10" xfId="9021"/>
    <cellStyle name="Normal 3 18 4 11" xfId="9022"/>
    <cellStyle name="Normal 3 18 4 12" xfId="9023"/>
    <cellStyle name="Normal 3 18 4 13" xfId="9024"/>
    <cellStyle name="Normal 3 18 4 14" xfId="9025"/>
    <cellStyle name="Normal 3 18 4 15" xfId="9026"/>
    <cellStyle name="Normal 3 18 4 16" xfId="9027"/>
    <cellStyle name="Normal 3 18 4 17" xfId="9028"/>
    <cellStyle name="Normal 3 18 4 18" xfId="9029"/>
    <cellStyle name="Normal 3 18 4 19" xfId="9030"/>
    <cellStyle name="Normal 3 18 4 2" xfId="9031"/>
    <cellStyle name="Normal 3 18 4 3" xfId="9032"/>
    <cellStyle name="Normal 3 18 4 4" xfId="9033"/>
    <cellStyle name="Normal 3 18 4 5" xfId="9034"/>
    <cellStyle name="Normal 3 18 4 6" xfId="9035"/>
    <cellStyle name="Normal 3 18 4 7" xfId="9036"/>
    <cellStyle name="Normal 3 18 4 8" xfId="9037"/>
    <cellStyle name="Normal 3 18 4 9" xfId="9038"/>
    <cellStyle name="Normal 3 18 5" xfId="9039"/>
    <cellStyle name="Normal 3 18 5 10" xfId="9040"/>
    <cellStyle name="Normal 3 18 5 11" xfId="9041"/>
    <cellStyle name="Normal 3 18 5 12" xfId="9042"/>
    <cellStyle name="Normal 3 18 5 13" xfId="9043"/>
    <cellStyle name="Normal 3 18 5 14" xfId="9044"/>
    <cellStyle name="Normal 3 18 5 15" xfId="9045"/>
    <cellStyle name="Normal 3 18 5 16" xfId="9046"/>
    <cellStyle name="Normal 3 18 5 17" xfId="9047"/>
    <cellStyle name="Normal 3 18 5 18" xfId="9048"/>
    <cellStyle name="Normal 3 18 5 19" xfId="9049"/>
    <cellStyle name="Normal 3 18 5 2" xfId="9050"/>
    <cellStyle name="Normal 3 18 5 3" xfId="9051"/>
    <cellStyle name="Normal 3 18 5 4" xfId="9052"/>
    <cellStyle name="Normal 3 18 5 5" xfId="9053"/>
    <cellStyle name="Normal 3 18 5 6" xfId="9054"/>
    <cellStyle name="Normal 3 18 5 7" xfId="9055"/>
    <cellStyle name="Normal 3 18 5 8" xfId="9056"/>
    <cellStyle name="Normal 3 18 5 9" xfId="9057"/>
    <cellStyle name="Normal 3 18 6" xfId="9058"/>
    <cellStyle name="Normal 3 18 6 10" xfId="9059"/>
    <cellStyle name="Normal 3 18 6 11" xfId="9060"/>
    <cellStyle name="Normal 3 18 6 12" xfId="9061"/>
    <cellStyle name="Normal 3 18 6 13" xfId="9062"/>
    <cellStyle name="Normal 3 18 6 14" xfId="9063"/>
    <cellStyle name="Normal 3 18 6 15" xfId="9064"/>
    <cellStyle name="Normal 3 18 6 16" xfId="9065"/>
    <cellStyle name="Normal 3 18 6 17" xfId="9066"/>
    <cellStyle name="Normal 3 18 6 18" xfId="9067"/>
    <cellStyle name="Normal 3 18 6 19" xfId="9068"/>
    <cellStyle name="Normal 3 18 6 2" xfId="9069"/>
    <cellStyle name="Normal 3 18 6 3" xfId="9070"/>
    <cellStyle name="Normal 3 18 6 4" xfId="9071"/>
    <cellStyle name="Normal 3 18 6 5" xfId="9072"/>
    <cellStyle name="Normal 3 18 6 6" xfId="9073"/>
    <cellStyle name="Normal 3 18 6 7" xfId="9074"/>
    <cellStyle name="Normal 3 18 6 8" xfId="9075"/>
    <cellStyle name="Normal 3 18 6 9" xfId="9076"/>
    <cellStyle name="Normal 3 18 7" xfId="9077"/>
    <cellStyle name="Normal 3 18 7 10" xfId="9078"/>
    <cellStyle name="Normal 3 18 7 11" xfId="9079"/>
    <cellStyle name="Normal 3 18 7 12" xfId="9080"/>
    <cellStyle name="Normal 3 18 7 13" xfId="9081"/>
    <cellStyle name="Normal 3 18 7 14" xfId="9082"/>
    <cellStyle name="Normal 3 18 7 15" xfId="9083"/>
    <cellStyle name="Normal 3 18 7 16" xfId="9084"/>
    <cellStyle name="Normal 3 18 7 17" xfId="9085"/>
    <cellStyle name="Normal 3 18 7 18" xfId="9086"/>
    <cellStyle name="Normal 3 18 7 19" xfId="9087"/>
    <cellStyle name="Normal 3 18 7 2" xfId="9088"/>
    <cellStyle name="Normal 3 18 7 3" xfId="9089"/>
    <cellStyle name="Normal 3 18 7 4" xfId="9090"/>
    <cellStyle name="Normal 3 18 7 5" xfId="9091"/>
    <cellStyle name="Normal 3 18 7 6" xfId="9092"/>
    <cellStyle name="Normal 3 18 7 7" xfId="9093"/>
    <cellStyle name="Normal 3 18 7 8" xfId="9094"/>
    <cellStyle name="Normal 3 18 7 9" xfId="9095"/>
    <cellStyle name="Normal 3 18 8" xfId="9096"/>
    <cellStyle name="Normal 3 18 9" xfId="9097"/>
    <cellStyle name="Normal 3 19" xfId="9098"/>
    <cellStyle name="Normal 3 19 10" xfId="9099"/>
    <cellStyle name="Normal 3 19 11" xfId="9100"/>
    <cellStyle name="Normal 3 19 12" xfId="9101"/>
    <cellStyle name="Normal 3 19 13" xfId="9102"/>
    <cellStyle name="Normal 3 19 14" xfId="9103"/>
    <cellStyle name="Normal 3 19 15" xfId="9104"/>
    <cellStyle name="Normal 3 19 16" xfId="9105"/>
    <cellStyle name="Normal 3 19 17" xfId="9106"/>
    <cellStyle name="Normal 3 19 18" xfId="9107"/>
    <cellStyle name="Normal 3 19 19" xfId="9108"/>
    <cellStyle name="Normal 3 19 2" xfId="9109"/>
    <cellStyle name="Normal 3 19 2 10" xfId="9110"/>
    <cellStyle name="Normal 3 19 2 11" xfId="9111"/>
    <cellStyle name="Normal 3 19 2 12" xfId="9112"/>
    <cellStyle name="Normal 3 19 2 13" xfId="9113"/>
    <cellStyle name="Normal 3 19 2 14" xfId="9114"/>
    <cellStyle name="Normal 3 19 2 15" xfId="9115"/>
    <cellStyle name="Normal 3 19 2 16" xfId="9116"/>
    <cellStyle name="Normal 3 19 2 17" xfId="9117"/>
    <cellStyle name="Normal 3 19 2 18" xfId="9118"/>
    <cellStyle name="Normal 3 19 2 19" xfId="9119"/>
    <cellStyle name="Normal 3 19 2 2" xfId="9120"/>
    <cellStyle name="Normal 3 19 2 3" xfId="9121"/>
    <cellStyle name="Normal 3 19 2 4" xfId="9122"/>
    <cellStyle name="Normal 3 19 2 5" xfId="9123"/>
    <cellStyle name="Normal 3 19 2 6" xfId="9124"/>
    <cellStyle name="Normal 3 19 2 7" xfId="9125"/>
    <cellStyle name="Normal 3 19 2 8" xfId="9126"/>
    <cellStyle name="Normal 3 19 2 9" xfId="9127"/>
    <cellStyle name="Normal 3 19 20" xfId="9128"/>
    <cellStyle name="Normal 3 19 21" xfId="9129"/>
    <cellStyle name="Normal 3 19 22" xfId="9130"/>
    <cellStyle name="Normal 3 19 23" xfId="9131"/>
    <cellStyle name="Normal 3 19 24" xfId="9132"/>
    <cellStyle name="Normal 3 19 25" xfId="9133"/>
    <cellStyle name="Normal 3 19 3" xfId="9134"/>
    <cellStyle name="Normal 3 19 3 10" xfId="9135"/>
    <cellStyle name="Normal 3 19 3 11" xfId="9136"/>
    <cellStyle name="Normal 3 19 3 12" xfId="9137"/>
    <cellStyle name="Normal 3 19 3 13" xfId="9138"/>
    <cellStyle name="Normal 3 19 3 14" xfId="9139"/>
    <cellStyle name="Normal 3 19 3 15" xfId="9140"/>
    <cellStyle name="Normal 3 19 3 16" xfId="9141"/>
    <cellStyle name="Normal 3 19 3 17" xfId="9142"/>
    <cellStyle name="Normal 3 19 3 18" xfId="9143"/>
    <cellStyle name="Normal 3 19 3 19" xfId="9144"/>
    <cellStyle name="Normal 3 19 3 2" xfId="9145"/>
    <cellStyle name="Normal 3 19 3 3" xfId="9146"/>
    <cellStyle name="Normal 3 19 3 4" xfId="9147"/>
    <cellStyle name="Normal 3 19 3 5" xfId="9148"/>
    <cellStyle name="Normal 3 19 3 6" xfId="9149"/>
    <cellStyle name="Normal 3 19 3 7" xfId="9150"/>
    <cellStyle name="Normal 3 19 3 8" xfId="9151"/>
    <cellStyle name="Normal 3 19 3 9" xfId="9152"/>
    <cellStyle name="Normal 3 19 4" xfId="9153"/>
    <cellStyle name="Normal 3 19 4 10" xfId="9154"/>
    <cellStyle name="Normal 3 19 4 11" xfId="9155"/>
    <cellStyle name="Normal 3 19 4 12" xfId="9156"/>
    <cellStyle name="Normal 3 19 4 13" xfId="9157"/>
    <cellStyle name="Normal 3 19 4 14" xfId="9158"/>
    <cellStyle name="Normal 3 19 4 15" xfId="9159"/>
    <cellStyle name="Normal 3 19 4 16" xfId="9160"/>
    <cellStyle name="Normal 3 19 4 17" xfId="9161"/>
    <cellStyle name="Normal 3 19 4 18" xfId="9162"/>
    <cellStyle name="Normal 3 19 4 19" xfId="9163"/>
    <cellStyle name="Normal 3 19 4 2" xfId="9164"/>
    <cellStyle name="Normal 3 19 4 3" xfId="9165"/>
    <cellStyle name="Normal 3 19 4 4" xfId="9166"/>
    <cellStyle name="Normal 3 19 4 5" xfId="9167"/>
    <cellStyle name="Normal 3 19 4 6" xfId="9168"/>
    <cellStyle name="Normal 3 19 4 7" xfId="9169"/>
    <cellStyle name="Normal 3 19 4 8" xfId="9170"/>
    <cellStyle name="Normal 3 19 4 9" xfId="9171"/>
    <cellStyle name="Normal 3 19 5" xfId="9172"/>
    <cellStyle name="Normal 3 19 5 10" xfId="9173"/>
    <cellStyle name="Normal 3 19 5 11" xfId="9174"/>
    <cellStyle name="Normal 3 19 5 12" xfId="9175"/>
    <cellStyle name="Normal 3 19 5 13" xfId="9176"/>
    <cellStyle name="Normal 3 19 5 14" xfId="9177"/>
    <cellStyle name="Normal 3 19 5 15" xfId="9178"/>
    <cellStyle name="Normal 3 19 5 16" xfId="9179"/>
    <cellStyle name="Normal 3 19 5 17" xfId="9180"/>
    <cellStyle name="Normal 3 19 5 18" xfId="9181"/>
    <cellStyle name="Normal 3 19 5 19" xfId="9182"/>
    <cellStyle name="Normal 3 19 5 2" xfId="9183"/>
    <cellStyle name="Normal 3 19 5 3" xfId="9184"/>
    <cellStyle name="Normal 3 19 5 4" xfId="9185"/>
    <cellStyle name="Normal 3 19 5 5" xfId="9186"/>
    <cellStyle name="Normal 3 19 5 6" xfId="9187"/>
    <cellStyle name="Normal 3 19 5 7" xfId="9188"/>
    <cellStyle name="Normal 3 19 5 8" xfId="9189"/>
    <cellStyle name="Normal 3 19 5 9" xfId="9190"/>
    <cellStyle name="Normal 3 19 6" xfId="9191"/>
    <cellStyle name="Normal 3 19 6 10" xfId="9192"/>
    <cellStyle name="Normal 3 19 6 11" xfId="9193"/>
    <cellStyle name="Normal 3 19 6 12" xfId="9194"/>
    <cellStyle name="Normal 3 19 6 13" xfId="9195"/>
    <cellStyle name="Normal 3 19 6 14" xfId="9196"/>
    <cellStyle name="Normal 3 19 6 15" xfId="9197"/>
    <cellStyle name="Normal 3 19 6 16" xfId="9198"/>
    <cellStyle name="Normal 3 19 6 17" xfId="9199"/>
    <cellStyle name="Normal 3 19 6 18" xfId="9200"/>
    <cellStyle name="Normal 3 19 6 19" xfId="9201"/>
    <cellStyle name="Normal 3 19 6 2" xfId="9202"/>
    <cellStyle name="Normal 3 19 6 3" xfId="9203"/>
    <cellStyle name="Normal 3 19 6 4" xfId="9204"/>
    <cellStyle name="Normal 3 19 6 5" xfId="9205"/>
    <cellStyle name="Normal 3 19 6 6" xfId="9206"/>
    <cellStyle name="Normal 3 19 6 7" xfId="9207"/>
    <cellStyle name="Normal 3 19 6 8" xfId="9208"/>
    <cellStyle name="Normal 3 19 6 9" xfId="9209"/>
    <cellStyle name="Normal 3 19 7" xfId="9210"/>
    <cellStyle name="Normal 3 19 7 10" xfId="9211"/>
    <cellStyle name="Normal 3 19 7 11" xfId="9212"/>
    <cellStyle name="Normal 3 19 7 12" xfId="9213"/>
    <cellStyle name="Normal 3 19 7 13" xfId="9214"/>
    <cellStyle name="Normal 3 19 7 14" xfId="9215"/>
    <cellStyle name="Normal 3 19 7 15" xfId="9216"/>
    <cellStyle name="Normal 3 19 7 16" xfId="9217"/>
    <cellStyle name="Normal 3 19 7 17" xfId="9218"/>
    <cellStyle name="Normal 3 19 7 18" xfId="9219"/>
    <cellStyle name="Normal 3 19 7 19" xfId="9220"/>
    <cellStyle name="Normal 3 19 7 2" xfId="9221"/>
    <cellStyle name="Normal 3 19 7 3" xfId="9222"/>
    <cellStyle name="Normal 3 19 7 4" xfId="9223"/>
    <cellStyle name="Normal 3 19 7 5" xfId="9224"/>
    <cellStyle name="Normal 3 19 7 6" xfId="9225"/>
    <cellStyle name="Normal 3 19 7 7" xfId="9226"/>
    <cellStyle name="Normal 3 19 7 8" xfId="9227"/>
    <cellStyle name="Normal 3 19 7 9" xfId="9228"/>
    <cellStyle name="Normal 3 19 8" xfId="9229"/>
    <cellStyle name="Normal 3 19 9" xfId="9230"/>
    <cellStyle name="Normal 3 2" xfId="9231"/>
    <cellStyle name="Normal 3 2 10" xfId="9232"/>
    <cellStyle name="Normal 3 2 11" xfId="9233"/>
    <cellStyle name="Normal 3 2 12" xfId="9234"/>
    <cellStyle name="Normal 3 2 13" xfId="9235"/>
    <cellStyle name="Normal 3 2 14" xfId="9236"/>
    <cellStyle name="Normal 3 2 15" xfId="9237"/>
    <cellStyle name="Normal 3 2 16" xfId="9238"/>
    <cellStyle name="Normal 3 2 17" xfId="9239"/>
    <cellStyle name="Normal 3 2 18" xfId="9240"/>
    <cellStyle name="Normal 3 2 19" xfId="9241"/>
    <cellStyle name="Normal 3 2 2" xfId="9242"/>
    <cellStyle name="Normal 3 2 2 10" xfId="9243"/>
    <cellStyle name="Normal 3 2 2 11" xfId="9244"/>
    <cellStyle name="Normal 3 2 2 12" xfId="9245"/>
    <cellStyle name="Normal 3 2 2 13" xfId="9246"/>
    <cellStyle name="Normal 3 2 2 14" xfId="9247"/>
    <cellStyle name="Normal 3 2 2 15" xfId="9248"/>
    <cellStyle name="Normal 3 2 2 16" xfId="9249"/>
    <cellStyle name="Normal 3 2 2 17" xfId="9250"/>
    <cellStyle name="Normal 3 2 2 18" xfId="9251"/>
    <cellStyle name="Normal 3 2 2 19" xfId="9252"/>
    <cellStyle name="Normal 3 2 2 2" xfId="9253"/>
    <cellStyle name="Normal 3 2 2 3" xfId="9254"/>
    <cellStyle name="Normal 3 2 2 4" xfId="9255"/>
    <cellStyle name="Normal 3 2 2 5" xfId="9256"/>
    <cellStyle name="Normal 3 2 2 6" xfId="9257"/>
    <cellStyle name="Normal 3 2 2 7" xfId="9258"/>
    <cellStyle name="Normal 3 2 2 8" xfId="9259"/>
    <cellStyle name="Normal 3 2 2 9" xfId="9260"/>
    <cellStyle name="Normal 3 2 20" xfId="9261"/>
    <cellStyle name="Normal 3 2 21" xfId="9262"/>
    <cellStyle name="Normal 3 2 22" xfId="9263"/>
    <cellStyle name="Normal 3 2 23" xfId="9264"/>
    <cellStyle name="Normal 3 2 24" xfId="9265"/>
    <cellStyle name="Normal 3 2 25" xfId="9266"/>
    <cellStyle name="Normal 3 2 26" xfId="49281"/>
    <cellStyle name="Normal 3 2 3" xfId="9267"/>
    <cellStyle name="Normal 3 2 3 10" xfId="9268"/>
    <cellStyle name="Normal 3 2 3 11" xfId="9269"/>
    <cellStyle name="Normal 3 2 3 12" xfId="9270"/>
    <cellStyle name="Normal 3 2 3 13" xfId="9271"/>
    <cellStyle name="Normal 3 2 3 14" xfId="9272"/>
    <cellStyle name="Normal 3 2 3 15" xfId="9273"/>
    <cellStyle name="Normal 3 2 3 16" xfId="9274"/>
    <cellStyle name="Normal 3 2 3 17" xfId="9275"/>
    <cellStyle name="Normal 3 2 3 18" xfId="9276"/>
    <cellStyle name="Normal 3 2 3 19" xfId="9277"/>
    <cellStyle name="Normal 3 2 3 2" xfId="9278"/>
    <cellStyle name="Normal 3 2 3 3" xfId="9279"/>
    <cellStyle name="Normal 3 2 3 4" xfId="9280"/>
    <cellStyle name="Normal 3 2 3 5" xfId="9281"/>
    <cellStyle name="Normal 3 2 3 6" xfId="9282"/>
    <cellStyle name="Normal 3 2 3 7" xfId="9283"/>
    <cellStyle name="Normal 3 2 3 8" xfId="9284"/>
    <cellStyle name="Normal 3 2 3 9" xfId="9285"/>
    <cellStyle name="Normal 3 2 4" xfId="9286"/>
    <cellStyle name="Normal 3 2 4 10" xfId="9287"/>
    <cellStyle name="Normal 3 2 4 11" xfId="9288"/>
    <cellStyle name="Normal 3 2 4 12" xfId="9289"/>
    <cellStyle name="Normal 3 2 4 13" xfId="9290"/>
    <cellStyle name="Normal 3 2 4 14" xfId="9291"/>
    <cellStyle name="Normal 3 2 4 15" xfId="9292"/>
    <cellStyle name="Normal 3 2 4 16" xfId="9293"/>
    <cellStyle name="Normal 3 2 4 17" xfId="9294"/>
    <cellStyle name="Normal 3 2 4 18" xfId="9295"/>
    <cellStyle name="Normal 3 2 4 19" xfId="9296"/>
    <cellStyle name="Normal 3 2 4 2" xfId="9297"/>
    <cellStyle name="Normal 3 2 4 3" xfId="9298"/>
    <cellStyle name="Normal 3 2 4 4" xfId="9299"/>
    <cellStyle name="Normal 3 2 4 5" xfId="9300"/>
    <cellStyle name="Normal 3 2 4 6" xfId="9301"/>
    <cellStyle name="Normal 3 2 4 7" xfId="9302"/>
    <cellStyle name="Normal 3 2 4 8" xfId="9303"/>
    <cellStyle name="Normal 3 2 4 9" xfId="9304"/>
    <cellStyle name="Normal 3 2 5" xfId="9305"/>
    <cellStyle name="Normal 3 2 5 10" xfId="9306"/>
    <cellStyle name="Normal 3 2 5 11" xfId="9307"/>
    <cellStyle name="Normal 3 2 5 12" xfId="9308"/>
    <cellStyle name="Normal 3 2 5 13" xfId="9309"/>
    <cellStyle name="Normal 3 2 5 14" xfId="9310"/>
    <cellStyle name="Normal 3 2 5 15" xfId="9311"/>
    <cellStyle name="Normal 3 2 5 16" xfId="9312"/>
    <cellStyle name="Normal 3 2 5 17" xfId="9313"/>
    <cellStyle name="Normal 3 2 5 18" xfId="9314"/>
    <cellStyle name="Normal 3 2 5 19" xfId="9315"/>
    <cellStyle name="Normal 3 2 5 2" xfId="9316"/>
    <cellStyle name="Normal 3 2 5 3" xfId="9317"/>
    <cellStyle name="Normal 3 2 5 4" xfId="9318"/>
    <cellStyle name="Normal 3 2 5 5" xfId="9319"/>
    <cellStyle name="Normal 3 2 5 6" xfId="9320"/>
    <cellStyle name="Normal 3 2 5 7" xfId="9321"/>
    <cellStyle name="Normal 3 2 5 8" xfId="9322"/>
    <cellStyle name="Normal 3 2 5 9" xfId="9323"/>
    <cellStyle name="Normal 3 2 6" xfId="9324"/>
    <cellStyle name="Normal 3 2 6 10" xfId="9325"/>
    <cellStyle name="Normal 3 2 6 11" xfId="9326"/>
    <cellStyle name="Normal 3 2 6 12" xfId="9327"/>
    <cellStyle name="Normal 3 2 6 13" xfId="9328"/>
    <cellStyle name="Normal 3 2 6 14" xfId="9329"/>
    <cellStyle name="Normal 3 2 6 15" xfId="9330"/>
    <cellStyle name="Normal 3 2 6 16" xfId="9331"/>
    <cellStyle name="Normal 3 2 6 17" xfId="9332"/>
    <cellStyle name="Normal 3 2 6 18" xfId="9333"/>
    <cellStyle name="Normal 3 2 6 19" xfId="9334"/>
    <cellStyle name="Normal 3 2 6 2" xfId="9335"/>
    <cellStyle name="Normal 3 2 6 3" xfId="9336"/>
    <cellStyle name="Normal 3 2 6 4" xfId="9337"/>
    <cellStyle name="Normal 3 2 6 5" xfId="9338"/>
    <cellStyle name="Normal 3 2 6 6" xfId="9339"/>
    <cellStyle name="Normal 3 2 6 7" xfId="9340"/>
    <cellStyle name="Normal 3 2 6 8" xfId="9341"/>
    <cellStyle name="Normal 3 2 6 9" xfId="9342"/>
    <cellStyle name="Normal 3 2 7" xfId="9343"/>
    <cellStyle name="Normal 3 2 7 10" xfId="9344"/>
    <cellStyle name="Normal 3 2 7 11" xfId="9345"/>
    <cellStyle name="Normal 3 2 7 12" xfId="9346"/>
    <cellStyle name="Normal 3 2 7 13" xfId="9347"/>
    <cellStyle name="Normal 3 2 7 14" xfId="9348"/>
    <cellStyle name="Normal 3 2 7 15" xfId="9349"/>
    <cellStyle name="Normal 3 2 7 16" xfId="9350"/>
    <cellStyle name="Normal 3 2 7 17" xfId="9351"/>
    <cellStyle name="Normal 3 2 7 18" xfId="9352"/>
    <cellStyle name="Normal 3 2 7 19" xfId="9353"/>
    <cellStyle name="Normal 3 2 7 2" xfId="9354"/>
    <cellStyle name="Normal 3 2 7 3" xfId="9355"/>
    <cellStyle name="Normal 3 2 7 4" xfId="9356"/>
    <cellStyle name="Normal 3 2 7 5" xfId="9357"/>
    <cellStyle name="Normal 3 2 7 6" xfId="9358"/>
    <cellStyle name="Normal 3 2 7 7" xfId="9359"/>
    <cellStyle name="Normal 3 2 7 8" xfId="9360"/>
    <cellStyle name="Normal 3 2 7 9" xfId="9361"/>
    <cellStyle name="Normal 3 2 8" xfId="9362"/>
    <cellStyle name="Normal 3 2 9" xfId="9363"/>
    <cellStyle name="Normal 3 20" xfId="9364"/>
    <cellStyle name="Normal 3 20 10" xfId="9365"/>
    <cellStyle name="Normal 3 20 11" xfId="9366"/>
    <cellStyle name="Normal 3 20 12" xfId="9367"/>
    <cellStyle name="Normal 3 20 13" xfId="9368"/>
    <cellStyle name="Normal 3 20 14" xfId="9369"/>
    <cellStyle name="Normal 3 20 15" xfId="9370"/>
    <cellStyle name="Normal 3 20 16" xfId="9371"/>
    <cellStyle name="Normal 3 20 17" xfId="9372"/>
    <cellStyle name="Normal 3 20 18" xfId="9373"/>
    <cellStyle name="Normal 3 20 19" xfId="9374"/>
    <cellStyle name="Normal 3 20 2" xfId="9375"/>
    <cellStyle name="Normal 3 20 2 10" xfId="9376"/>
    <cellStyle name="Normal 3 20 2 11" xfId="9377"/>
    <cellStyle name="Normal 3 20 2 12" xfId="9378"/>
    <cellStyle name="Normal 3 20 2 13" xfId="9379"/>
    <cellStyle name="Normal 3 20 2 14" xfId="9380"/>
    <cellStyle name="Normal 3 20 2 15" xfId="9381"/>
    <cellStyle name="Normal 3 20 2 16" xfId="9382"/>
    <cellStyle name="Normal 3 20 2 17" xfId="9383"/>
    <cellStyle name="Normal 3 20 2 18" xfId="9384"/>
    <cellStyle name="Normal 3 20 2 19" xfId="9385"/>
    <cellStyle name="Normal 3 20 2 2" xfId="9386"/>
    <cellStyle name="Normal 3 20 2 3" xfId="9387"/>
    <cellStyle name="Normal 3 20 2 4" xfId="9388"/>
    <cellStyle name="Normal 3 20 2 5" xfId="9389"/>
    <cellStyle name="Normal 3 20 2 6" xfId="9390"/>
    <cellStyle name="Normal 3 20 2 7" xfId="9391"/>
    <cellStyle name="Normal 3 20 2 8" xfId="9392"/>
    <cellStyle name="Normal 3 20 2 9" xfId="9393"/>
    <cellStyle name="Normal 3 20 20" xfId="9394"/>
    <cellStyle name="Normal 3 20 21" xfId="9395"/>
    <cellStyle name="Normal 3 20 22" xfId="9396"/>
    <cellStyle name="Normal 3 20 23" xfId="9397"/>
    <cellStyle name="Normal 3 20 24" xfId="9398"/>
    <cellStyle name="Normal 3 20 25" xfId="9399"/>
    <cellStyle name="Normal 3 20 3" xfId="9400"/>
    <cellStyle name="Normal 3 20 3 10" xfId="9401"/>
    <cellStyle name="Normal 3 20 3 11" xfId="9402"/>
    <cellStyle name="Normal 3 20 3 12" xfId="9403"/>
    <cellStyle name="Normal 3 20 3 13" xfId="9404"/>
    <cellStyle name="Normal 3 20 3 14" xfId="9405"/>
    <cellStyle name="Normal 3 20 3 15" xfId="9406"/>
    <cellStyle name="Normal 3 20 3 16" xfId="9407"/>
    <cellStyle name="Normal 3 20 3 17" xfId="9408"/>
    <cellStyle name="Normal 3 20 3 18" xfId="9409"/>
    <cellStyle name="Normal 3 20 3 19" xfId="9410"/>
    <cellStyle name="Normal 3 20 3 2" xfId="9411"/>
    <cellStyle name="Normal 3 20 3 3" xfId="9412"/>
    <cellStyle name="Normal 3 20 3 4" xfId="9413"/>
    <cellStyle name="Normal 3 20 3 5" xfId="9414"/>
    <cellStyle name="Normal 3 20 3 6" xfId="9415"/>
    <cellStyle name="Normal 3 20 3 7" xfId="9416"/>
    <cellStyle name="Normal 3 20 3 8" xfId="9417"/>
    <cellStyle name="Normal 3 20 3 9" xfId="9418"/>
    <cellStyle name="Normal 3 20 4" xfId="9419"/>
    <cellStyle name="Normal 3 20 4 10" xfId="9420"/>
    <cellStyle name="Normal 3 20 4 11" xfId="9421"/>
    <cellStyle name="Normal 3 20 4 12" xfId="9422"/>
    <cellStyle name="Normal 3 20 4 13" xfId="9423"/>
    <cellStyle name="Normal 3 20 4 14" xfId="9424"/>
    <cellStyle name="Normal 3 20 4 15" xfId="9425"/>
    <cellStyle name="Normal 3 20 4 16" xfId="9426"/>
    <cellStyle name="Normal 3 20 4 17" xfId="9427"/>
    <cellStyle name="Normal 3 20 4 18" xfId="9428"/>
    <cellStyle name="Normal 3 20 4 19" xfId="9429"/>
    <cellStyle name="Normal 3 20 4 2" xfId="9430"/>
    <cellStyle name="Normal 3 20 4 3" xfId="9431"/>
    <cellStyle name="Normal 3 20 4 4" xfId="9432"/>
    <cellStyle name="Normal 3 20 4 5" xfId="9433"/>
    <cellStyle name="Normal 3 20 4 6" xfId="9434"/>
    <cellStyle name="Normal 3 20 4 7" xfId="9435"/>
    <cellStyle name="Normal 3 20 4 8" xfId="9436"/>
    <cellStyle name="Normal 3 20 4 9" xfId="9437"/>
    <cellStyle name="Normal 3 20 5" xfId="9438"/>
    <cellStyle name="Normal 3 20 5 10" xfId="9439"/>
    <cellStyle name="Normal 3 20 5 11" xfId="9440"/>
    <cellStyle name="Normal 3 20 5 12" xfId="9441"/>
    <cellStyle name="Normal 3 20 5 13" xfId="9442"/>
    <cellStyle name="Normal 3 20 5 14" xfId="9443"/>
    <cellStyle name="Normal 3 20 5 15" xfId="9444"/>
    <cellStyle name="Normal 3 20 5 16" xfId="9445"/>
    <cellStyle name="Normal 3 20 5 17" xfId="9446"/>
    <cellStyle name="Normal 3 20 5 18" xfId="9447"/>
    <cellStyle name="Normal 3 20 5 19" xfId="9448"/>
    <cellStyle name="Normal 3 20 5 2" xfId="9449"/>
    <cellStyle name="Normal 3 20 5 3" xfId="9450"/>
    <cellStyle name="Normal 3 20 5 4" xfId="9451"/>
    <cellStyle name="Normal 3 20 5 5" xfId="9452"/>
    <cellStyle name="Normal 3 20 5 6" xfId="9453"/>
    <cellStyle name="Normal 3 20 5 7" xfId="9454"/>
    <cellStyle name="Normal 3 20 5 8" xfId="9455"/>
    <cellStyle name="Normal 3 20 5 9" xfId="9456"/>
    <cellStyle name="Normal 3 20 6" xfId="9457"/>
    <cellStyle name="Normal 3 20 6 10" xfId="9458"/>
    <cellStyle name="Normal 3 20 6 11" xfId="9459"/>
    <cellStyle name="Normal 3 20 6 12" xfId="9460"/>
    <cellStyle name="Normal 3 20 6 13" xfId="9461"/>
    <cellStyle name="Normal 3 20 6 14" xfId="9462"/>
    <cellStyle name="Normal 3 20 6 15" xfId="9463"/>
    <cellStyle name="Normal 3 20 6 16" xfId="9464"/>
    <cellStyle name="Normal 3 20 6 17" xfId="9465"/>
    <cellStyle name="Normal 3 20 6 18" xfId="9466"/>
    <cellStyle name="Normal 3 20 6 19" xfId="9467"/>
    <cellStyle name="Normal 3 20 6 2" xfId="9468"/>
    <cellStyle name="Normal 3 20 6 3" xfId="9469"/>
    <cellStyle name="Normal 3 20 6 4" xfId="9470"/>
    <cellStyle name="Normal 3 20 6 5" xfId="9471"/>
    <cellStyle name="Normal 3 20 6 6" xfId="9472"/>
    <cellStyle name="Normal 3 20 6 7" xfId="9473"/>
    <cellStyle name="Normal 3 20 6 8" xfId="9474"/>
    <cellStyle name="Normal 3 20 6 9" xfId="9475"/>
    <cellStyle name="Normal 3 20 7" xfId="9476"/>
    <cellStyle name="Normal 3 20 7 10" xfId="9477"/>
    <cellStyle name="Normal 3 20 7 11" xfId="9478"/>
    <cellStyle name="Normal 3 20 7 12" xfId="9479"/>
    <cellStyle name="Normal 3 20 7 13" xfId="9480"/>
    <cellStyle name="Normal 3 20 7 14" xfId="9481"/>
    <cellStyle name="Normal 3 20 7 15" xfId="9482"/>
    <cellStyle name="Normal 3 20 7 16" xfId="9483"/>
    <cellStyle name="Normal 3 20 7 17" xfId="9484"/>
    <cellStyle name="Normal 3 20 7 18" xfId="9485"/>
    <cellStyle name="Normal 3 20 7 19" xfId="9486"/>
    <cellStyle name="Normal 3 20 7 2" xfId="9487"/>
    <cellStyle name="Normal 3 20 7 3" xfId="9488"/>
    <cellStyle name="Normal 3 20 7 4" xfId="9489"/>
    <cellStyle name="Normal 3 20 7 5" xfId="9490"/>
    <cellStyle name="Normal 3 20 7 6" xfId="9491"/>
    <cellStyle name="Normal 3 20 7 7" xfId="9492"/>
    <cellStyle name="Normal 3 20 7 8" xfId="9493"/>
    <cellStyle name="Normal 3 20 7 9" xfId="9494"/>
    <cellStyle name="Normal 3 20 8" xfId="9495"/>
    <cellStyle name="Normal 3 20 9" xfId="9496"/>
    <cellStyle name="Normal 3 21" xfId="9497"/>
    <cellStyle name="Normal 3 21 10" xfId="9498"/>
    <cellStyle name="Normal 3 21 11" xfId="9499"/>
    <cellStyle name="Normal 3 21 12" xfId="9500"/>
    <cellStyle name="Normal 3 21 13" xfId="9501"/>
    <cellStyle name="Normal 3 21 14" xfId="9502"/>
    <cellStyle name="Normal 3 21 15" xfId="9503"/>
    <cellStyle name="Normal 3 21 16" xfId="9504"/>
    <cellStyle name="Normal 3 21 17" xfId="9505"/>
    <cellStyle name="Normal 3 21 18" xfId="9506"/>
    <cellStyle name="Normal 3 21 19" xfId="9507"/>
    <cellStyle name="Normal 3 21 2" xfId="9508"/>
    <cellStyle name="Normal 3 21 2 10" xfId="9509"/>
    <cellStyle name="Normal 3 21 2 11" xfId="9510"/>
    <cellStyle name="Normal 3 21 2 12" xfId="9511"/>
    <cellStyle name="Normal 3 21 2 13" xfId="9512"/>
    <cellStyle name="Normal 3 21 2 14" xfId="9513"/>
    <cellStyle name="Normal 3 21 2 15" xfId="9514"/>
    <cellStyle name="Normal 3 21 2 16" xfId="9515"/>
    <cellStyle name="Normal 3 21 2 17" xfId="9516"/>
    <cellStyle name="Normal 3 21 2 18" xfId="9517"/>
    <cellStyle name="Normal 3 21 2 19" xfId="9518"/>
    <cellStyle name="Normal 3 21 2 2" xfId="9519"/>
    <cellStyle name="Normal 3 21 2 3" xfId="9520"/>
    <cellStyle name="Normal 3 21 2 4" xfId="9521"/>
    <cellStyle name="Normal 3 21 2 5" xfId="9522"/>
    <cellStyle name="Normal 3 21 2 6" xfId="9523"/>
    <cellStyle name="Normal 3 21 2 7" xfId="9524"/>
    <cellStyle name="Normal 3 21 2 8" xfId="9525"/>
    <cellStyle name="Normal 3 21 2 9" xfId="9526"/>
    <cellStyle name="Normal 3 21 20" xfId="9527"/>
    <cellStyle name="Normal 3 21 21" xfId="9528"/>
    <cellStyle name="Normal 3 21 22" xfId="9529"/>
    <cellStyle name="Normal 3 21 23" xfId="9530"/>
    <cellStyle name="Normal 3 21 24" xfId="9531"/>
    <cellStyle name="Normal 3 21 25" xfId="9532"/>
    <cellStyle name="Normal 3 21 3" xfId="9533"/>
    <cellStyle name="Normal 3 21 3 10" xfId="9534"/>
    <cellStyle name="Normal 3 21 3 11" xfId="9535"/>
    <cellStyle name="Normal 3 21 3 12" xfId="9536"/>
    <cellStyle name="Normal 3 21 3 13" xfId="9537"/>
    <cellStyle name="Normal 3 21 3 14" xfId="9538"/>
    <cellStyle name="Normal 3 21 3 15" xfId="9539"/>
    <cellStyle name="Normal 3 21 3 16" xfId="9540"/>
    <cellStyle name="Normal 3 21 3 17" xfId="9541"/>
    <cellStyle name="Normal 3 21 3 18" xfId="9542"/>
    <cellStyle name="Normal 3 21 3 19" xfId="9543"/>
    <cellStyle name="Normal 3 21 3 2" xfId="9544"/>
    <cellStyle name="Normal 3 21 3 3" xfId="9545"/>
    <cellStyle name="Normal 3 21 3 4" xfId="9546"/>
    <cellStyle name="Normal 3 21 3 5" xfId="9547"/>
    <cellStyle name="Normal 3 21 3 6" xfId="9548"/>
    <cellStyle name="Normal 3 21 3 7" xfId="9549"/>
    <cellStyle name="Normal 3 21 3 8" xfId="9550"/>
    <cellStyle name="Normal 3 21 3 9" xfId="9551"/>
    <cellStyle name="Normal 3 21 4" xfId="9552"/>
    <cellStyle name="Normal 3 21 4 10" xfId="9553"/>
    <cellStyle name="Normal 3 21 4 11" xfId="9554"/>
    <cellStyle name="Normal 3 21 4 12" xfId="9555"/>
    <cellStyle name="Normal 3 21 4 13" xfId="9556"/>
    <cellStyle name="Normal 3 21 4 14" xfId="9557"/>
    <cellStyle name="Normal 3 21 4 15" xfId="9558"/>
    <cellStyle name="Normal 3 21 4 16" xfId="9559"/>
    <cellStyle name="Normal 3 21 4 17" xfId="9560"/>
    <cellStyle name="Normal 3 21 4 18" xfId="9561"/>
    <cellStyle name="Normal 3 21 4 19" xfId="9562"/>
    <cellStyle name="Normal 3 21 4 2" xfId="9563"/>
    <cellStyle name="Normal 3 21 4 3" xfId="9564"/>
    <cellStyle name="Normal 3 21 4 4" xfId="9565"/>
    <cellStyle name="Normal 3 21 4 5" xfId="9566"/>
    <cellStyle name="Normal 3 21 4 6" xfId="9567"/>
    <cellStyle name="Normal 3 21 4 7" xfId="9568"/>
    <cellStyle name="Normal 3 21 4 8" xfId="9569"/>
    <cellStyle name="Normal 3 21 4 9" xfId="9570"/>
    <cellStyle name="Normal 3 21 5" xfId="9571"/>
    <cellStyle name="Normal 3 21 5 10" xfId="9572"/>
    <cellStyle name="Normal 3 21 5 11" xfId="9573"/>
    <cellStyle name="Normal 3 21 5 12" xfId="9574"/>
    <cellStyle name="Normal 3 21 5 13" xfId="9575"/>
    <cellStyle name="Normal 3 21 5 14" xfId="9576"/>
    <cellStyle name="Normal 3 21 5 15" xfId="9577"/>
    <cellStyle name="Normal 3 21 5 16" xfId="9578"/>
    <cellStyle name="Normal 3 21 5 17" xfId="9579"/>
    <cellStyle name="Normal 3 21 5 18" xfId="9580"/>
    <cellStyle name="Normal 3 21 5 19" xfId="9581"/>
    <cellStyle name="Normal 3 21 5 2" xfId="9582"/>
    <cellStyle name="Normal 3 21 5 3" xfId="9583"/>
    <cellStyle name="Normal 3 21 5 4" xfId="9584"/>
    <cellStyle name="Normal 3 21 5 5" xfId="9585"/>
    <cellStyle name="Normal 3 21 5 6" xfId="9586"/>
    <cellStyle name="Normal 3 21 5 7" xfId="9587"/>
    <cellStyle name="Normal 3 21 5 8" xfId="9588"/>
    <cellStyle name="Normal 3 21 5 9" xfId="9589"/>
    <cellStyle name="Normal 3 21 6" xfId="9590"/>
    <cellStyle name="Normal 3 21 6 10" xfId="9591"/>
    <cellStyle name="Normal 3 21 6 11" xfId="9592"/>
    <cellStyle name="Normal 3 21 6 12" xfId="9593"/>
    <cellStyle name="Normal 3 21 6 13" xfId="9594"/>
    <cellStyle name="Normal 3 21 6 14" xfId="9595"/>
    <cellStyle name="Normal 3 21 6 15" xfId="9596"/>
    <cellStyle name="Normal 3 21 6 16" xfId="9597"/>
    <cellStyle name="Normal 3 21 6 17" xfId="9598"/>
    <cellStyle name="Normal 3 21 6 18" xfId="9599"/>
    <cellStyle name="Normal 3 21 6 19" xfId="9600"/>
    <cellStyle name="Normal 3 21 6 2" xfId="9601"/>
    <cellStyle name="Normal 3 21 6 3" xfId="9602"/>
    <cellStyle name="Normal 3 21 6 4" xfId="9603"/>
    <cellStyle name="Normal 3 21 6 5" xfId="9604"/>
    <cellStyle name="Normal 3 21 6 6" xfId="9605"/>
    <cellStyle name="Normal 3 21 6 7" xfId="9606"/>
    <cellStyle name="Normal 3 21 6 8" xfId="9607"/>
    <cellStyle name="Normal 3 21 6 9" xfId="9608"/>
    <cellStyle name="Normal 3 21 7" xfId="9609"/>
    <cellStyle name="Normal 3 21 7 10" xfId="9610"/>
    <cellStyle name="Normal 3 21 7 11" xfId="9611"/>
    <cellStyle name="Normal 3 21 7 12" xfId="9612"/>
    <cellStyle name="Normal 3 21 7 13" xfId="9613"/>
    <cellStyle name="Normal 3 21 7 14" xfId="9614"/>
    <cellStyle name="Normal 3 21 7 15" xfId="9615"/>
    <cellStyle name="Normal 3 21 7 16" xfId="9616"/>
    <cellStyle name="Normal 3 21 7 17" xfId="9617"/>
    <cellStyle name="Normal 3 21 7 18" xfId="9618"/>
    <cellStyle name="Normal 3 21 7 19" xfId="9619"/>
    <cellStyle name="Normal 3 21 7 2" xfId="9620"/>
    <cellStyle name="Normal 3 21 7 3" xfId="9621"/>
    <cellStyle name="Normal 3 21 7 4" xfId="9622"/>
    <cellStyle name="Normal 3 21 7 5" xfId="9623"/>
    <cellStyle name="Normal 3 21 7 6" xfId="9624"/>
    <cellStyle name="Normal 3 21 7 7" xfId="9625"/>
    <cellStyle name="Normal 3 21 7 8" xfId="9626"/>
    <cellStyle name="Normal 3 21 7 9" xfId="9627"/>
    <cellStyle name="Normal 3 21 8" xfId="9628"/>
    <cellStyle name="Normal 3 21 9" xfId="9629"/>
    <cellStyle name="Normal 3 22" xfId="9630"/>
    <cellStyle name="Normal 3 22 10" xfId="9631"/>
    <cellStyle name="Normal 3 22 11" xfId="9632"/>
    <cellStyle name="Normal 3 22 12" xfId="9633"/>
    <cellStyle name="Normal 3 22 13" xfId="9634"/>
    <cellStyle name="Normal 3 22 14" xfId="9635"/>
    <cellStyle name="Normal 3 22 15" xfId="9636"/>
    <cellStyle name="Normal 3 22 16" xfId="9637"/>
    <cellStyle name="Normal 3 22 17" xfId="9638"/>
    <cellStyle name="Normal 3 22 18" xfId="9639"/>
    <cellStyle name="Normal 3 22 19" xfId="9640"/>
    <cellStyle name="Normal 3 22 2" xfId="9641"/>
    <cellStyle name="Normal 3 22 2 10" xfId="9642"/>
    <cellStyle name="Normal 3 22 2 11" xfId="9643"/>
    <cellStyle name="Normal 3 22 2 12" xfId="9644"/>
    <cellStyle name="Normal 3 22 2 13" xfId="9645"/>
    <cellStyle name="Normal 3 22 2 14" xfId="9646"/>
    <cellStyle name="Normal 3 22 2 15" xfId="9647"/>
    <cellStyle name="Normal 3 22 2 16" xfId="9648"/>
    <cellStyle name="Normal 3 22 2 17" xfId="9649"/>
    <cellStyle name="Normal 3 22 2 18" xfId="9650"/>
    <cellStyle name="Normal 3 22 2 19" xfId="9651"/>
    <cellStyle name="Normal 3 22 2 2" xfId="9652"/>
    <cellStyle name="Normal 3 22 2 3" xfId="9653"/>
    <cellStyle name="Normal 3 22 2 4" xfId="9654"/>
    <cellStyle name="Normal 3 22 2 5" xfId="9655"/>
    <cellStyle name="Normal 3 22 2 6" xfId="9656"/>
    <cellStyle name="Normal 3 22 2 7" xfId="9657"/>
    <cellStyle name="Normal 3 22 2 8" xfId="9658"/>
    <cellStyle name="Normal 3 22 2 9" xfId="9659"/>
    <cellStyle name="Normal 3 22 20" xfId="9660"/>
    <cellStyle name="Normal 3 22 21" xfId="9661"/>
    <cellStyle name="Normal 3 22 22" xfId="9662"/>
    <cellStyle name="Normal 3 22 23" xfId="9663"/>
    <cellStyle name="Normal 3 22 24" xfId="9664"/>
    <cellStyle name="Normal 3 22 25" xfId="9665"/>
    <cellStyle name="Normal 3 22 3" xfId="9666"/>
    <cellStyle name="Normal 3 22 3 10" xfId="9667"/>
    <cellStyle name="Normal 3 22 3 11" xfId="9668"/>
    <cellStyle name="Normal 3 22 3 12" xfId="9669"/>
    <cellStyle name="Normal 3 22 3 13" xfId="9670"/>
    <cellStyle name="Normal 3 22 3 14" xfId="9671"/>
    <cellStyle name="Normal 3 22 3 15" xfId="9672"/>
    <cellStyle name="Normal 3 22 3 16" xfId="9673"/>
    <cellStyle name="Normal 3 22 3 17" xfId="9674"/>
    <cellStyle name="Normal 3 22 3 18" xfId="9675"/>
    <cellStyle name="Normal 3 22 3 19" xfId="9676"/>
    <cellStyle name="Normal 3 22 3 2" xfId="9677"/>
    <cellStyle name="Normal 3 22 3 3" xfId="9678"/>
    <cellStyle name="Normal 3 22 3 4" xfId="9679"/>
    <cellStyle name="Normal 3 22 3 5" xfId="9680"/>
    <cellStyle name="Normal 3 22 3 6" xfId="9681"/>
    <cellStyle name="Normal 3 22 3 7" xfId="9682"/>
    <cellStyle name="Normal 3 22 3 8" xfId="9683"/>
    <cellStyle name="Normal 3 22 3 9" xfId="9684"/>
    <cellStyle name="Normal 3 22 4" xfId="9685"/>
    <cellStyle name="Normal 3 22 4 10" xfId="9686"/>
    <cellStyle name="Normal 3 22 4 11" xfId="9687"/>
    <cellStyle name="Normal 3 22 4 12" xfId="9688"/>
    <cellStyle name="Normal 3 22 4 13" xfId="9689"/>
    <cellStyle name="Normal 3 22 4 14" xfId="9690"/>
    <cellStyle name="Normal 3 22 4 15" xfId="9691"/>
    <cellStyle name="Normal 3 22 4 16" xfId="9692"/>
    <cellStyle name="Normal 3 22 4 17" xfId="9693"/>
    <cellStyle name="Normal 3 22 4 18" xfId="9694"/>
    <cellStyle name="Normal 3 22 4 19" xfId="9695"/>
    <cellStyle name="Normal 3 22 4 2" xfId="9696"/>
    <cellStyle name="Normal 3 22 4 3" xfId="9697"/>
    <cellStyle name="Normal 3 22 4 4" xfId="9698"/>
    <cellStyle name="Normal 3 22 4 5" xfId="9699"/>
    <cellStyle name="Normal 3 22 4 6" xfId="9700"/>
    <cellStyle name="Normal 3 22 4 7" xfId="9701"/>
    <cellStyle name="Normal 3 22 4 8" xfId="9702"/>
    <cellStyle name="Normal 3 22 4 9" xfId="9703"/>
    <cellStyle name="Normal 3 22 5" xfId="9704"/>
    <cellStyle name="Normal 3 22 5 10" xfId="9705"/>
    <cellStyle name="Normal 3 22 5 11" xfId="9706"/>
    <cellStyle name="Normal 3 22 5 12" xfId="9707"/>
    <cellStyle name="Normal 3 22 5 13" xfId="9708"/>
    <cellStyle name="Normal 3 22 5 14" xfId="9709"/>
    <cellStyle name="Normal 3 22 5 15" xfId="9710"/>
    <cellStyle name="Normal 3 22 5 16" xfId="9711"/>
    <cellStyle name="Normal 3 22 5 17" xfId="9712"/>
    <cellStyle name="Normal 3 22 5 18" xfId="9713"/>
    <cellStyle name="Normal 3 22 5 19" xfId="9714"/>
    <cellStyle name="Normal 3 22 5 2" xfId="9715"/>
    <cellStyle name="Normal 3 22 5 3" xfId="9716"/>
    <cellStyle name="Normal 3 22 5 4" xfId="9717"/>
    <cellStyle name="Normal 3 22 5 5" xfId="9718"/>
    <cellStyle name="Normal 3 22 5 6" xfId="9719"/>
    <cellStyle name="Normal 3 22 5 7" xfId="9720"/>
    <cellStyle name="Normal 3 22 5 8" xfId="9721"/>
    <cellStyle name="Normal 3 22 5 9" xfId="9722"/>
    <cellStyle name="Normal 3 22 6" xfId="9723"/>
    <cellStyle name="Normal 3 22 6 10" xfId="9724"/>
    <cellStyle name="Normal 3 22 6 11" xfId="9725"/>
    <cellStyle name="Normal 3 22 6 12" xfId="9726"/>
    <cellStyle name="Normal 3 22 6 13" xfId="9727"/>
    <cellStyle name="Normal 3 22 6 14" xfId="9728"/>
    <cellStyle name="Normal 3 22 6 15" xfId="9729"/>
    <cellStyle name="Normal 3 22 6 16" xfId="9730"/>
    <cellStyle name="Normal 3 22 6 17" xfId="9731"/>
    <cellStyle name="Normal 3 22 6 18" xfId="9732"/>
    <cellStyle name="Normal 3 22 6 19" xfId="9733"/>
    <cellStyle name="Normal 3 22 6 2" xfId="9734"/>
    <cellStyle name="Normal 3 22 6 3" xfId="9735"/>
    <cellStyle name="Normal 3 22 6 4" xfId="9736"/>
    <cellStyle name="Normal 3 22 6 5" xfId="9737"/>
    <cellStyle name="Normal 3 22 6 6" xfId="9738"/>
    <cellStyle name="Normal 3 22 6 7" xfId="9739"/>
    <cellStyle name="Normal 3 22 6 8" xfId="9740"/>
    <cellStyle name="Normal 3 22 6 9" xfId="9741"/>
    <cellStyle name="Normal 3 22 7" xfId="9742"/>
    <cellStyle name="Normal 3 22 7 10" xfId="9743"/>
    <cellStyle name="Normal 3 22 7 11" xfId="9744"/>
    <cellStyle name="Normal 3 22 7 12" xfId="9745"/>
    <cellStyle name="Normal 3 22 7 13" xfId="9746"/>
    <cellStyle name="Normal 3 22 7 14" xfId="9747"/>
    <cellStyle name="Normal 3 22 7 15" xfId="9748"/>
    <cellStyle name="Normal 3 22 7 16" xfId="9749"/>
    <cellStyle name="Normal 3 22 7 17" xfId="9750"/>
    <cellStyle name="Normal 3 22 7 18" xfId="9751"/>
    <cellStyle name="Normal 3 22 7 19" xfId="9752"/>
    <cellStyle name="Normal 3 22 7 2" xfId="9753"/>
    <cellStyle name="Normal 3 22 7 3" xfId="9754"/>
    <cellStyle name="Normal 3 22 7 4" xfId="9755"/>
    <cellStyle name="Normal 3 22 7 5" xfId="9756"/>
    <cellStyle name="Normal 3 22 7 6" xfId="9757"/>
    <cellStyle name="Normal 3 22 7 7" xfId="9758"/>
    <cellStyle name="Normal 3 22 7 8" xfId="9759"/>
    <cellStyle name="Normal 3 22 7 9" xfId="9760"/>
    <cellStyle name="Normal 3 22 8" xfId="9761"/>
    <cellStyle name="Normal 3 22 9" xfId="9762"/>
    <cellStyle name="Normal 3 23" xfId="9763"/>
    <cellStyle name="Normal 3 23 10" xfId="9764"/>
    <cellStyle name="Normal 3 23 11" xfId="9765"/>
    <cellStyle name="Normal 3 23 12" xfId="9766"/>
    <cellStyle name="Normal 3 23 13" xfId="9767"/>
    <cellStyle name="Normal 3 23 14" xfId="9768"/>
    <cellStyle name="Normal 3 23 15" xfId="9769"/>
    <cellStyle name="Normal 3 23 16" xfId="9770"/>
    <cellStyle name="Normal 3 23 17" xfId="9771"/>
    <cellStyle name="Normal 3 23 18" xfId="9772"/>
    <cellStyle name="Normal 3 23 19" xfId="9773"/>
    <cellStyle name="Normal 3 23 2" xfId="9774"/>
    <cellStyle name="Normal 3 23 2 10" xfId="9775"/>
    <cellStyle name="Normal 3 23 2 11" xfId="9776"/>
    <cellStyle name="Normal 3 23 2 12" xfId="9777"/>
    <cellStyle name="Normal 3 23 2 13" xfId="9778"/>
    <cellStyle name="Normal 3 23 2 14" xfId="9779"/>
    <cellStyle name="Normal 3 23 2 15" xfId="9780"/>
    <cellStyle name="Normal 3 23 2 16" xfId="9781"/>
    <cellStyle name="Normal 3 23 2 17" xfId="9782"/>
    <cellStyle name="Normal 3 23 2 18" xfId="9783"/>
    <cellStyle name="Normal 3 23 2 19" xfId="9784"/>
    <cellStyle name="Normal 3 23 2 2" xfId="9785"/>
    <cellStyle name="Normal 3 23 2 3" xfId="9786"/>
    <cellStyle name="Normal 3 23 2 4" xfId="9787"/>
    <cellStyle name="Normal 3 23 2 5" xfId="9788"/>
    <cellStyle name="Normal 3 23 2 6" xfId="9789"/>
    <cellStyle name="Normal 3 23 2 7" xfId="9790"/>
    <cellStyle name="Normal 3 23 2 8" xfId="9791"/>
    <cellStyle name="Normal 3 23 2 9" xfId="9792"/>
    <cellStyle name="Normal 3 23 20" xfId="9793"/>
    <cellStyle name="Normal 3 23 21" xfId="9794"/>
    <cellStyle name="Normal 3 23 22" xfId="9795"/>
    <cellStyle name="Normal 3 23 23" xfId="9796"/>
    <cellStyle name="Normal 3 23 24" xfId="9797"/>
    <cellStyle name="Normal 3 23 25" xfId="9798"/>
    <cellStyle name="Normal 3 23 3" xfId="9799"/>
    <cellStyle name="Normal 3 23 3 10" xfId="9800"/>
    <cellStyle name="Normal 3 23 3 11" xfId="9801"/>
    <cellStyle name="Normal 3 23 3 12" xfId="9802"/>
    <cellStyle name="Normal 3 23 3 13" xfId="9803"/>
    <cellStyle name="Normal 3 23 3 14" xfId="9804"/>
    <cellStyle name="Normal 3 23 3 15" xfId="9805"/>
    <cellStyle name="Normal 3 23 3 16" xfId="9806"/>
    <cellStyle name="Normal 3 23 3 17" xfId="9807"/>
    <cellStyle name="Normal 3 23 3 18" xfId="9808"/>
    <cellStyle name="Normal 3 23 3 19" xfId="9809"/>
    <cellStyle name="Normal 3 23 3 2" xfId="9810"/>
    <cellStyle name="Normal 3 23 3 3" xfId="9811"/>
    <cellStyle name="Normal 3 23 3 4" xfId="9812"/>
    <cellStyle name="Normal 3 23 3 5" xfId="9813"/>
    <cellStyle name="Normal 3 23 3 6" xfId="9814"/>
    <cellStyle name="Normal 3 23 3 7" xfId="9815"/>
    <cellStyle name="Normal 3 23 3 8" xfId="9816"/>
    <cellStyle name="Normal 3 23 3 9" xfId="9817"/>
    <cellStyle name="Normal 3 23 4" xfId="9818"/>
    <cellStyle name="Normal 3 23 4 10" xfId="9819"/>
    <cellStyle name="Normal 3 23 4 11" xfId="9820"/>
    <cellStyle name="Normal 3 23 4 12" xfId="9821"/>
    <cellStyle name="Normal 3 23 4 13" xfId="9822"/>
    <cellStyle name="Normal 3 23 4 14" xfId="9823"/>
    <cellStyle name="Normal 3 23 4 15" xfId="9824"/>
    <cellStyle name="Normal 3 23 4 16" xfId="9825"/>
    <cellStyle name="Normal 3 23 4 17" xfId="9826"/>
    <cellStyle name="Normal 3 23 4 18" xfId="9827"/>
    <cellStyle name="Normal 3 23 4 19" xfId="9828"/>
    <cellStyle name="Normal 3 23 4 2" xfId="9829"/>
    <cellStyle name="Normal 3 23 4 3" xfId="9830"/>
    <cellStyle name="Normal 3 23 4 4" xfId="9831"/>
    <cellStyle name="Normal 3 23 4 5" xfId="9832"/>
    <cellStyle name="Normal 3 23 4 6" xfId="9833"/>
    <cellStyle name="Normal 3 23 4 7" xfId="9834"/>
    <cellStyle name="Normal 3 23 4 8" xfId="9835"/>
    <cellStyle name="Normal 3 23 4 9" xfId="9836"/>
    <cellStyle name="Normal 3 23 5" xfId="9837"/>
    <cellStyle name="Normal 3 23 5 10" xfId="9838"/>
    <cellStyle name="Normal 3 23 5 11" xfId="9839"/>
    <cellStyle name="Normal 3 23 5 12" xfId="9840"/>
    <cellStyle name="Normal 3 23 5 13" xfId="9841"/>
    <cellStyle name="Normal 3 23 5 14" xfId="9842"/>
    <cellStyle name="Normal 3 23 5 15" xfId="9843"/>
    <cellStyle name="Normal 3 23 5 16" xfId="9844"/>
    <cellStyle name="Normal 3 23 5 17" xfId="9845"/>
    <cellStyle name="Normal 3 23 5 18" xfId="9846"/>
    <cellStyle name="Normal 3 23 5 19" xfId="9847"/>
    <cellStyle name="Normal 3 23 5 2" xfId="9848"/>
    <cellStyle name="Normal 3 23 5 3" xfId="9849"/>
    <cellStyle name="Normal 3 23 5 4" xfId="9850"/>
    <cellStyle name="Normal 3 23 5 5" xfId="9851"/>
    <cellStyle name="Normal 3 23 5 6" xfId="9852"/>
    <cellStyle name="Normal 3 23 5 7" xfId="9853"/>
    <cellStyle name="Normal 3 23 5 8" xfId="9854"/>
    <cellStyle name="Normal 3 23 5 9" xfId="9855"/>
    <cellStyle name="Normal 3 23 6" xfId="9856"/>
    <cellStyle name="Normal 3 23 6 10" xfId="9857"/>
    <cellStyle name="Normal 3 23 6 11" xfId="9858"/>
    <cellStyle name="Normal 3 23 6 12" xfId="9859"/>
    <cellStyle name="Normal 3 23 6 13" xfId="9860"/>
    <cellStyle name="Normal 3 23 6 14" xfId="9861"/>
    <cellStyle name="Normal 3 23 6 15" xfId="9862"/>
    <cellStyle name="Normal 3 23 6 16" xfId="9863"/>
    <cellStyle name="Normal 3 23 6 17" xfId="9864"/>
    <cellStyle name="Normal 3 23 6 18" xfId="9865"/>
    <cellStyle name="Normal 3 23 6 19" xfId="9866"/>
    <cellStyle name="Normal 3 23 6 2" xfId="9867"/>
    <cellStyle name="Normal 3 23 6 3" xfId="9868"/>
    <cellStyle name="Normal 3 23 6 4" xfId="9869"/>
    <cellStyle name="Normal 3 23 6 5" xfId="9870"/>
    <cellStyle name="Normal 3 23 6 6" xfId="9871"/>
    <cellStyle name="Normal 3 23 6 7" xfId="9872"/>
    <cellStyle name="Normal 3 23 6 8" xfId="9873"/>
    <cellStyle name="Normal 3 23 6 9" xfId="9874"/>
    <cellStyle name="Normal 3 23 7" xfId="9875"/>
    <cellStyle name="Normal 3 23 7 10" xfId="9876"/>
    <cellStyle name="Normal 3 23 7 11" xfId="9877"/>
    <cellStyle name="Normal 3 23 7 12" xfId="9878"/>
    <cellStyle name="Normal 3 23 7 13" xfId="9879"/>
    <cellStyle name="Normal 3 23 7 14" xfId="9880"/>
    <cellStyle name="Normal 3 23 7 15" xfId="9881"/>
    <cellStyle name="Normal 3 23 7 16" xfId="9882"/>
    <cellStyle name="Normal 3 23 7 17" xfId="9883"/>
    <cellStyle name="Normal 3 23 7 18" xfId="9884"/>
    <cellStyle name="Normal 3 23 7 19" xfId="9885"/>
    <cellStyle name="Normal 3 23 7 2" xfId="9886"/>
    <cellStyle name="Normal 3 23 7 3" xfId="9887"/>
    <cellStyle name="Normal 3 23 7 4" xfId="9888"/>
    <cellStyle name="Normal 3 23 7 5" xfId="9889"/>
    <cellStyle name="Normal 3 23 7 6" xfId="9890"/>
    <cellStyle name="Normal 3 23 7 7" xfId="9891"/>
    <cellStyle name="Normal 3 23 7 8" xfId="9892"/>
    <cellStyle name="Normal 3 23 7 9" xfId="9893"/>
    <cellStyle name="Normal 3 23 8" xfId="9894"/>
    <cellStyle name="Normal 3 23 9" xfId="9895"/>
    <cellStyle name="Normal 3 24" xfId="9896"/>
    <cellStyle name="Normal 3 24 10" xfId="9897"/>
    <cellStyle name="Normal 3 24 11" xfId="9898"/>
    <cellStyle name="Normal 3 24 12" xfId="9899"/>
    <cellStyle name="Normal 3 24 13" xfId="9900"/>
    <cellStyle name="Normal 3 24 14" xfId="9901"/>
    <cellStyle name="Normal 3 24 15" xfId="9902"/>
    <cellStyle name="Normal 3 24 16" xfId="9903"/>
    <cellStyle name="Normal 3 24 17" xfId="9904"/>
    <cellStyle name="Normal 3 24 18" xfId="9905"/>
    <cellStyle name="Normal 3 24 19" xfId="9906"/>
    <cellStyle name="Normal 3 24 2" xfId="9907"/>
    <cellStyle name="Normal 3 24 2 10" xfId="9908"/>
    <cellStyle name="Normal 3 24 2 11" xfId="9909"/>
    <cellStyle name="Normal 3 24 2 12" xfId="9910"/>
    <cellStyle name="Normal 3 24 2 13" xfId="9911"/>
    <cellStyle name="Normal 3 24 2 14" xfId="9912"/>
    <cellStyle name="Normal 3 24 2 15" xfId="9913"/>
    <cellStyle name="Normal 3 24 2 16" xfId="9914"/>
    <cellStyle name="Normal 3 24 2 17" xfId="9915"/>
    <cellStyle name="Normal 3 24 2 18" xfId="9916"/>
    <cellStyle name="Normal 3 24 2 19" xfId="9917"/>
    <cellStyle name="Normal 3 24 2 2" xfId="9918"/>
    <cellStyle name="Normal 3 24 2 3" xfId="9919"/>
    <cellStyle name="Normal 3 24 2 4" xfId="9920"/>
    <cellStyle name="Normal 3 24 2 5" xfId="9921"/>
    <cellStyle name="Normal 3 24 2 6" xfId="9922"/>
    <cellStyle name="Normal 3 24 2 7" xfId="9923"/>
    <cellStyle name="Normal 3 24 2 8" xfId="9924"/>
    <cellStyle name="Normal 3 24 2 9" xfId="9925"/>
    <cellStyle name="Normal 3 24 20" xfId="9926"/>
    <cellStyle name="Normal 3 24 21" xfId="9927"/>
    <cellStyle name="Normal 3 24 22" xfId="9928"/>
    <cellStyle name="Normal 3 24 23" xfId="9929"/>
    <cellStyle name="Normal 3 24 24" xfId="9930"/>
    <cellStyle name="Normal 3 24 25" xfId="9931"/>
    <cellStyle name="Normal 3 24 3" xfId="9932"/>
    <cellStyle name="Normal 3 24 3 10" xfId="9933"/>
    <cellStyle name="Normal 3 24 3 11" xfId="9934"/>
    <cellStyle name="Normal 3 24 3 12" xfId="9935"/>
    <cellStyle name="Normal 3 24 3 13" xfId="9936"/>
    <cellStyle name="Normal 3 24 3 14" xfId="9937"/>
    <cellStyle name="Normal 3 24 3 15" xfId="9938"/>
    <cellStyle name="Normal 3 24 3 16" xfId="9939"/>
    <cellStyle name="Normal 3 24 3 17" xfId="9940"/>
    <cellStyle name="Normal 3 24 3 18" xfId="9941"/>
    <cellStyle name="Normal 3 24 3 19" xfId="9942"/>
    <cellStyle name="Normal 3 24 3 2" xfId="9943"/>
    <cellStyle name="Normal 3 24 3 3" xfId="9944"/>
    <cellStyle name="Normal 3 24 3 4" xfId="9945"/>
    <cellStyle name="Normal 3 24 3 5" xfId="9946"/>
    <cellStyle name="Normal 3 24 3 6" xfId="9947"/>
    <cellStyle name="Normal 3 24 3 7" xfId="9948"/>
    <cellStyle name="Normal 3 24 3 8" xfId="9949"/>
    <cellStyle name="Normal 3 24 3 9" xfId="9950"/>
    <cellStyle name="Normal 3 24 4" xfId="9951"/>
    <cellStyle name="Normal 3 24 4 10" xfId="9952"/>
    <cellStyle name="Normal 3 24 4 11" xfId="9953"/>
    <cellStyle name="Normal 3 24 4 12" xfId="9954"/>
    <cellStyle name="Normal 3 24 4 13" xfId="9955"/>
    <cellStyle name="Normal 3 24 4 14" xfId="9956"/>
    <cellStyle name="Normal 3 24 4 15" xfId="9957"/>
    <cellStyle name="Normal 3 24 4 16" xfId="9958"/>
    <cellStyle name="Normal 3 24 4 17" xfId="9959"/>
    <cellStyle name="Normal 3 24 4 18" xfId="9960"/>
    <cellStyle name="Normal 3 24 4 19" xfId="9961"/>
    <cellStyle name="Normal 3 24 4 2" xfId="9962"/>
    <cellStyle name="Normal 3 24 4 3" xfId="9963"/>
    <cellStyle name="Normal 3 24 4 4" xfId="9964"/>
    <cellStyle name="Normal 3 24 4 5" xfId="9965"/>
    <cellStyle name="Normal 3 24 4 6" xfId="9966"/>
    <cellStyle name="Normal 3 24 4 7" xfId="9967"/>
    <cellStyle name="Normal 3 24 4 8" xfId="9968"/>
    <cellStyle name="Normal 3 24 4 9" xfId="9969"/>
    <cellStyle name="Normal 3 24 5" xfId="9970"/>
    <cellStyle name="Normal 3 24 5 10" xfId="9971"/>
    <cellStyle name="Normal 3 24 5 11" xfId="9972"/>
    <cellStyle name="Normal 3 24 5 12" xfId="9973"/>
    <cellStyle name="Normal 3 24 5 13" xfId="9974"/>
    <cellStyle name="Normal 3 24 5 14" xfId="9975"/>
    <cellStyle name="Normal 3 24 5 15" xfId="9976"/>
    <cellStyle name="Normal 3 24 5 16" xfId="9977"/>
    <cellStyle name="Normal 3 24 5 17" xfId="9978"/>
    <cellStyle name="Normal 3 24 5 18" xfId="9979"/>
    <cellStyle name="Normal 3 24 5 19" xfId="9980"/>
    <cellStyle name="Normal 3 24 5 2" xfId="9981"/>
    <cellStyle name="Normal 3 24 5 3" xfId="9982"/>
    <cellStyle name="Normal 3 24 5 4" xfId="9983"/>
    <cellStyle name="Normal 3 24 5 5" xfId="9984"/>
    <cellStyle name="Normal 3 24 5 6" xfId="9985"/>
    <cellStyle name="Normal 3 24 5 7" xfId="9986"/>
    <cellStyle name="Normal 3 24 5 8" xfId="9987"/>
    <cellStyle name="Normal 3 24 5 9" xfId="9988"/>
    <cellStyle name="Normal 3 24 6" xfId="9989"/>
    <cellStyle name="Normal 3 24 6 10" xfId="9990"/>
    <cellStyle name="Normal 3 24 6 11" xfId="9991"/>
    <cellStyle name="Normal 3 24 6 12" xfId="9992"/>
    <cellStyle name="Normal 3 24 6 13" xfId="9993"/>
    <cellStyle name="Normal 3 24 6 14" xfId="9994"/>
    <cellStyle name="Normal 3 24 6 15" xfId="9995"/>
    <cellStyle name="Normal 3 24 6 16" xfId="9996"/>
    <cellStyle name="Normal 3 24 6 17" xfId="9997"/>
    <cellStyle name="Normal 3 24 6 18" xfId="9998"/>
    <cellStyle name="Normal 3 24 6 19" xfId="9999"/>
    <cellStyle name="Normal 3 24 6 2" xfId="10000"/>
    <cellStyle name="Normal 3 24 6 3" xfId="10001"/>
    <cellStyle name="Normal 3 24 6 4" xfId="10002"/>
    <cellStyle name="Normal 3 24 6 5" xfId="10003"/>
    <cellStyle name="Normal 3 24 6 6" xfId="10004"/>
    <cellStyle name="Normal 3 24 6 7" xfId="10005"/>
    <cellStyle name="Normal 3 24 6 8" xfId="10006"/>
    <cellStyle name="Normal 3 24 6 9" xfId="10007"/>
    <cellStyle name="Normal 3 24 7" xfId="10008"/>
    <cellStyle name="Normal 3 24 7 10" xfId="10009"/>
    <cellStyle name="Normal 3 24 7 11" xfId="10010"/>
    <cellStyle name="Normal 3 24 7 12" xfId="10011"/>
    <cellStyle name="Normal 3 24 7 13" xfId="10012"/>
    <cellStyle name="Normal 3 24 7 14" xfId="10013"/>
    <cellStyle name="Normal 3 24 7 15" xfId="10014"/>
    <cellStyle name="Normal 3 24 7 16" xfId="10015"/>
    <cellStyle name="Normal 3 24 7 17" xfId="10016"/>
    <cellStyle name="Normal 3 24 7 18" xfId="10017"/>
    <cellStyle name="Normal 3 24 7 19" xfId="10018"/>
    <cellStyle name="Normal 3 24 7 2" xfId="10019"/>
    <cellStyle name="Normal 3 24 7 3" xfId="10020"/>
    <cellStyle name="Normal 3 24 7 4" xfId="10021"/>
    <cellStyle name="Normal 3 24 7 5" xfId="10022"/>
    <cellStyle name="Normal 3 24 7 6" xfId="10023"/>
    <cellStyle name="Normal 3 24 7 7" xfId="10024"/>
    <cellStyle name="Normal 3 24 7 8" xfId="10025"/>
    <cellStyle name="Normal 3 24 7 9" xfId="10026"/>
    <cellStyle name="Normal 3 24 8" xfId="10027"/>
    <cellStyle name="Normal 3 24 9" xfId="10028"/>
    <cellStyle name="Normal 3 25" xfId="10029"/>
    <cellStyle name="Normal 3 25 10" xfId="10030"/>
    <cellStyle name="Normal 3 25 11" xfId="10031"/>
    <cellStyle name="Normal 3 25 12" xfId="10032"/>
    <cellStyle name="Normal 3 25 13" xfId="10033"/>
    <cellStyle name="Normal 3 25 14" xfId="10034"/>
    <cellStyle name="Normal 3 25 15" xfId="10035"/>
    <cellStyle name="Normal 3 25 16" xfId="10036"/>
    <cellStyle name="Normal 3 25 17" xfId="10037"/>
    <cellStyle name="Normal 3 25 18" xfId="10038"/>
    <cellStyle name="Normal 3 25 19" xfId="10039"/>
    <cellStyle name="Normal 3 25 2" xfId="10040"/>
    <cellStyle name="Normal 3 25 2 10" xfId="10041"/>
    <cellStyle name="Normal 3 25 2 11" xfId="10042"/>
    <cellStyle name="Normal 3 25 2 12" xfId="10043"/>
    <cellStyle name="Normal 3 25 2 13" xfId="10044"/>
    <cellStyle name="Normal 3 25 2 14" xfId="10045"/>
    <cellStyle name="Normal 3 25 2 15" xfId="10046"/>
    <cellStyle name="Normal 3 25 2 16" xfId="10047"/>
    <cellStyle name="Normal 3 25 2 17" xfId="10048"/>
    <cellStyle name="Normal 3 25 2 18" xfId="10049"/>
    <cellStyle name="Normal 3 25 2 19" xfId="10050"/>
    <cellStyle name="Normal 3 25 2 2" xfId="10051"/>
    <cellStyle name="Normal 3 25 2 3" xfId="10052"/>
    <cellStyle name="Normal 3 25 2 4" xfId="10053"/>
    <cellStyle name="Normal 3 25 2 5" xfId="10054"/>
    <cellStyle name="Normal 3 25 2 6" xfId="10055"/>
    <cellStyle name="Normal 3 25 2 7" xfId="10056"/>
    <cellStyle name="Normal 3 25 2 8" xfId="10057"/>
    <cellStyle name="Normal 3 25 2 9" xfId="10058"/>
    <cellStyle name="Normal 3 25 20" xfId="10059"/>
    <cellStyle name="Normal 3 25 21" xfId="10060"/>
    <cellStyle name="Normal 3 25 22" xfId="10061"/>
    <cellStyle name="Normal 3 25 23" xfId="10062"/>
    <cellStyle name="Normal 3 25 24" xfId="10063"/>
    <cellStyle name="Normal 3 25 25" xfId="10064"/>
    <cellStyle name="Normal 3 25 3" xfId="10065"/>
    <cellStyle name="Normal 3 25 3 10" xfId="10066"/>
    <cellStyle name="Normal 3 25 3 11" xfId="10067"/>
    <cellStyle name="Normal 3 25 3 12" xfId="10068"/>
    <cellStyle name="Normal 3 25 3 13" xfId="10069"/>
    <cellStyle name="Normal 3 25 3 14" xfId="10070"/>
    <cellStyle name="Normal 3 25 3 15" xfId="10071"/>
    <cellStyle name="Normal 3 25 3 16" xfId="10072"/>
    <cellStyle name="Normal 3 25 3 17" xfId="10073"/>
    <cellStyle name="Normal 3 25 3 18" xfId="10074"/>
    <cellStyle name="Normal 3 25 3 19" xfId="10075"/>
    <cellStyle name="Normal 3 25 3 2" xfId="10076"/>
    <cellStyle name="Normal 3 25 3 3" xfId="10077"/>
    <cellStyle name="Normal 3 25 3 4" xfId="10078"/>
    <cellStyle name="Normal 3 25 3 5" xfId="10079"/>
    <cellStyle name="Normal 3 25 3 6" xfId="10080"/>
    <cellStyle name="Normal 3 25 3 7" xfId="10081"/>
    <cellStyle name="Normal 3 25 3 8" xfId="10082"/>
    <cellStyle name="Normal 3 25 3 9" xfId="10083"/>
    <cellStyle name="Normal 3 25 4" xfId="10084"/>
    <cellStyle name="Normal 3 25 4 10" xfId="10085"/>
    <cellStyle name="Normal 3 25 4 11" xfId="10086"/>
    <cellStyle name="Normal 3 25 4 12" xfId="10087"/>
    <cellStyle name="Normal 3 25 4 13" xfId="10088"/>
    <cellStyle name="Normal 3 25 4 14" xfId="10089"/>
    <cellStyle name="Normal 3 25 4 15" xfId="10090"/>
    <cellStyle name="Normal 3 25 4 16" xfId="10091"/>
    <cellStyle name="Normal 3 25 4 17" xfId="10092"/>
    <cellStyle name="Normal 3 25 4 18" xfId="10093"/>
    <cellStyle name="Normal 3 25 4 19" xfId="10094"/>
    <cellStyle name="Normal 3 25 4 2" xfId="10095"/>
    <cellStyle name="Normal 3 25 4 3" xfId="10096"/>
    <cellStyle name="Normal 3 25 4 4" xfId="10097"/>
    <cellStyle name="Normal 3 25 4 5" xfId="10098"/>
    <cellStyle name="Normal 3 25 4 6" xfId="10099"/>
    <cellStyle name="Normal 3 25 4 7" xfId="10100"/>
    <cellStyle name="Normal 3 25 4 8" xfId="10101"/>
    <cellStyle name="Normal 3 25 4 9" xfId="10102"/>
    <cellStyle name="Normal 3 25 5" xfId="10103"/>
    <cellStyle name="Normal 3 25 5 10" xfId="10104"/>
    <cellStyle name="Normal 3 25 5 11" xfId="10105"/>
    <cellStyle name="Normal 3 25 5 12" xfId="10106"/>
    <cellStyle name="Normal 3 25 5 13" xfId="10107"/>
    <cellStyle name="Normal 3 25 5 14" xfId="10108"/>
    <cellStyle name="Normal 3 25 5 15" xfId="10109"/>
    <cellStyle name="Normal 3 25 5 16" xfId="10110"/>
    <cellStyle name="Normal 3 25 5 17" xfId="10111"/>
    <cellStyle name="Normal 3 25 5 18" xfId="10112"/>
    <cellStyle name="Normal 3 25 5 19" xfId="10113"/>
    <cellStyle name="Normal 3 25 5 2" xfId="10114"/>
    <cellStyle name="Normal 3 25 5 3" xfId="10115"/>
    <cellStyle name="Normal 3 25 5 4" xfId="10116"/>
    <cellStyle name="Normal 3 25 5 5" xfId="10117"/>
    <cellStyle name="Normal 3 25 5 6" xfId="10118"/>
    <cellStyle name="Normal 3 25 5 7" xfId="10119"/>
    <cellStyle name="Normal 3 25 5 8" xfId="10120"/>
    <cellStyle name="Normal 3 25 5 9" xfId="10121"/>
    <cellStyle name="Normal 3 25 6" xfId="10122"/>
    <cellStyle name="Normal 3 25 6 10" xfId="10123"/>
    <cellStyle name="Normal 3 25 6 11" xfId="10124"/>
    <cellStyle name="Normal 3 25 6 12" xfId="10125"/>
    <cellStyle name="Normal 3 25 6 13" xfId="10126"/>
    <cellStyle name="Normal 3 25 6 14" xfId="10127"/>
    <cellStyle name="Normal 3 25 6 15" xfId="10128"/>
    <cellStyle name="Normal 3 25 6 16" xfId="10129"/>
    <cellStyle name="Normal 3 25 6 17" xfId="10130"/>
    <cellStyle name="Normal 3 25 6 18" xfId="10131"/>
    <cellStyle name="Normal 3 25 6 19" xfId="10132"/>
    <cellStyle name="Normal 3 25 6 2" xfId="10133"/>
    <cellStyle name="Normal 3 25 6 3" xfId="10134"/>
    <cellStyle name="Normal 3 25 6 4" xfId="10135"/>
    <cellStyle name="Normal 3 25 6 5" xfId="10136"/>
    <cellStyle name="Normal 3 25 6 6" xfId="10137"/>
    <cellStyle name="Normal 3 25 6 7" xfId="10138"/>
    <cellStyle name="Normal 3 25 6 8" xfId="10139"/>
    <cellStyle name="Normal 3 25 6 9" xfId="10140"/>
    <cellStyle name="Normal 3 25 7" xfId="10141"/>
    <cellStyle name="Normal 3 25 7 10" xfId="10142"/>
    <cellStyle name="Normal 3 25 7 11" xfId="10143"/>
    <cellStyle name="Normal 3 25 7 12" xfId="10144"/>
    <cellStyle name="Normal 3 25 7 13" xfId="10145"/>
    <cellStyle name="Normal 3 25 7 14" xfId="10146"/>
    <cellStyle name="Normal 3 25 7 15" xfId="10147"/>
    <cellStyle name="Normal 3 25 7 16" xfId="10148"/>
    <cellStyle name="Normal 3 25 7 17" xfId="10149"/>
    <cellStyle name="Normal 3 25 7 18" xfId="10150"/>
    <cellStyle name="Normal 3 25 7 19" xfId="10151"/>
    <cellStyle name="Normal 3 25 7 2" xfId="10152"/>
    <cellStyle name="Normal 3 25 7 3" xfId="10153"/>
    <cellStyle name="Normal 3 25 7 4" xfId="10154"/>
    <cellStyle name="Normal 3 25 7 5" xfId="10155"/>
    <cellStyle name="Normal 3 25 7 6" xfId="10156"/>
    <cellStyle name="Normal 3 25 7 7" xfId="10157"/>
    <cellStyle name="Normal 3 25 7 8" xfId="10158"/>
    <cellStyle name="Normal 3 25 7 9" xfId="10159"/>
    <cellStyle name="Normal 3 25 8" xfId="10160"/>
    <cellStyle name="Normal 3 25 9" xfId="10161"/>
    <cellStyle name="Normal 3 26" xfId="10162"/>
    <cellStyle name="Normal 3 26 10" xfId="10163"/>
    <cellStyle name="Normal 3 26 11" xfId="10164"/>
    <cellStyle name="Normal 3 26 12" xfId="10165"/>
    <cellStyle name="Normal 3 26 13" xfId="10166"/>
    <cellStyle name="Normal 3 26 14" xfId="10167"/>
    <cellStyle name="Normal 3 26 15" xfId="10168"/>
    <cellStyle name="Normal 3 26 16" xfId="10169"/>
    <cellStyle name="Normal 3 26 17" xfId="10170"/>
    <cellStyle name="Normal 3 26 18" xfId="10171"/>
    <cellStyle name="Normal 3 26 19" xfId="10172"/>
    <cellStyle name="Normal 3 26 2" xfId="10173"/>
    <cellStyle name="Normal 3 26 2 10" xfId="10174"/>
    <cellStyle name="Normal 3 26 2 11" xfId="10175"/>
    <cellStyle name="Normal 3 26 2 12" xfId="10176"/>
    <cellStyle name="Normal 3 26 2 13" xfId="10177"/>
    <cellStyle name="Normal 3 26 2 14" xfId="10178"/>
    <cellStyle name="Normal 3 26 2 15" xfId="10179"/>
    <cellStyle name="Normal 3 26 2 16" xfId="10180"/>
    <cellStyle name="Normal 3 26 2 17" xfId="10181"/>
    <cellStyle name="Normal 3 26 2 18" xfId="10182"/>
    <cellStyle name="Normal 3 26 2 19" xfId="10183"/>
    <cellStyle name="Normal 3 26 2 2" xfId="10184"/>
    <cellStyle name="Normal 3 26 2 3" xfId="10185"/>
    <cellStyle name="Normal 3 26 2 4" xfId="10186"/>
    <cellStyle name="Normal 3 26 2 5" xfId="10187"/>
    <cellStyle name="Normal 3 26 2 6" xfId="10188"/>
    <cellStyle name="Normal 3 26 2 7" xfId="10189"/>
    <cellStyle name="Normal 3 26 2 8" xfId="10190"/>
    <cellStyle name="Normal 3 26 2 9" xfId="10191"/>
    <cellStyle name="Normal 3 26 20" xfId="10192"/>
    <cellStyle name="Normal 3 26 21" xfId="10193"/>
    <cellStyle name="Normal 3 26 22" xfId="10194"/>
    <cellStyle name="Normal 3 26 23" xfId="10195"/>
    <cellStyle name="Normal 3 26 24" xfId="10196"/>
    <cellStyle name="Normal 3 26 25" xfId="10197"/>
    <cellStyle name="Normal 3 26 3" xfId="10198"/>
    <cellStyle name="Normal 3 26 3 10" xfId="10199"/>
    <cellStyle name="Normal 3 26 3 11" xfId="10200"/>
    <cellStyle name="Normal 3 26 3 12" xfId="10201"/>
    <cellStyle name="Normal 3 26 3 13" xfId="10202"/>
    <cellStyle name="Normal 3 26 3 14" xfId="10203"/>
    <cellStyle name="Normal 3 26 3 15" xfId="10204"/>
    <cellStyle name="Normal 3 26 3 16" xfId="10205"/>
    <cellStyle name="Normal 3 26 3 17" xfId="10206"/>
    <cellStyle name="Normal 3 26 3 18" xfId="10207"/>
    <cellStyle name="Normal 3 26 3 19" xfId="10208"/>
    <cellStyle name="Normal 3 26 3 2" xfId="10209"/>
    <cellStyle name="Normal 3 26 3 3" xfId="10210"/>
    <cellStyle name="Normal 3 26 3 4" xfId="10211"/>
    <cellStyle name="Normal 3 26 3 5" xfId="10212"/>
    <cellStyle name="Normal 3 26 3 6" xfId="10213"/>
    <cellStyle name="Normal 3 26 3 7" xfId="10214"/>
    <cellStyle name="Normal 3 26 3 8" xfId="10215"/>
    <cellStyle name="Normal 3 26 3 9" xfId="10216"/>
    <cellStyle name="Normal 3 26 4" xfId="10217"/>
    <cellStyle name="Normal 3 26 4 10" xfId="10218"/>
    <cellStyle name="Normal 3 26 4 11" xfId="10219"/>
    <cellStyle name="Normal 3 26 4 12" xfId="10220"/>
    <cellStyle name="Normal 3 26 4 13" xfId="10221"/>
    <cellStyle name="Normal 3 26 4 14" xfId="10222"/>
    <cellStyle name="Normal 3 26 4 15" xfId="10223"/>
    <cellStyle name="Normal 3 26 4 16" xfId="10224"/>
    <cellStyle name="Normal 3 26 4 17" xfId="10225"/>
    <cellStyle name="Normal 3 26 4 18" xfId="10226"/>
    <cellStyle name="Normal 3 26 4 19" xfId="10227"/>
    <cellStyle name="Normal 3 26 4 2" xfId="10228"/>
    <cellStyle name="Normal 3 26 4 3" xfId="10229"/>
    <cellStyle name="Normal 3 26 4 4" xfId="10230"/>
    <cellStyle name="Normal 3 26 4 5" xfId="10231"/>
    <cellStyle name="Normal 3 26 4 6" xfId="10232"/>
    <cellStyle name="Normal 3 26 4 7" xfId="10233"/>
    <cellStyle name="Normal 3 26 4 8" xfId="10234"/>
    <cellStyle name="Normal 3 26 4 9" xfId="10235"/>
    <cellStyle name="Normal 3 26 5" xfId="10236"/>
    <cellStyle name="Normal 3 26 5 10" xfId="10237"/>
    <cellStyle name="Normal 3 26 5 11" xfId="10238"/>
    <cellStyle name="Normal 3 26 5 12" xfId="10239"/>
    <cellStyle name="Normal 3 26 5 13" xfId="10240"/>
    <cellStyle name="Normal 3 26 5 14" xfId="10241"/>
    <cellStyle name="Normal 3 26 5 15" xfId="10242"/>
    <cellStyle name="Normal 3 26 5 16" xfId="10243"/>
    <cellStyle name="Normal 3 26 5 17" xfId="10244"/>
    <cellStyle name="Normal 3 26 5 18" xfId="10245"/>
    <cellStyle name="Normal 3 26 5 19" xfId="10246"/>
    <cellStyle name="Normal 3 26 5 2" xfId="10247"/>
    <cellStyle name="Normal 3 26 5 3" xfId="10248"/>
    <cellStyle name="Normal 3 26 5 4" xfId="10249"/>
    <cellStyle name="Normal 3 26 5 5" xfId="10250"/>
    <cellStyle name="Normal 3 26 5 6" xfId="10251"/>
    <cellStyle name="Normal 3 26 5 7" xfId="10252"/>
    <cellStyle name="Normal 3 26 5 8" xfId="10253"/>
    <cellStyle name="Normal 3 26 5 9" xfId="10254"/>
    <cellStyle name="Normal 3 26 6" xfId="10255"/>
    <cellStyle name="Normal 3 26 6 10" xfId="10256"/>
    <cellStyle name="Normal 3 26 6 11" xfId="10257"/>
    <cellStyle name="Normal 3 26 6 12" xfId="10258"/>
    <cellStyle name="Normal 3 26 6 13" xfId="10259"/>
    <cellStyle name="Normal 3 26 6 14" xfId="10260"/>
    <cellStyle name="Normal 3 26 6 15" xfId="10261"/>
    <cellStyle name="Normal 3 26 6 16" xfId="10262"/>
    <cellStyle name="Normal 3 26 6 17" xfId="10263"/>
    <cellStyle name="Normal 3 26 6 18" xfId="10264"/>
    <cellStyle name="Normal 3 26 6 19" xfId="10265"/>
    <cellStyle name="Normal 3 26 6 2" xfId="10266"/>
    <cellStyle name="Normal 3 26 6 3" xfId="10267"/>
    <cellStyle name="Normal 3 26 6 4" xfId="10268"/>
    <cellStyle name="Normal 3 26 6 5" xfId="10269"/>
    <cellStyle name="Normal 3 26 6 6" xfId="10270"/>
    <cellStyle name="Normal 3 26 6 7" xfId="10271"/>
    <cellStyle name="Normal 3 26 6 8" xfId="10272"/>
    <cellStyle name="Normal 3 26 6 9" xfId="10273"/>
    <cellStyle name="Normal 3 26 7" xfId="10274"/>
    <cellStyle name="Normal 3 26 7 10" xfId="10275"/>
    <cellStyle name="Normal 3 26 7 11" xfId="10276"/>
    <cellStyle name="Normal 3 26 7 12" xfId="10277"/>
    <cellStyle name="Normal 3 26 7 13" xfId="10278"/>
    <cellStyle name="Normal 3 26 7 14" xfId="10279"/>
    <cellStyle name="Normal 3 26 7 15" xfId="10280"/>
    <cellStyle name="Normal 3 26 7 16" xfId="10281"/>
    <cellStyle name="Normal 3 26 7 17" xfId="10282"/>
    <cellStyle name="Normal 3 26 7 18" xfId="10283"/>
    <cellStyle name="Normal 3 26 7 19" xfId="10284"/>
    <cellStyle name="Normal 3 26 7 2" xfId="10285"/>
    <cellStyle name="Normal 3 26 7 3" xfId="10286"/>
    <cellStyle name="Normal 3 26 7 4" xfId="10287"/>
    <cellStyle name="Normal 3 26 7 5" xfId="10288"/>
    <cellStyle name="Normal 3 26 7 6" xfId="10289"/>
    <cellStyle name="Normal 3 26 7 7" xfId="10290"/>
    <cellStyle name="Normal 3 26 7 8" xfId="10291"/>
    <cellStyle name="Normal 3 26 7 9" xfId="10292"/>
    <cellStyle name="Normal 3 26 8" xfId="10293"/>
    <cellStyle name="Normal 3 26 9" xfId="10294"/>
    <cellStyle name="Normal 3 27" xfId="10295"/>
    <cellStyle name="Normal 3 27 10" xfId="10296"/>
    <cellStyle name="Normal 3 27 11" xfId="10297"/>
    <cellStyle name="Normal 3 27 12" xfId="10298"/>
    <cellStyle name="Normal 3 27 13" xfId="10299"/>
    <cellStyle name="Normal 3 27 14" xfId="10300"/>
    <cellStyle name="Normal 3 27 15" xfId="10301"/>
    <cellStyle name="Normal 3 27 16" xfId="10302"/>
    <cellStyle name="Normal 3 27 17" xfId="10303"/>
    <cellStyle name="Normal 3 27 18" xfId="10304"/>
    <cellStyle name="Normal 3 27 19" xfId="10305"/>
    <cellStyle name="Normal 3 27 2" xfId="10306"/>
    <cellStyle name="Normal 3 27 2 10" xfId="10307"/>
    <cellStyle name="Normal 3 27 2 11" xfId="10308"/>
    <cellStyle name="Normal 3 27 2 12" xfId="10309"/>
    <cellStyle name="Normal 3 27 2 13" xfId="10310"/>
    <cellStyle name="Normal 3 27 2 14" xfId="10311"/>
    <cellStyle name="Normal 3 27 2 15" xfId="10312"/>
    <cellStyle name="Normal 3 27 2 16" xfId="10313"/>
    <cellStyle name="Normal 3 27 2 17" xfId="10314"/>
    <cellStyle name="Normal 3 27 2 18" xfId="10315"/>
    <cellStyle name="Normal 3 27 2 19" xfId="10316"/>
    <cellStyle name="Normal 3 27 2 2" xfId="10317"/>
    <cellStyle name="Normal 3 27 2 3" xfId="10318"/>
    <cellStyle name="Normal 3 27 2 4" xfId="10319"/>
    <cellStyle name="Normal 3 27 2 5" xfId="10320"/>
    <cellStyle name="Normal 3 27 2 6" xfId="10321"/>
    <cellStyle name="Normal 3 27 2 7" xfId="10322"/>
    <cellStyle name="Normal 3 27 2 8" xfId="10323"/>
    <cellStyle name="Normal 3 27 2 9" xfId="10324"/>
    <cellStyle name="Normal 3 27 20" xfId="10325"/>
    <cellStyle name="Normal 3 27 21" xfId="10326"/>
    <cellStyle name="Normal 3 27 22" xfId="10327"/>
    <cellStyle name="Normal 3 27 23" xfId="10328"/>
    <cellStyle name="Normal 3 27 24" xfId="10329"/>
    <cellStyle name="Normal 3 27 25" xfId="10330"/>
    <cellStyle name="Normal 3 27 3" xfId="10331"/>
    <cellStyle name="Normal 3 27 3 10" xfId="10332"/>
    <cellStyle name="Normal 3 27 3 11" xfId="10333"/>
    <cellStyle name="Normal 3 27 3 12" xfId="10334"/>
    <cellStyle name="Normal 3 27 3 13" xfId="10335"/>
    <cellStyle name="Normal 3 27 3 14" xfId="10336"/>
    <cellStyle name="Normal 3 27 3 15" xfId="10337"/>
    <cellStyle name="Normal 3 27 3 16" xfId="10338"/>
    <cellStyle name="Normal 3 27 3 17" xfId="10339"/>
    <cellStyle name="Normal 3 27 3 18" xfId="10340"/>
    <cellStyle name="Normal 3 27 3 19" xfId="10341"/>
    <cellStyle name="Normal 3 27 3 2" xfId="10342"/>
    <cellStyle name="Normal 3 27 3 3" xfId="10343"/>
    <cellStyle name="Normal 3 27 3 4" xfId="10344"/>
    <cellStyle name="Normal 3 27 3 5" xfId="10345"/>
    <cellStyle name="Normal 3 27 3 6" xfId="10346"/>
    <cellStyle name="Normal 3 27 3 7" xfId="10347"/>
    <cellStyle name="Normal 3 27 3 8" xfId="10348"/>
    <cellStyle name="Normal 3 27 3 9" xfId="10349"/>
    <cellStyle name="Normal 3 27 4" xfId="10350"/>
    <cellStyle name="Normal 3 27 4 10" xfId="10351"/>
    <cellStyle name="Normal 3 27 4 11" xfId="10352"/>
    <cellStyle name="Normal 3 27 4 12" xfId="10353"/>
    <cellStyle name="Normal 3 27 4 13" xfId="10354"/>
    <cellStyle name="Normal 3 27 4 14" xfId="10355"/>
    <cellStyle name="Normal 3 27 4 15" xfId="10356"/>
    <cellStyle name="Normal 3 27 4 16" xfId="10357"/>
    <cellStyle name="Normal 3 27 4 17" xfId="10358"/>
    <cellStyle name="Normal 3 27 4 18" xfId="10359"/>
    <cellStyle name="Normal 3 27 4 19" xfId="10360"/>
    <cellStyle name="Normal 3 27 4 2" xfId="10361"/>
    <cellStyle name="Normal 3 27 4 3" xfId="10362"/>
    <cellStyle name="Normal 3 27 4 4" xfId="10363"/>
    <cellStyle name="Normal 3 27 4 5" xfId="10364"/>
    <cellStyle name="Normal 3 27 4 6" xfId="10365"/>
    <cellStyle name="Normal 3 27 4 7" xfId="10366"/>
    <cellStyle name="Normal 3 27 4 8" xfId="10367"/>
    <cellStyle name="Normal 3 27 4 9" xfId="10368"/>
    <cellStyle name="Normal 3 27 5" xfId="10369"/>
    <cellStyle name="Normal 3 27 5 10" xfId="10370"/>
    <cellStyle name="Normal 3 27 5 11" xfId="10371"/>
    <cellStyle name="Normal 3 27 5 12" xfId="10372"/>
    <cellStyle name="Normal 3 27 5 13" xfId="10373"/>
    <cellStyle name="Normal 3 27 5 14" xfId="10374"/>
    <cellStyle name="Normal 3 27 5 15" xfId="10375"/>
    <cellStyle name="Normal 3 27 5 16" xfId="10376"/>
    <cellStyle name="Normal 3 27 5 17" xfId="10377"/>
    <cellStyle name="Normal 3 27 5 18" xfId="10378"/>
    <cellStyle name="Normal 3 27 5 19" xfId="10379"/>
    <cellStyle name="Normal 3 27 5 2" xfId="10380"/>
    <cellStyle name="Normal 3 27 5 3" xfId="10381"/>
    <cellStyle name="Normal 3 27 5 4" xfId="10382"/>
    <cellStyle name="Normal 3 27 5 5" xfId="10383"/>
    <cellStyle name="Normal 3 27 5 6" xfId="10384"/>
    <cellStyle name="Normal 3 27 5 7" xfId="10385"/>
    <cellStyle name="Normal 3 27 5 8" xfId="10386"/>
    <cellStyle name="Normal 3 27 5 9" xfId="10387"/>
    <cellStyle name="Normal 3 27 6" xfId="10388"/>
    <cellStyle name="Normal 3 27 6 10" xfId="10389"/>
    <cellStyle name="Normal 3 27 6 11" xfId="10390"/>
    <cellStyle name="Normal 3 27 6 12" xfId="10391"/>
    <cellStyle name="Normal 3 27 6 13" xfId="10392"/>
    <cellStyle name="Normal 3 27 6 14" xfId="10393"/>
    <cellStyle name="Normal 3 27 6 15" xfId="10394"/>
    <cellStyle name="Normal 3 27 6 16" xfId="10395"/>
    <cellStyle name="Normal 3 27 6 17" xfId="10396"/>
    <cellStyle name="Normal 3 27 6 18" xfId="10397"/>
    <cellStyle name="Normal 3 27 6 19" xfId="10398"/>
    <cellStyle name="Normal 3 27 6 2" xfId="10399"/>
    <cellStyle name="Normal 3 27 6 3" xfId="10400"/>
    <cellStyle name="Normal 3 27 6 4" xfId="10401"/>
    <cellStyle name="Normal 3 27 6 5" xfId="10402"/>
    <cellStyle name="Normal 3 27 6 6" xfId="10403"/>
    <cellStyle name="Normal 3 27 6 7" xfId="10404"/>
    <cellStyle name="Normal 3 27 6 8" xfId="10405"/>
    <cellStyle name="Normal 3 27 6 9" xfId="10406"/>
    <cellStyle name="Normal 3 27 7" xfId="10407"/>
    <cellStyle name="Normal 3 27 7 10" xfId="10408"/>
    <cellStyle name="Normal 3 27 7 11" xfId="10409"/>
    <cellStyle name="Normal 3 27 7 12" xfId="10410"/>
    <cellStyle name="Normal 3 27 7 13" xfId="10411"/>
    <cellStyle name="Normal 3 27 7 14" xfId="10412"/>
    <cellStyle name="Normal 3 27 7 15" xfId="10413"/>
    <cellStyle name="Normal 3 27 7 16" xfId="10414"/>
    <cellStyle name="Normal 3 27 7 17" xfId="10415"/>
    <cellStyle name="Normal 3 27 7 18" xfId="10416"/>
    <cellStyle name="Normal 3 27 7 19" xfId="10417"/>
    <cellStyle name="Normal 3 27 7 2" xfId="10418"/>
    <cellStyle name="Normal 3 27 7 3" xfId="10419"/>
    <cellStyle name="Normal 3 27 7 4" xfId="10420"/>
    <cellStyle name="Normal 3 27 7 5" xfId="10421"/>
    <cellStyle name="Normal 3 27 7 6" xfId="10422"/>
    <cellStyle name="Normal 3 27 7 7" xfId="10423"/>
    <cellStyle name="Normal 3 27 7 8" xfId="10424"/>
    <cellStyle name="Normal 3 27 7 9" xfId="10425"/>
    <cellStyle name="Normal 3 27 8" xfId="10426"/>
    <cellStyle name="Normal 3 27 9" xfId="10427"/>
    <cellStyle name="Normal 3 28" xfId="10428"/>
    <cellStyle name="Normal 3 28 10" xfId="10429"/>
    <cellStyle name="Normal 3 28 11" xfId="10430"/>
    <cellStyle name="Normal 3 28 12" xfId="10431"/>
    <cellStyle name="Normal 3 28 13" xfId="10432"/>
    <cellStyle name="Normal 3 28 14" xfId="10433"/>
    <cellStyle name="Normal 3 28 15" xfId="10434"/>
    <cellStyle name="Normal 3 28 16" xfId="10435"/>
    <cellStyle name="Normal 3 28 17" xfId="10436"/>
    <cellStyle name="Normal 3 28 18" xfId="10437"/>
    <cellStyle name="Normal 3 28 19" xfId="10438"/>
    <cellStyle name="Normal 3 28 2" xfId="10439"/>
    <cellStyle name="Normal 3 28 2 10" xfId="10440"/>
    <cellStyle name="Normal 3 28 2 11" xfId="10441"/>
    <cellStyle name="Normal 3 28 2 12" xfId="10442"/>
    <cellStyle name="Normal 3 28 2 13" xfId="10443"/>
    <cellStyle name="Normal 3 28 2 14" xfId="10444"/>
    <cellStyle name="Normal 3 28 2 15" xfId="10445"/>
    <cellStyle name="Normal 3 28 2 16" xfId="10446"/>
    <cellStyle name="Normal 3 28 2 17" xfId="10447"/>
    <cellStyle name="Normal 3 28 2 18" xfId="10448"/>
    <cellStyle name="Normal 3 28 2 19" xfId="10449"/>
    <cellStyle name="Normal 3 28 2 2" xfId="10450"/>
    <cellStyle name="Normal 3 28 2 3" xfId="10451"/>
    <cellStyle name="Normal 3 28 2 4" xfId="10452"/>
    <cellStyle name="Normal 3 28 2 5" xfId="10453"/>
    <cellStyle name="Normal 3 28 2 6" xfId="10454"/>
    <cellStyle name="Normal 3 28 2 7" xfId="10455"/>
    <cellStyle name="Normal 3 28 2 8" xfId="10456"/>
    <cellStyle name="Normal 3 28 2 9" xfId="10457"/>
    <cellStyle name="Normal 3 28 20" xfId="10458"/>
    <cellStyle name="Normal 3 28 21" xfId="10459"/>
    <cellStyle name="Normal 3 28 22" xfId="10460"/>
    <cellStyle name="Normal 3 28 23" xfId="10461"/>
    <cellStyle name="Normal 3 28 24" xfId="10462"/>
    <cellStyle name="Normal 3 28 25" xfId="10463"/>
    <cellStyle name="Normal 3 28 3" xfId="10464"/>
    <cellStyle name="Normal 3 28 3 10" xfId="10465"/>
    <cellStyle name="Normal 3 28 3 11" xfId="10466"/>
    <cellStyle name="Normal 3 28 3 12" xfId="10467"/>
    <cellStyle name="Normal 3 28 3 13" xfId="10468"/>
    <cellStyle name="Normal 3 28 3 14" xfId="10469"/>
    <cellStyle name="Normal 3 28 3 15" xfId="10470"/>
    <cellStyle name="Normal 3 28 3 16" xfId="10471"/>
    <cellStyle name="Normal 3 28 3 17" xfId="10472"/>
    <cellStyle name="Normal 3 28 3 18" xfId="10473"/>
    <cellStyle name="Normal 3 28 3 19" xfId="10474"/>
    <cellStyle name="Normal 3 28 3 2" xfId="10475"/>
    <cellStyle name="Normal 3 28 3 3" xfId="10476"/>
    <cellStyle name="Normal 3 28 3 4" xfId="10477"/>
    <cellStyle name="Normal 3 28 3 5" xfId="10478"/>
    <cellStyle name="Normal 3 28 3 6" xfId="10479"/>
    <cellStyle name="Normal 3 28 3 7" xfId="10480"/>
    <cellStyle name="Normal 3 28 3 8" xfId="10481"/>
    <cellStyle name="Normal 3 28 3 9" xfId="10482"/>
    <cellStyle name="Normal 3 28 4" xfId="10483"/>
    <cellStyle name="Normal 3 28 4 10" xfId="10484"/>
    <cellStyle name="Normal 3 28 4 11" xfId="10485"/>
    <cellStyle name="Normal 3 28 4 12" xfId="10486"/>
    <cellStyle name="Normal 3 28 4 13" xfId="10487"/>
    <cellStyle name="Normal 3 28 4 14" xfId="10488"/>
    <cellStyle name="Normal 3 28 4 15" xfId="10489"/>
    <cellStyle name="Normal 3 28 4 16" xfId="10490"/>
    <cellStyle name="Normal 3 28 4 17" xfId="10491"/>
    <cellStyle name="Normal 3 28 4 18" xfId="10492"/>
    <cellStyle name="Normal 3 28 4 19" xfId="10493"/>
    <cellStyle name="Normal 3 28 4 2" xfId="10494"/>
    <cellStyle name="Normal 3 28 4 3" xfId="10495"/>
    <cellStyle name="Normal 3 28 4 4" xfId="10496"/>
    <cellStyle name="Normal 3 28 4 5" xfId="10497"/>
    <cellStyle name="Normal 3 28 4 6" xfId="10498"/>
    <cellStyle name="Normal 3 28 4 7" xfId="10499"/>
    <cellStyle name="Normal 3 28 4 8" xfId="10500"/>
    <cellStyle name="Normal 3 28 4 9" xfId="10501"/>
    <cellStyle name="Normal 3 28 5" xfId="10502"/>
    <cellStyle name="Normal 3 28 5 10" xfId="10503"/>
    <cellStyle name="Normal 3 28 5 11" xfId="10504"/>
    <cellStyle name="Normal 3 28 5 12" xfId="10505"/>
    <cellStyle name="Normal 3 28 5 13" xfId="10506"/>
    <cellStyle name="Normal 3 28 5 14" xfId="10507"/>
    <cellStyle name="Normal 3 28 5 15" xfId="10508"/>
    <cellStyle name="Normal 3 28 5 16" xfId="10509"/>
    <cellStyle name="Normal 3 28 5 17" xfId="10510"/>
    <cellStyle name="Normal 3 28 5 18" xfId="10511"/>
    <cellStyle name="Normal 3 28 5 19" xfId="10512"/>
    <cellStyle name="Normal 3 28 5 2" xfId="10513"/>
    <cellStyle name="Normal 3 28 5 3" xfId="10514"/>
    <cellStyle name="Normal 3 28 5 4" xfId="10515"/>
    <cellStyle name="Normal 3 28 5 5" xfId="10516"/>
    <cellStyle name="Normal 3 28 5 6" xfId="10517"/>
    <cellStyle name="Normal 3 28 5 7" xfId="10518"/>
    <cellStyle name="Normal 3 28 5 8" xfId="10519"/>
    <cellStyle name="Normal 3 28 5 9" xfId="10520"/>
    <cellStyle name="Normal 3 28 6" xfId="10521"/>
    <cellStyle name="Normal 3 28 6 10" xfId="10522"/>
    <cellStyle name="Normal 3 28 6 11" xfId="10523"/>
    <cellStyle name="Normal 3 28 6 12" xfId="10524"/>
    <cellStyle name="Normal 3 28 6 13" xfId="10525"/>
    <cellStyle name="Normal 3 28 6 14" xfId="10526"/>
    <cellStyle name="Normal 3 28 6 15" xfId="10527"/>
    <cellStyle name="Normal 3 28 6 16" xfId="10528"/>
    <cellStyle name="Normal 3 28 6 17" xfId="10529"/>
    <cellStyle name="Normal 3 28 6 18" xfId="10530"/>
    <cellStyle name="Normal 3 28 6 19" xfId="10531"/>
    <cellStyle name="Normal 3 28 6 2" xfId="10532"/>
    <cellStyle name="Normal 3 28 6 3" xfId="10533"/>
    <cellStyle name="Normal 3 28 6 4" xfId="10534"/>
    <cellStyle name="Normal 3 28 6 5" xfId="10535"/>
    <cellStyle name="Normal 3 28 6 6" xfId="10536"/>
    <cellStyle name="Normal 3 28 6 7" xfId="10537"/>
    <cellStyle name="Normal 3 28 6 8" xfId="10538"/>
    <cellStyle name="Normal 3 28 6 9" xfId="10539"/>
    <cellStyle name="Normal 3 28 7" xfId="10540"/>
    <cellStyle name="Normal 3 28 7 10" xfId="10541"/>
    <cellStyle name="Normal 3 28 7 11" xfId="10542"/>
    <cellStyle name="Normal 3 28 7 12" xfId="10543"/>
    <cellStyle name="Normal 3 28 7 13" xfId="10544"/>
    <cellStyle name="Normal 3 28 7 14" xfId="10545"/>
    <cellStyle name="Normal 3 28 7 15" xfId="10546"/>
    <cellStyle name="Normal 3 28 7 16" xfId="10547"/>
    <cellStyle name="Normal 3 28 7 17" xfId="10548"/>
    <cellStyle name="Normal 3 28 7 18" xfId="10549"/>
    <cellStyle name="Normal 3 28 7 19" xfId="10550"/>
    <cellStyle name="Normal 3 28 7 2" xfId="10551"/>
    <cellStyle name="Normal 3 28 7 3" xfId="10552"/>
    <cellStyle name="Normal 3 28 7 4" xfId="10553"/>
    <cellStyle name="Normal 3 28 7 5" xfId="10554"/>
    <cellStyle name="Normal 3 28 7 6" xfId="10555"/>
    <cellStyle name="Normal 3 28 7 7" xfId="10556"/>
    <cellStyle name="Normal 3 28 7 8" xfId="10557"/>
    <cellStyle name="Normal 3 28 7 9" xfId="10558"/>
    <cellStyle name="Normal 3 28 8" xfId="10559"/>
    <cellStyle name="Normal 3 28 9" xfId="10560"/>
    <cellStyle name="Normal 3 29" xfId="10561"/>
    <cellStyle name="Normal 3 29 10" xfId="10562"/>
    <cellStyle name="Normal 3 29 11" xfId="10563"/>
    <cellStyle name="Normal 3 29 12" xfId="10564"/>
    <cellStyle name="Normal 3 29 13" xfId="10565"/>
    <cellStyle name="Normal 3 29 14" xfId="10566"/>
    <cellStyle name="Normal 3 29 15" xfId="10567"/>
    <cellStyle name="Normal 3 29 16" xfId="10568"/>
    <cellStyle name="Normal 3 29 17" xfId="10569"/>
    <cellStyle name="Normal 3 29 18" xfId="10570"/>
    <cellStyle name="Normal 3 29 19" xfId="10571"/>
    <cellStyle name="Normal 3 29 2" xfId="10572"/>
    <cellStyle name="Normal 3 29 2 10" xfId="10573"/>
    <cellStyle name="Normal 3 29 2 11" xfId="10574"/>
    <cellStyle name="Normal 3 29 2 12" xfId="10575"/>
    <cellStyle name="Normal 3 29 2 13" xfId="10576"/>
    <cellStyle name="Normal 3 29 2 14" xfId="10577"/>
    <cellStyle name="Normal 3 29 2 15" xfId="10578"/>
    <cellStyle name="Normal 3 29 2 16" xfId="10579"/>
    <cellStyle name="Normal 3 29 2 17" xfId="10580"/>
    <cellStyle name="Normal 3 29 2 18" xfId="10581"/>
    <cellStyle name="Normal 3 29 2 19" xfId="10582"/>
    <cellStyle name="Normal 3 29 2 2" xfId="10583"/>
    <cellStyle name="Normal 3 29 2 3" xfId="10584"/>
    <cellStyle name="Normal 3 29 2 4" xfId="10585"/>
    <cellStyle name="Normal 3 29 2 5" xfId="10586"/>
    <cellStyle name="Normal 3 29 2 6" xfId="10587"/>
    <cellStyle name="Normal 3 29 2 7" xfId="10588"/>
    <cellStyle name="Normal 3 29 2 8" xfId="10589"/>
    <cellStyle name="Normal 3 29 2 9" xfId="10590"/>
    <cellStyle name="Normal 3 29 20" xfId="10591"/>
    <cellStyle name="Normal 3 29 21" xfId="10592"/>
    <cellStyle name="Normal 3 29 22" xfId="10593"/>
    <cellStyle name="Normal 3 29 23" xfId="10594"/>
    <cellStyle name="Normal 3 29 24" xfId="10595"/>
    <cellStyle name="Normal 3 29 25" xfId="10596"/>
    <cellStyle name="Normal 3 29 3" xfId="10597"/>
    <cellStyle name="Normal 3 29 3 10" xfId="10598"/>
    <cellStyle name="Normal 3 29 3 11" xfId="10599"/>
    <cellStyle name="Normal 3 29 3 12" xfId="10600"/>
    <cellStyle name="Normal 3 29 3 13" xfId="10601"/>
    <cellStyle name="Normal 3 29 3 14" xfId="10602"/>
    <cellStyle name="Normal 3 29 3 15" xfId="10603"/>
    <cellStyle name="Normal 3 29 3 16" xfId="10604"/>
    <cellStyle name="Normal 3 29 3 17" xfId="10605"/>
    <cellStyle name="Normal 3 29 3 18" xfId="10606"/>
    <cellStyle name="Normal 3 29 3 19" xfId="10607"/>
    <cellStyle name="Normal 3 29 3 2" xfId="10608"/>
    <cellStyle name="Normal 3 29 3 3" xfId="10609"/>
    <cellStyle name="Normal 3 29 3 4" xfId="10610"/>
    <cellStyle name="Normal 3 29 3 5" xfId="10611"/>
    <cellStyle name="Normal 3 29 3 6" xfId="10612"/>
    <cellStyle name="Normal 3 29 3 7" xfId="10613"/>
    <cellStyle name="Normal 3 29 3 8" xfId="10614"/>
    <cellStyle name="Normal 3 29 3 9" xfId="10615"/>
    <cellStyle name="Normal 3 29 4" xfId="10616"/>
    <cellStyle name="Normal 3 29 4 10" xfId="10617"/>
    <cellStyle name="Normal 3 29 4 11" xfId="10618"/>
    <cellStyle name="Normal 3 29 4 12" xfId="10619"/>
    <cellStyle name="Normal 3 29 4 13" xfId="10620"/>
    <cellStyle name="Normal 3 29 4 14" xfId="10621"/>
    <cellStyle name="Normal 3 29 4 15" xfId="10622"/>
    <cellStyle name="Normal 3 29 4 16" xfId="10623"/>
    <cellStyle name="Normal 3 29 4 17" xfId="10624"/>
    <cellStyle name="Normal 3 29 4 18" xfId="10625"/>
    <cellStyle name="Normal 3 29 4 19" xfId="10626"/>
    <cellStyle name="Normal 3 29 4 2" xfId="10627"/>
    <cellStyle name="Normal 3 29 4 3" xfId="10628"/>
    <cellStyle name="Normal 3 29 4 4" xfId="10629"/>
    <cellStyle name="Normal 3 29 4 5" xfId="10630"/>
    <cellStyle name="Normal 3 29 4 6" xfId="10631"/>
    <cellStyle name="Normal 3 29 4 7" xfId="10632"/>
    <cellStyle name="Normal 3 29 4 8" xfId="10633"/>
    <cellStyle name="Normal 3 29 4 9" xfId="10634"/>
    <cellStyle name="Normal 3 29 5" xfId="10635"/>
    <cellStyle name="Normal 3 29 5 10" xfId="10636"/>
    <cellStyle name="Normal 3 29 5 11" xfId="10637"/>
    <cellStyle name="Normal 3 29 5 12" xfId="10638"/>
    <cellStyle name="Normal 3 29 5 13" xfId="10639"/>
    <cellStyle name="Normal 3 29 5 14" xfId="10640"/>
    <cellStyle name="Normal 3 29 5 15" xfId="10641"/>
    <cellStyle name="Normal 3 29 5 16" xfId="10642"/>
    <cellStyle name="Normal 3 29 5 17" xfId="10643"/>
    <cellStyle name="Normal 3 29 5 18" xfId="10644"/>
    <cellStyle name="Normal 3 29 5 19" xfId="10645"/>
    <cellStyle name="Normal 3 29 5 2" xfId="10646"/>
    <cellStyle name="Normal 3 29 5 3" xfId="10647"/>
    <cellStyle name="Normal 3 29 5 4" xfId="10648"/>
    <cellStyle name="Normal 3 29 5 5" xfId="10649"/>
    <cellStyle name="Normal 3 29 5 6" xfId="10650"/>
    <cellStyle name="Normal 3 29 5 7" xfId="10651"/>
    <cellStyle name="Normal 3 29 5 8" xfId="10652"/>
    <cellStyle name="Normal 3 29 5 9" xfId="10653"/>
    <cellStyle name="Normal 3 29 6" xfId="10654"/>
    <cellStyle name="Normal 3 29 6 10" xfId="10655"/>
    <cellStyle name="Normal 3 29 6 11" xfId="10656"/>
    <cellStyle name="Normal 3 29 6 12" xfId="10657"/>
    <cellStyle name="Normal 3 29 6 13" xfId="10658"/>
    <cellStyle name="Normal 3 29 6 14" xfId="10659"/>
    <cellStyle name="Normal 3 29 6 15" xfId="10660"/>
    <cellStyle name="Normal 3 29 6 16" xfId="10661"/>
    <cellStyle name="Normal 3 29 6 17" xfId="10662"/>
    <cellStyle name="Normal 3 29 6 18" xfId="10663"/>
    <cellStyle name="Normal 3 29 6 19" xfId="10664"/>
    <cellStyle name="Normal 3 29 6 2" xfId="10665"/>
    <cellStyle name="Normal 3 29 6 3" xfId="10666"/>
    <cellStyle name="Normal 3 29 6 4" xfId="10667"/>
    <cellStyle name="Normal 3 29 6 5" xfId="10668"/>
    <cellStyle name="Normal 3 29 6 6" xfId="10669"/>
    <cellStyle name="Normal 3 29 6 7" xfId="10670"/>
    <cellStyle name="Normal 3 29 6 8" xfId="10671"/>
    <cellStyle name="Normal 3 29 6 9" xfId="10672"/>
    <cellStyle name="Normal 3 29 7" xfId="10673"/>
    <cellStyle name="Normal 3 29 7 10" xfId="10674"/>
    <cellStyle name="Normal 3 29 7 11" xfId="10675"/>
    <cellStyle name="Normal 3 29 7 12" xfId="10676"/>
    <cellStyle name="Normal 3 29 7 13" xfId="10677"/>
    <cellStyle name="Normal 3 29 7 14" xfId="10678"/>
    <cellStyle name="Normal 3 29 7 15" xfId="10679"/>
    <cellStyle name="Normal 3 29 7 16" xfId="10680"/>
    <cellStyle name="Normal 3 29 7 17" xfId="10681"/>
    <cellStyle name="Normal 3 29 7 18" xfId="10682"/>
    <cellStyle name="Normal 3 29 7 19" xfId="10683"/>
    <cellStyle name="Normal 3 29 7 2" xfId="10684"/>
    <cellStyle name="Normal 3 29 7 3" xfId="10685"/>
    <cellStyle name="Normal 3 29 7 4" xfId="10686"/>
    <cellStyle name="Normal 3 29 7 5" xfId="10687"/>
    <cellStyle name="Normal 3 29 7 6" xfId="10688"/>
    <cellStyle name="Normal 3 29 7 7" xfId="10689"/>
    <cellStyle name="Normal 3 29 7 8" xfId="10690"/>
    <cellStyle name="Normal 3 29 7 9" xfId="10691"/>
    <cellStyle name="Normal 3 29 8" xfId="10692"/>
    <cellStyle name="Normal 3 29 9" xfId="10693"/>
    <cellStyle name="Normal 3 3" xfId="10694"/>
    <cellStyle name="Normal 3 3 10" xfId="10695"/>
    <cellStyle name="Normal 3 3 11" xfId="10696"/>
    <cellStyle name="Normal 3 3 12" xfId="10697"/>
    <cellStyle name="Normal 3 3 13" xfId="10698"/>
    <cellStyle name="Normal 3 3 14" xfId="10699"/>
    <cellStyle name="Normal 3 3 15" xfId="10700"/>
    <cellStyle name="Normal 3 3 16" xfId="10701"/>
    <cellStyle name="Normal 3 3 17" xfId="10702"/>
    <cellStyle name="Normal 3 3 18" xfId="10703"/>
    <cellStyle name="Normal 3 3 19" xfId="10704"/>
    <cellStyle name="Normal 3 3 2" xfId="10705"/>
    <cellStyle name="Normal 3 3 2 10" xfId="10706"/>
    <cellStyle name="Normal 3 3 2 11" xfId="10707"/>
    <cellStyle name="Normal 3 3 2 12" xfId="10708"/>
    <cellStyle name="Normal 3 3 2 13" xfId="10709"/>
    <cellStyle name="Normal 3 3 2 14" xfId="10710"/>
    <cellStyle name="Normal 3 3 2 15" xfId="10711"/>
    <cellStyle name="Normal 3 3 2 16" xfId="10712"/>
    <cellStyle name="Normal 3 3 2 17" xfId="10713"/>
    <cellStyle name="Normal 3 3 2 18" xfId="10714"/>
    <cellStyle name="Normal 3 3 2 19" xfId="10715"/>
    <cellStyle name="Normal 3 3 2 2" xfId="10716"/>
    <cellStyle name="Normal 3 3 2 3" xfId="10717"/>
    <cellStyle name="Normal 3 3 2 4" xfId="10718"/>
    <cellStyle name="Normal 3 3 2 5" xfId="10719"/>
    <cellStyle name="Normal 3 3 2 6" xfId="10720"/>
    <cellStyle name="Normal 3 3 2 7" xfId="10721"/>
    <cellStyle name="Normal 3 3 2 8" xfId="10722"/>
    <cellStyle name="Normal 3 3 2 9" xfId="10723"/>
    <cellStyle name="Normal 3 3 20" xfId="10724"/>
    <cellStyle name="Normal 3 3 21" xfId="10725"/>
    <cellStyle name="Normal 3 3 22" xfId="10726"/>
    <cellStyle name="Normal 3 3 23" xfId="10727"/>
    <cellStyle name="Normal 3 3 24" xfId="10728"/>
    <cellStyle name="Normal 3 3 25" xfId="10729"/>
    <cellStyle name="Normal 3 3 26" xfId="48875"/>
    <cellStyle name="Normal 3 3 3" xfId="10730"/>
    <cellStyle name="Normal 3 3 3 10" xfId="10731"/>
    <cellStyle name="Normal 3 3 3 11" xfId="10732"/>
    <cellStyle name="Normal 3 3 3 12" xfId="10733"/>
    <cellStyle name="Normal 3 3 3 13" xfId="10734"/>
    <cellStyle name="Normal 3 3 3 14" xfId="10735"/>
    <cellStyle name="Normal 3 3 3 15" xfId="10736"/>
    <cellStyle name="Normal 3 3 3 16" xfId="10737"/>
    <cellStyle name="Normal 3 3 3 17" xfId="10738"/>
    <cellStyle name="Normal 3 3 3 18" xfId="10739"/>
    <cellStyle name="Normal 3 3 3 19" xfId="10740"/>
    <cellStyle name="Normal 3 3 3 2" xfId="10741"/>
    <cellStyle name="Normal 3 3 3 3" xfId="10742"/>
    <cellStyle name="Normal 3 3 3 4" xfId="10743"/>
    <cellStyle name="Normal 3 3 3 5" xfId="10744"/>
    <cellStyle name="Normal 3 3 3 6" xfId="10745"/>
    <cellStyle name="Normal 3 3 3 7" xfId="10746"/>
    <cellStyle name="Normal 3 3 3 8" xfId="10747"/>
    <cellStyle name="Normal 3 3 3 9" xfId="10748"/>
    <cellStyle name="Normal 3 3 4" xfId="10749"/>
    <cellStyle name="Normal 3 3 4 10" xfId="10750"/>
    <cellStyle name="Normal 3 3 4 11" xfId="10751"/>
    <cellStyle name="Normal 3 3 4 12" xfId="10752"/>
    <cellStyle name="Normal 3 3 4 13" xfId="10753"/>
    <cellStyle name="Normal 3 3 4 14" xfId="10754"/>
    <cellStyle name="Normal 3 3 4 15" xfId="10755"/>
    <cellStyle name="Normal 3 3 4 16" xfId="10756"/>
    <cellStyle name="Normal 3 3 4 17" xfId="10757"/>
    <cellStyle name="Normal 3 3 4 18" xfId="10758"/>
    <cellStyle name="Normal 3 3 4 19" xfId="10759"/>
    <cellStyle name="Normal 3 3 4 2" xfId="10760"/>
    <cellStyle name="Normal 3 3 4 3" xfId="10761"/>
    <cellStyle name="Normal 3 3 4 4" xfId="10762"/>
    <cellStyle name="Normal 3 3 4 5" xfId="10763"/>
    <cellStyle name="Normal 3 3 4 6" xfId="10764"/>
    <cellStyle name="Normal 3 3 4 7" xfId="10765"/>
    <cellStyle name="Normal 3 3 4 8" xfId="10766"/>
    <cellStyle name="Normal 3 3 4 9" xfId="10767"/>
    <cellStyle name="Normal 3 3 5" xfId="10768"/>
    <cellStyle name="Normal 3 3 5 10" xfId="10769"/>
    <cellStyle name="Normal 3 3 5 11" xfId="10770"/>
    <cellStyle name="Normal 3 3 5 12" xfId="10771"/>
    <cellStyle name="Normal 3 3 5 13" xfId="10772"/>
    <cellStyle name="Normal 3 3 5 14" xfId="10773"/>
    <cellStyle name="Normal 3 3 5 15" xfId="10774"/>
    <cellStyle name="Normal 3 3 5 16" xfId="10775"/>
    <cellStyle name="Normal 3 3 5 17" xfId="10776"/>
    <cellStyle name="Normal 3 3 5 18" xfId="10777"/>
    <cellStyle name="Normal 3 3 5 19" xfId="10778"/>
    <cellStyle name="Normal 3 3 5 2" xfId="10779"/>
    <cellStyle name="Normal 3 3 5 3" xfId="10780"/>
    <cellStyle name="Normal 3 3 5 4" xfId="10781"/>
    <cellStyle name="Normal 3 3 5 5" xfId="10782"/>
    <cellStyle name="Normal 3 3 5 6" xfId="10783"/>
    <cellStyle name="Normal 3 3 5 7" xfId="10784"/>
    <cellStyle name="Normal 3 3 5 8" xfId="10785"/>
    <cellStyle name="Normal 3 3 5 9" xfId="10786"/>
    <cellStyle name="Normal 3 3 6" xfId="10787"/>
    <cellStyle name="Normal 3 3 6 10" xfId="10788"/>
    <cellStyle name="Normal 3 3 6 11" xfId="10789"/>
    <cellStyle name="Normal 3 3 6 12" xfId="10790"/>
    <cellStyle name="Normal 3 3 6 13" xfId="10791"/>
    <cellStyle name="Normal 3 3 6 14" xfId="10792"/>
    <cellStyle name="Normal 3 3 6 15" xfId="10793"/>
    <cellStyle name="Normal 3 3 6 16" xfId="10794"/>
    <cellStyle name="Normal 3 3 6 17" xfId="10795"/>
    <cellStyle name="Normal 3 3 6 18" xfId="10796"/>
    <cellStyle name="Normal 3 3 6 19" xfId="10797"/>
    <cellStyle name="Normal 3 3 6 2" xfId="10798"/>
    <cellStyle name="Normal 3 3 6 3" xfId="10799"/>
    <cellStyle name="Normal 3 3 6 4" xfId="10800"/>
    <cellStyle name="Normal 3 3 6 5" xfId="10801"/>
    <cellStyle name="Normal 3 3 6 6" xfId="10802"/>
    <cellStyle name="Normal 3 3 6 7" xfId="10803"/>
    <cellStyle name="Normal 3 3 6 8" xfId="10804"/>
    <cellStyle name="Normal 3 3 6 9" xfId="10805"/>
    <cellStyle name="Normal 3 3 7" xfId="10806"/>
    <cellStyle name="Normal 3 3 7 10" xfId="10807"/>
    <cellStyle name="Normal 3 3 7 11" xfId="10808"/>
    <cellStyle name="Normal 3 3 7 12" xfId="10809"/>
    <cellStyle name="Normal 3 3 7 13" xfId="10810"/>
    <cellStyle name="Normal 3 3 7 14" xfId="10811"/>
    <cellStyle name="Normal 3 3 7 15" xfId="10812"/>
    <cellStyle name="Normal 3 3 7 16" xfId="10813"/>
    <cellStyle name="Normal 3 3 7 17" xfId="10814"/>
    <cellStyle name="Normal 3 3 7 18" xfId="10815"/>
    <cellStyle name="Normal 3 3 7 19" xfId="10816"/>
    <cellStyle name="Normal 3 3 7 2" xfId="10817"/>
    <cellStyle name="Normal 3 3 7 3" xfId="10818"/>
    <cellStyle name="Normal 3 3 7 4" xfId="10819"/>
    <cellStyle name="Normal 3 3 7 5" xfId="10820"/>
    <cellStyle name="Normal 3 3 7 6" xfId="10821"/>
    <cellStyle name="Normal 3 3 7 7" xfId="10822"/>
    <cellStyle name="Normal 3 3 7 8" xfId="10823"/>
    <cellStyle name="Normal 3 3 7 9" xfId="10824"/>
    <cellStyle name="Normal 3 3 8" xfId="10825"/>
    <cellStyle name="Normal 3 3 9" xfId="10826"/>
    <cellStyle name="Normal 3 30" xfId="10827"/>
    <cellStyle name="Normal 3 30 10" xfId="10828"/>
    <cellStyle name="Normal 3 30 11" xfId="10829"/>
    <cellStyle name="Normal 3 30 12" xfId="10830"/>
    <cellStyle name="Normal 3 30 13" xfId="10831"/>
    <cellStyle name="Normal 3 30 14" xfId="10832"/>
    <cellStyle name="Normal 3 30 15" xfId="10833"/>
    <cellStyle name="Normal 3 30 16" xfId="10834"/>
    <cellStyle name="Normal 3 30 17" xfId="10835"/>
    <cellStyle name="Normal 3 30 18" xfId="10836"/>
    <cellStyle name="Normal 3 30 19" xfId="10837"/>
    <cellStyle name="Normal 3 30 2" xfId="10838"/>
    <cellStyle name="Normal 3 30 2 10" xfId="10839"/>
    <cellStyle name="Normal 3 30 2 11" xfId="10840"/>
    <cellStyle name="Normal 3 30 2 12" xfId="10841"/>
    <cellStyle name="Normal 3 30 2 13" xfId="10842"/>
    <cellStyle name="Normal 3 30 2 14" xfId="10843"/>
    <cellStyle name="Normal 3 30 2 15" xfId="10844"/>
    <cellStyle name="Normal 3 30 2 16" xfId="10845"/>
    <cellStyle name="Normal 3 30 2 17" xfId="10846"/>
    <cellStyle name="Normal 3 30 2 18" xfId="10847"/>
    <cellStyle name="Normal 3 30 2 19" xfId="10848"/>
    <cellStyle name="Normal 3 30 2 2" xfId="10849"/>
    <cellStyle name="Normal 3 30 2 3" xfId="10850"/>
    <cellStyle name="Normal 3 30 2 4" xfId="10851"/>
    <cellStyle name="Normal 3 30 2 5" xfId="10852"/>
    <cellStyle name="Normal 3 30 2 6" xfId="10853"/>
    <cellStyle name="Normal 3 30 2 7" xfId="10854"/>
    <cellStyle name="Normal 3 30 2 8" xfId="10855"/>
    <cellStyle name="Normal 3 30 2 9" xfId="10856"/>
    <cellStyle name="Normal 3 30 20" xfId="10857"/>
    <cellStyle name="Normal 3 30 21" xfId="10858"/>
    <cellStyle name="Normal 3 30 22" xfId="10859"/>
    <cellStyle name="Normal 3 30 23" xfId="10860"/>
    <cellStyle name="Normal 3 30 24" xfId="10861"/>
    <cellStyle name="Normal 3 30 25" xfId="10862"/>
    <cellStyle name="Normal 3 30 3" xfId="10863"/>
    <cellStyle name="Normal 3 30 3 10" xfId="10864"/>
    <cellStyle name="Normal 3 30 3 11" xfId="10865"/>
    <cellStyle name="Normal 3 30 3 12" xfId="10866"/>
    <cellStyle name="Normal 3 30 3 13" xfId="10867"/>
    <cellStyle name="Normal 3 30 3 14" xfId="10868"/>
    <cellStyle name="Normal 3 30 3 15" xfId="10869"/>
    <cellStyle name="Normal 3 30 3 16" xfId="10870"/>
    <cellStyle name="Normal 3 30 3 17" xfId="10871"/>
    <cellStyle name="Normal 3 30 3 18" xfId="10872"/>
    <cellStyle name="Normal 3 30 3 19" xfId="10873"/>
    <cellStyle name="Normal 3 30 3 2" xfId="10874"/>
    <cellStyle name="Normal 3 30 3 3" xfId="10875"/>
    <cellStyle name="Normal 3 30 3 4" xfId="10876"/>
    <cellStyle name="Normal 3 30 3 5" xfId="10877"/>
    <cellStyle name="Normal 3 30 3 6" xfId="10878"/>
    <cellStyle name="Normal 3 30 3 7" xfId="10879"/>
    <cellStyle name="Normal 3 30 3 8" xfId="10880"/>
    <cellStyle name="Normal 3 30 3 9" xfId="10881"/>
    <cellStyle name="Normal 3 30 4" xfId="10882"/>
    <cellStyle name="Normal 3 30 4 10" xfId="10883"/>
    <cellStyle name="Normal 3 30 4 11" xfId="10884"/>
    <cellStyle name="Normal 3 30 4 12" xfId="10885"/>
    <cellStyle name="Normal 3 30 4 13" xfId="10886"/>
    <cellStyle name="Normal 3 30 4 14" xfId="10887"/>
    <cellStyle name="Normal 3 30 4 15" xfId="10888"/>
    <cellStyle name="Normal 3 30 4 16" xfId="10889"/>
    <cellStyle name="Normal 3 30 4 17" xfId="10890"/>
    <cellStyle name="Normal 3 30 4 18" xfId="10891"/>
    <cellStyle name="Normal 3 30 4 19" xfId="10892"/>
    <cellStyle name="Normal 3 30 4 2" xfId="10893"/>
    <cellStyle name="Normal 3 30 4 3" xfId="10894"/>
    <cellStyle name="Normal 3 30 4 4" xfId="10895"/>
    <cellStyle name="Normal 3 30 4 5" xfId="10896"/>
    <cellStyle name="Normal 3 30 4 6" xfId="10897"/>
    <cellStyle name="Normal 3 30 4 7" xfId="10898"/>
    <cellStyle name="Normal 3 30 4 8" xfId="10899"/>
    <cellStyle name="Normal 3 30 4 9" xfId="10900"/>
    <cellStyle name="Normal 3 30 5" xfId="10901"/>
    <cellStyle name="Normal 3 30 5 10" xfId="10902"/>
    <cellStyle name="Normal 3 30 5 11" xfId="10903"/>
    <cellStyle name="Normal 3 30 5 12" xfId="10904"/>
    <cellStyle name="Normal 3 30 5 13" xfId="10905"/>
    <cellStyle name="Normal 3 30 5 14" xfId="10906"/>
    <cellStyle name="Normal 3 30 5 15" xfId="10907"/>
    <cellStyle name="Normal 3 30 5 16" xfId="10908"/>
    <cellStyle name="Normal 3 30 5 17" xfId="10909"/>
    <cellStyle name="Normal 3 30 5 18" xfId="10910"/>
    <cellStyle name="Normal 3 30 5 19" xfId="10911"/>
    <cellStyle name="Normal 3 30 5 2" xfId="10912"/>
    <cellStyle name="Normal 3 30 5 3" xfId="10913"/>
    <cellStyle name="Normal 3 30 5 4" xfId="10914"/>
    <cellStyle name="Normal 3 30 5 5" xfId="10915"/>
    <cellStyle name="Normal 3 30 5 6" xfId="10916"/>
    <cellStyle name="Normal 3 30 5 7" xfId="10917"/>
    <cellStyle name="Normal 3 30 5 8" xfId="10918"/>
    <cellStyle name="Normal 3 30 5 9" xfId="10919"/>
    <cellStyle name="Normal 3 30 6" xfId="10920"/>
    <cellStyle name="Normal 3 30 6 10" xfId="10921"/>
    <cellStyle name="Normal 3 30 6 11" xfId="10922"/>
    <cellStyle name="Normal 3 30 6 12" xfId="10923"/>
    <cellStyle name="Normal 3 30 6 13" xfId="10924"/>
    <cellStyle name="Normal 3 30 6 14" xfId="10925"/>
    <cellStyle name="Normal 3 30 6 15" xfId="10926"/>
    <cellStyle name="Normal 3 30 6 16" xfId="10927"/>
    <cellStyle name="Normal 3 30 6 17" xfId="10928"/>
    <cellStyle name="Normal 3 30 6 18" xfId="10929"/>
    <cellStyle name="Normal 3 30 6 19" xfId="10930"/>
    <cellStyle name="Normal 3 30 6 2" xfId="10931"/>
    <cellStyle name="Normal 3 30 6 3" xfId="10932"/>
    <cellStyle name="Normal 3 30 6 4" xfId="10933"/>
    <cellStyle name="Normal 3 30 6 5" xfId="10934"/>
    <cellStyle name="Normal 3 30 6 6" xfId="10935"/>
    <cellStyle name="Normal 3 30 6 7" xfId="10936"/>
    <cellStyle name="Normal 3 30 6 8" xfId="10937"/>
    <cellStyle name="Normal 3 30 6 9" xfId="10938"/>
    <cellStyle name="Normal 3 30 7" xfId="10939"/>
    <cellStyle name="Normal 3 30 7 10" xfId="10940"/>
    <cellStyle name="Normal 3 30 7 11" xfId="10941"/>
    <cellStyle name="Normal 3 30 7 12" xfId="10942"/>
    <cellStyle name="Normal 3 30 7 13" xfId="10943"/>
    <cellStyle name="Normal 3 30 7 14" xfId="10944"/>
    <cellStyle name="Normal 3 30 7 15" xfId="10945"/>
    <cellStyle name="Normal 3 30 7 16" xfId="10946"/>
    <cellStyle name="Normal 3 30 7 17" xfId="10947"/>
    <cellStyle name="Normal 3 30 7 18" xfId="10948"/>
    <cellStyle name="Normal 3 30 7 19" xfId="10949"/>
    <cellStyle name="Normal 3 30 7 2" xfId="10950"/>
    <cellStyle name="Normal 3 30 7 3" xfId="10951"/>
    <cellStyle name="Normal 3 30 7 4" xfId="10952"/>
    <cellStyle name="Normal 3 30 7 5" xfId="10953"/>
    <cellStyle name="Normal 3 30 7 6" xfId="10954"/>
    <cellStyle name="Normal 3 30 7 7" xfId="10955"/>
    <cellStyle name="Normal 3 30 7 8" xfId="10956"/>
    <cellStyle name="Normal 3 30 7 9" xfId="10957"/>
    <cellStyle name="Normal 3 30 8" xfId="10958"/>
    <cellStyle name="Normal 3 30 9" xfId="10959"/>
    <cellStyle name="Normal 3 31" xfId="10960"/>
    <cellStyle name="Normal 3 31 10" xfId="10961"/>
    <cellStyle name="Normal 3 31 11" xfId="10962"/>
    <cellStyle name="Normal 3 31 12" xfId="10963"/>
    <cellStyle name="Normal 3 31 13" xfId="10964"/>
    <cellStyle name="Normal 3 31 14" xfId="10965"/>
    <cellStyle name="Normal 3 31 15" xfId="10966"/>
    <cellStyle name="Normal 3 31 16" xfId="10967"/>
    <cellStyle name="Normal 3 31 17" xfId="10968"/>
    <cellStyle name="Normal 3 31 18" xfId="10969"/>
    <cellStyle name="Normal 3 31 19" xfId="10970"/>
    <cellStyle name="Normal 3 31 2" xfId="10971"/>
    <cellStyle name="Normal 3 31 2 10" xfId="10972"/>
    <cellStyle name="Normal 3 31 2 11" xfId="10973"/>
    <cellStyle name="Normal 3 31 2 12" xfId="10974"/>
    <cellStyle name="Normal 3 31 2 13" xfId="10975"/>
    <cellStyle name="Normal 3 31 2 14" xfId="10976"/>
    <cellStyle name="Normal 3 31 2 15" xfId="10977"/>
    <cellStyle name="Normal 3 31 2 16" xfId="10978"/>
    <cellStyle name="Normal 3 31 2 17" xfId="10979"/>
    <cellStyle name="Normal 3 31 2 18" xfId="10980"/>
    <cellStyle name="Normal 3 31 2 19" xfId="10981"/>
    <cellStyle name="Normal 3 31 2 2" xfId="10982"/>
    <cellStyle name="Normal 3 31 2 3" xfId="10983"/>
    <cellStyle name="Normal 3 31 2 4" xfId="10984"/>
    <cellStyle name="Normal 3 31 2 5" xfId="10985"/>
    <cellStyle name="Normal 3 31 2 6" xfId="10986"/>
    <cellStyle name="Normal 3 31 2 7" xfId="10987"/>
    <cellStyle name="Normal 3 31 2 8" xfId="10988"/>
    <cellStyle name="Normal 3 31 2 9" xfId="10989"/>
    <cellStyle name="Normal 3 31 20" xfId="10990"/>
    <cellStyle name="Normal 3 31 21" xfId="10991"/>
    <cellStyle name="Normal 3 31 22" xfId="10992"/>
    <cellStyle name="Normal 3 31 23" xfId="10993"/>
    <cellStyle name="Normal 3 31 24" xfId="10994"/>
    <cellStyle name="Normal 3 31 25" xfId="10995"/>
    <cellStyle name="Normal 3 31 3" xfId="10996"/>
    <cellStyle name="Normal 3 31 3 10" xfId="10997"/>
    <cellStyle name="Normal 3 31 3 11" xfId="10998"/>
    <cellStyle name="Normal 3 31 3 12" xfId="10999"/>
    <cellStyle name="Normal 3 31 3 13" xfId="11000"/>
    <cellStyle name="Normal 3 31 3 14" xfId="11001"/>
    <cellStyle name="Normal 3 31 3 15" xfId="11002"/>
    <cellStyle name="Normal 3 31 3 16" xfId="11003"/>
    <cellStyle name="Normal 3 31 3 17" xfId="11004"/>
    <cellStyle name="Normal 3 31 3 18" xfId="11005"/>
    <cellStyle name="Normal 3 31 3 19" xfId="11006"/>
    <cellStyle name="Normal 3 31 3 2" xfId="11007"/>
    <cellStyle name="Normal 3 31 3 3" xfId="11008"/>
    <cellStyle name="Normal 3 31 3 4" xfId="11009"/>
    <cellStyle name="Normal 3 31 3 5" xfId="11010"/>
    <cellStyle name="Normal 3 31 3 6" xfId="11011"/>
    <cellStyle name="Normal 3 31 3 7" xfId="11012"/>
    <cellStyle name="Normal 3 31 3 8" xfId="11013"/>
    <cellStyle name="Normal 3 31 3 9" xfId="11014"/>
    <cellStyle name="Normal 3 31 4" xfId="11015"/>
    <cellStyle name="Normal 3 31 4 10" xfId="11016"/>
    <cellStyle name="Normal 3 31 4 11" xfId="11017"/>
    <cellStyle name="Normal 3 31 4 12" xfId="11018"/>
    <cellStyle name="Normal 3 31 4 13" xfId="11019"/>
    <cellStyle name="Normal 3 31 4 14" xfId="11020"/>
    <cellStyle name="Normal 3 31 4 15" xfId="11021"/>
    <cellStyle name="Normal 3 31 4 16" xfId="11022"/>
    <cellStyle name="Normal 3 31 4 17" xfId="11023"/>
    <cellStyle name="Normal 3 31 4 18" xfId="11024"/>
    <cellStyle name="Normal 3 31 4 19" xfId="11025"/>
    <cellStyle name="Normal 3 31 4 2" xfId="11026"/>
    <cellStyle name="Normal 3 31 4 3" xfId="11027"/>
    <cellStyle name="Normal 3 31 4 4" xfId="11028"/>
    <cellStyle name="Normal 3 31 4 5" xfId="11029"/>
    <cellStyle name="Normal 3 31 4 6" xfId="11030"/>
    <cellStyle name="Normal 3 31 4 7" xfId="11031"/>
    <cellStyle name="Normal 3 31 4 8" xfId="11032"/>
    <cellStyle name="Normal 3 31 4 9" xfId="11033"/>
    <cellStyle name="Normal 3 31 5" xfId="11034"/>
    <cellStyle name="Normal 3 31 5 10" xfId="11035"/>
    <cellStyle name="Normal 3 31 5 11" xfId="11036"/>
    <cellStyle name="Normal 3 31 5 12" xfId="11037"/>
    <cellStyle name="Normal 3 31 5 13" xfId="11038"/>
    <cellStyle name="Normal 3 31 5 14" xfId="11039"/>
    <cellStyle name="Normal 3 31 5 15" xfId="11040"/>
    <cellStyle name="Normal 3 31 5 16" xfId="11041"/>
    <cellStyle name="Normal 3 31 5 17" xfId="11042"/>
    <cellStyle name="Normal 3 31 5 18" xfId="11043"/>
    <cellStyle name="Normal 3 31 5 19" xfId="11044"/>
    <cellStyle name="Normal 3 31 5 2" xfId="11045"/>
    <cellStyle name="Normal 3 31 5 3" xfId="11046"/>
    <cellStyle name="Normal 3 31 5 4" xfId="11047"/>
    <cellStyle name="Normal 3 31 5 5" xfId="11048"/>
    <cellStyle name="Normal 3 31 5 6" xfId="11049"/>
    <cellStyle name="Normal 3 31 5 7" xfId="11050"/>
    <cellStyle name="Normal 3 31 5 8" xfId="11051"/>
    <cellStyle name="Normal 3 31 5 9" xfId="11052"/>
    <cellStyle name="Normal 3 31 6" xfId="11053"/>
    <cellStyle name="Normal 3 31 6 10" xfId="11054"/>
    <cellStyle name="Normal 3 31 6 11" xfId="11055"/>
    <cellStyle name="Normal 3 31 6 12" xfId="11056"/>
    <cellStyle name="Normal 3 31 6 13" xfId="11057"/>
    <cellStyle name="Normal 3 31 6 14" xfId="11058"/>
    <cellStyle name="Normal 3 31 6 15" xfId="11059"/>
    <cellStyle name="Normal 3 31 6 16" xfId="11060"/>
    <cellStyle name="Normal 3 31 6 17" xfId="11061"/>
    <cellStyle name="Normal 3 31 6 18" xfId="11062"/>
    <cellStyle name="Normal 3 31 6 19" xfId="11063"/>
    <cellStyle name="Normal 3 31 6 2" xfId="11064"/>
    <cellStyle name="Normal 3 31 6 3" xfId="11065"/>
    <cellStyle name="Normal 3 31 6 4" xfId="11066"/>
    <cellStyle name="Normal 3 31 6 5" xfId="11067"/>
    <cellStyle name="Normal 3 31 6 6" xfId="11068"/>
    <cellStyle name="Normal 3 31 6 7" xfId="11069"/>
    <cellStyle name="Normal 3 31 6 8" xfId="11070"/>
    <cellStyle name="Normal 3 31 6 9" xfId="11071"/>
    <cellStyle name="Normal 3 31 7" xfId="11072"/>
    <cellStyle name="Normal 3 31 7 10" xfId="11073"/>
    <cellStyle name="Normal 3 31 7 11" xfId="11074"/>
    <cellStyle name="Normal 3 31 7 12" xfId="11075"/>
    <cellStyle name="Normal 3 31 7 13" xfId="11076"/>
    <cellStyle name="Normal 3 31 7 14" xfId="11077"/>
    <cellStyle name="Normal 3 31 7 15" xfId="11078"/>
    <cellStyle name="Normal 3 31 7 16" xfId="11079"/>
    <cellStyle name="Normal 3 31 7 17" xfId="11080"/>
    <cellStyle name="Normal 3 31 7 18" xfId="11081"/>
    <cellStyle name="Normal 3 31 7 19" xfId="11082"/>
    <cellStyle name="Normal 3 31 7 2" xfId="11083"/>
    <cellStyle name="Normal 3 31 7 3" xfId="11084"/>
    <cellStyle name="Normal 3 31 7 4" xfId="11085"/>
    <cellStyle name="Normal 3 31 7 5" xfId="11086"/>
    <cellStyle name="Normal 3 31 7 6" xfId="11087"/>
    <cellStyle name="Normal 3 31 7 7" xfId="11088"/>
    <cellStyle name="Normal 3 31 7 8" xfId="11089"/>
    <cellStyle name="Normal 3 31 7 9" xfId="11090"/>
    <cellStyle name="Normal 3 31 8" xfId="11091"/>
    <cellStyle name="Normal 3 31 9" xfId="11092"/>
    <cellStyle name="Normal 3 32" xfId="11093"/>
    <cellStyle name="Normal 3 32 10" xfId="11094"/>
    <cellStyle name="Normal 3 32 11" xfId="11095"/>
    <cellStyle name="Normal 3 32 12" xfId="11096"/>
    <cellStyle name="Normal 3 32 13" xfId="11097"/>
    <cellStyle name="Normal 3 32 14" xfId="11098"/>
    <cellStyle name="Normal 3 32 15" xfId="11099"/>
    <cellStyle name="Normal 3 32 16" xfId="11100"/>
    <cellStyle name="Normal 3 32 17" xfId="11101"/>
    <cellStyle name="Normal 3 32 18" xfId="11102"/>
    <cellStyle name="Normal 3 32 19" xfId="11103"/>
    <cellStyle name="Normal 3 32 2" xfId="11104"/>
    <cellStyle name="Normal 3 32 2 10" xfId="11105"/>
    <cellStyle name="Normal 3 32 2 11" xfId="11106"/>
    <cellStyle name="Normal 3 32 2 12" xfId="11107"/>
    <cellStyle name="Normal 3 32 2 13" xfId="11108"/>
    <cellStyle name="Normal 3 32 2 14" xfId="11109"/>
    <cellStyle name="Normal 3 32 2 15" xfId="11110"/>
    <cellStyle name="Normal 3 32 2 16" xfId="11111"/>
    <cellStyle name="Normal 3 32 2 17" xfId="11112"/>
    <cellStyle name="Normal 3 32 2 18" xfId="11113"/>
    <cellStyle name="Normal 3 32 2 19" xfId="11114"/>
    <cellStyle name="Normal 3 32 2 2" xfId="11115"/>
    <cellStyle name="Normal 3 32 2 3" xfId="11116"/>
    <cellStyle name="Normal 3 32 2 4" xfId="11117"/>
    <cellStyle name="Normal 3 32 2 5" xfId="11118"/>
    <cellStyle name="Normal 3 32 2 6" xfId="11119"/>
    <cellStyle name="Normal 3 32 2 7" xfId="11120"/>
    <cellStyle name="Normal 3 32 2 8" xfId="11121"/>
    <cellStyle name="Normal 3 32 2 9" xfId="11122"/>
    <cellStyle name="Normal 3 32 20" xfId="11123"/>
    <cellStyle name="Normal 3 32 21" xfId="11124"/>
    <cellStyle name="Normal 3 32 22" xfId="11125"/>
    <cellStyle name="Normal 3 32 23" xfId="11126"/>
    <cellStyle name="Normal 3 32 24" xfId="11127"/>
    <cellStyle name="Normal 3 32 25" xfId="11128"/>
    <cellStyle name="Normal 3 32 3" xfId="11129"/>
    <cellStyle name="Normal 3 32 3 10" xfId="11130"/>
    <cellStyle name="Normal 3 32 3 11" xfId="11131"/>
    <cellStyle name="Normal 3 32 3 12" xfId="11132"/>
    <cellStyle name="Normal 3 32 3 13" xfId="11133"/>
    <cellStyle name="Normal 3 32 3 14" xfId="11134"/>
    <cellStyle name="Normal 3 32 3 15" xfId="11135"/>
    <cellStyle name="Normal 3 32 3 16" xfId="11136"/>
    <cellStyle name="Normal 3 32 3 17" xfId="11137"/>
    <cellStyle name="Normal 3 32 3 18" xfId="11138"/>
    <cellStyle name="Normal 3 32 3 19" xfId="11139"/>
    <cellStyle name="Normal 3 32 3 2" xfId="11140"/>
    <cellStyle name="Normal 3 32 3 3" xfId="11141"/>
    <cellStyle name="Normal 3 32 3 4" xfId="11142"/>
    <cellStyle name="Normal 3 32 3 5" xfId="11143"/>
    <cellStyle name="Normal 3 32 3 6" xfId="11144"/>
    <cellStyle name="Normal 3 32 3 7" xfId="11145"/>
    <cellStyle name="Normal 3 32 3 8" xfId="11146"/>
    <cellStyle name="Normal 3 32 3 9" xfId="11147"/>
    <cellStyle name="Normal 3 32 4" xfId="11148"/>
    <cellStyle name="Normal 3 32 4 10" xfId="11149"/>
    <cellStyle name="Normal 3 32 4 11" xfId="11150"/>
    <cellStyle name="Normal 3 32 4 12" xfId="11151"/>
    <cellStyle name="Normal 3 32 4 13" xfId="11152"/>
    <cellStyle name="Normal 3 32 4 14" xfId="11153"/>
    <cellStyle name="Normal 3 32 4 15" xfId="11154"/>
    <cellStyle name="Normal 3 32 4 16" xfId="11155"/>
    <cellStyle name="Normal 3 32 4 17" xfId="11156"/>
    <cellStyle name="Normal 3 32 4 18" xfId="11157"/>
    <cellStyle name="Normal 3 32 4 19" xfId="11158"/>
    <cellStyle name="Normal 3 32 4 2" xfId="11159"/>
    <cellStyle name="Normal 3 32 4 3" xfId="11160"/>
    <cellStyle name="Normal 3 32 4 4" xfId="11161"/>
    <cellStyle name="Normal 3 32 4 5" xfId="11162"/>
    <cellStyle name="Normal 3 32 4 6" xfId="11163"/>
    <cellStyle name="Normal 3 32 4 7" xfId="11164"/>
    <cellStyle name="Normal 3 32 4 8" xfId="11165"/>
    <cellStyle name="Normal 3 32 4 9" xfId="11166"/>
    <cellStyle name="Normal 3 32 5" xfId="11167"/>
    <cellStyle name="Normal 3 32 5 10" xfId="11168"/>
    <cellStyle name="Normal 3 32 5 11" xfId="11169"/>
    <cellStyle name="Normal 3 32 5 12" xfId="11170"/>
    <cellStyle name="Normal 3 32 5 13" xfId="11171"/>
    <cellStyle name="Normal 3 32 5 14" xfId="11172"/>
    <cellStyle name="Normal 3 32 5 15" xfId="11173"/>
    <cellStyle name="Normal 3 32 5 16" xfId="11174"/>
    <cellStyle name="Normal 3 32 5 17" xfId="11175"/>
    <cellStyle name="Normal 3 32 5 18" xfId="11176"/>
    <cellStyle name="Normal 3 32 5 19" xfId="11177"/>
    <cellStyle name="Normal 3 32 5 2" xfId="11178"/>
    <cellStyle name="Normal 3 32 5 3" xfId="11179"/>
    <cellStyle name="Normal 3 32 5 4" xfId="11180"/>
    <cellStyle name="Normal 3 32 5 5" xfId="11181"/>
    <cellStyle name="Normal 3 32 5 6" xfId="11182"/>
    <cellStyle name="Normal 3 32 5 7" xfId="11183"/>
    <cellStyle name="Normal 3 32 5 8" xfId="11184"/>
    <cellStyle name="Normal 3 32 5 9" xfId="11185"/>
    <cellStyle name="Normal 3 32 6" xfId="11186"/>
    <cellStyle name="Normal 3 32 6 10" xfId="11187"/>
    <cellStyle name="Normal 3 32 6 11" xfId="11188"/>
    <cellStyle name="Normal 3 32 6 12" xfId="11189"/>
    <cellStyle name="Normal 3 32 6 13" xfId="11190"/>
    <cellStyle name="Normal 3 32 6 14" xfId="11191"/>
    <cellStyle name="Normal 3 32 6 15" xfId="11192"/>
    <cellStyle name="Normal 3 32 6 16" xfId="11193"/>
    <cellStyle name="Normal 3 32 6 17" xfId="11194"/>
    <cellStyle name="Normal 3 32 6 18" xfId="11195"/>
    <cellStyle name="Normal 3 32 6 19" xfId="11196"/>
    <cellStyle name="Normal 3 32 6 2" xfId="11197"/>
    <cellStyle name="Normal 3 32 6 3" xfId="11198"/>
    <cellStyle name="Normal 3 32 6 4" xfId="11199"/>
    <cellStyle name="Normal 3 32 6 5" xfId="11200"/>
    <cellStyle name="Normal 3 32 6 6" xfId="11201"/>
    <cellStyle name="Normal 3 32 6 7" xfId="11202"/>
    <cellStyle name="Normal 3 32 6 8" xfId="11203"/>
    <cellStyle name="Normal 3 32 6 9" xfId="11204"/>
    <cellStyle name="Normal 3 32 7" xfId="11205"/>
    <cellStyle name="Normal 3 32 7 10" xfId="11206"/>
    <cellStyle name="Normal 3 32 7 11" xfId="11207"/>
    <cellStyle name="Normal 3 32 7 12" xfId="11208"/>
    <cellStyle name="Normal 3 32 7 13" xfId="11209"/>
    <cellStyle name="Normal 3 32 7 14" xfId="11210"/>
    <cellStyle name="Normal 3 32 7 15" xfId="11211"/>
    <cellStyle name="Normal 3 32 7 16" xfId="11212"/>
    <cellStyle name="Normal 3 32 7 17" xfId="11213"/>
    <cellStyle name="Normal 3 32 7 18" xfId="11214"/>
    <cellStyle name="Normal 3 32 7 19" xfId="11215"/>
    <cellStyle name="Normal 3 32 7 2" xfId="11216"/>
    <cellStyle name="Normal 3 32 7 3" xfId="11217"/>
    <cellStyle name="Normal 3 32 7 4" xfId="11218"/>
    <cellStyle name="Normal 3 32 7 5" xfId="11219"/>
    <cellStyle name="Normal 3 32 7 6" xfId="11220"/>
    <cellStyle name="Normal 3 32 7 7" xfId="11221"/>
    <cellStyle name="Normal 3 32 7 8" xfId="11222"/>
    <cellStyle name="Normal 3 32 7 9" xfId="11223"/>
    <cellStyle name="Normal 3 32 8" xfId="11224"/>
    <cellStyle name="Normal 3 32 9" xfId="11225"/>
    <cellStyle name="Normal 3 33" xfId="11226"/>
    <cellStyle name="Normal 3 33 10" xfId="11227"/>
    <cellStyle name="Normal 3 33 11" xfId="11228"/>
    <cellStyle name="Normal 3 33 12" xfId="11229"/>
    <cellStyle name="Normal 3 33 13" xfId="11230"/>
    <cellStyle name="Normal 3 33 14" xfId="11231"/>
    <cellStyle name="Normal 3 33 15" xfId="11232"/>
    <cellStyle name="Normal 3 33 16" xfId="11233"/>
    <cellStyle name="Normal 3 33 17" xfId="11234"/>
    <cellStyle name="Normal 3 33 18" xfId="11235"/>
    <cellStyle name="Normal 3 33 19" xfId="11236"/>
    <cellStyle name="Normal 3 33 2" xfId="11237"/>
    <cellStyle name="Normal 3 33 2 10" xfId="11238"/>
    <cellStyle name="Normal 3 33 2 11" xfId="11239"/>
    <cellStyle name="Normal 3 33 2 12" xfId="11240"/>
    <cellStyle name="Normal 3 33 2 13" xfId="11241"/>
    <cellStyle name="Normal 3 33 2 14" xfId="11242"/>
    <cellStyle name="Normal 3 33 2 15" xfId="11243"/>
    <cellStyle name="Normal 3 33 2 16" xfId="11244"/>
    <cellStyle name="Normal 3 33 2 17" xfId="11245"/>
    <cellStyle name="Normal 3 33 2 18" xfId="11246"/>
    <cellStyle name="Normal 3 33 2 19" xfId="11247"/>
    <cellStyle name="Normal 3 33 2 2" xfId="11248"/>
    <cellStyle name="Normal 3 33 2 3" xfId="11249"/>
    <cellStyle name="Normal 3 33 2 4" xfId="11250"/>
    <cellStyle name="Normal 3 33 2 5" xfId="11251"/>
    <cellStyle name="Normal 3 33 2 6" xfId="11252"/>
    <cellStyle name="Normal 3 33 2 7" xfId="11253"/>
    <cellStyle name="Normal 3 33 2 8" xfId="11254"/>
    <cellStyle name="Normal 3 33 2 9" xfId="11255"/>
    <cellStyle name="Normal 3 33 20" xfId="11256"/>
    <cellStyle name="Normal 3 33 21" xfId="11257"/>
    <cellStyle name="Normal 3 33 22" xfId="11258"/>
    <cellStyle name="Normal 3 33 23" xfId="11259"/>
    <cellStyle name="Normal 3 33 24" xfId="11260"/>
    <cellStyle name="Normal 3 33 25" xfId="11261"/>
    <cellStyle name="Normal 3 33 3" xfId="11262"/>
    <cellStyle name="Normal 3 33 3 10" xfId="11263"/>
    <cellStyle name="Normal 3 33 3 11" xfId="11264"/>
    <cellStyle name="Normal 3 33 3 12" xfId="11265"/>
    <cellStyle name="Normal 3 33 3 13" xfId="11266"/>
    <cellStyle name="Normal 3 33 3 14" xfId="11267"/>
    <cellStyle name="Normal 3 33 3 15" xfId="11268"/>
    <cellStyle name="Normal 3 33 3 16" xfId="11269"/>
    <cellStyle name="Normal 3 33 3 17" xfId="11270"/>
    <cellStyle name="Normal 3 33 3 18" xfId="11271"/>
    <cellStyle name="Normal 3 33 3 19" xfId="11272"/>
    <cellStyle name="Normal 3 33 3 2" xfId="11273"/>
    <cellStyle name="Normal 3 33 3 3" xfId="11274"/>
    <cellStyle name="Normal 3 33 3 4" xfId="11275"/>
    <cellStyle name="Normal 3 33 3 5" xfId="11276"/>
    <cellStyle name="Normal 3 33 3 6" xfId="11277"/>
    <cellStyle name="Normal 3 33 3 7" xfId="11278"/>
    <cellStyle name="Normal 3 33 3 8" xfId="11279"/>
    <cellStyle name="Normal 3 33 3 9" xfId="11280"/>
    <cellStyle name="Normal 3 33 4" xfId="11281"/>
    <cellStyle name="Normal 3 33 4 10" xfId="11282"/>
    <cellStyle name="Normal 3 33 4 11" xfId="11283"/>
    <cellStyle name="Normal 3 33 4 12" xfId="11284"/>
    <cellStyle name="Normal 3 33 4 13" xfId="11285"/>
    <cellStyle name="Normal 3 33 4 14" xfId="11286"/>
    <cellStyle name="Normal 3 33 4 15" xfId="11287"/>
    <cellStyle name="Normal 3 33 4 16" xfId="11288"/>
    <cellStyle name="Normal 3 33 4 17" xfId="11289"/>
    <cellStyle name="Normal 3 33 4 18" xfId="11290"/>
    <cellStyle name="Normal 3 33 4 19" xfId="11291"/>
    <cellStyle name="Normal 3 33 4 2" xfId="11292"/>
    <cellStyle name="Normal 3 33 4 3" xfId="11293"/>
    <cellStyle name="Normal 3 33 4 4" xfId="11294"/>
    <cellStyle name="Normal 3 33 4 5" xfId="11295"/>
    <cellStyle name="Normal 3 33 4 6" xfId="11296"/>
    <cellStyle name="Normal 3 33 4 7" xfId="11297"/>
    <cellStyle name="Normal 3 33 4 8" xfId="11298"/>
    <cellStyle name="Normal 3 33 4 9" xfId="11299"/>
    <cellStyle name="Normal 3 33 5" xfId="11300"/>
    <cellStyle name="Normal 3 33 5 10" xfId="11301"/>
    <cellStyle name="Normal 3 33 5 11" xfId="11302"/>
    <cellStyle name="Normal 3 33 5 12" xfId="11303"/>
    <cellStyle name="Normal 3 33 5 13" xfId="11304"/>
    <cellStyle name="Normal 3 33 5 14" xfId="11305"/>
    <cellStyle name="Normal 3 33 5 15" xfId="11306"/>
    <cellStyle name="Normal 3 33 5 16" xfId="11307"/>
    <cellStyle name="Normal 3 33 5 17" xfId="11308"/>
    <cellStyle name="Normal 3 33 5 18" xfId="11309"/>
    <cellStyle name="Normal 3 33 5 19" xfId="11310"/>
    <cellStyle name="Normal 3 33 5 2" xfId="11311"/>
    <cellStyle name="Normal 3 33 5 3" xfId="11312"/>
    <cellStyle name="Normal 3 33 5 4" xfId="11313"/>
    <cellStyle name="Normal 3 33 5 5" xfId="11314"/>
    <cellStyle name="Normal 3 33 5 6" xfId="11315"/>
    <cellStyle name="Normal 3 33 5 7" xfId="11316"/>
    <cellStyle name="Normal 3 33 5 8" xfId="11317"/>
    <cellStyle name="Normal 3 33 5 9" xfId="11318"/>
    <cellStyle name="Normal 3 33 6" xfId="11319"/>
    <cellStyle name="Normal 3 33 6 10" xfId="11320"/>
    <cellStyle name="Normal 3 33 6 11" xfId="11321"/>
    <cellStyle name="Normal 3 33 6 12" xfId="11322"/>
    <cellStyle name="Normal 3 33 6 13" xfId="11323"/>
    <cellStyle name="Normal 3 33 6 14" xfId="11324"/>
    <cellStyle name="Normal 3 33 6 15" xfId="11325"/>
    <cellStyle name="Normal 3 33 6 16" xfId="11326"/>
    <cellStyle name="Normal 3 33 6 17" xfId="11327"/>
    <cellStyle name="Normal 3 33 6 18" xfId="11328"/>
    <cellStyle name="Normal 3 33 6 19" xfId="11329"/>
    <cellStyle name="Normal 3 33 6 2" xfId="11330"/>
    <cellStyle name="Normal 3 33 6 3" xfId="11331"/>
    <cellStyle name="Normal 3 33 6 4" xfId="11332"/>
    <cellStyle name="Normal 3 33 6 5" xfId="11333"/>
    <cellStyle name="Normal 3 33 6 6" xfId="11334"/>
    <cellStyle name="Normal 3 33 6 7" xfId="11335"/>
    <cellStyle name="Normal 3 33 6 8" xfId="11336"/>
    <cellStyle name="Normal 3 33 6 9" xfId="11337"/>
    <cellStyle name="Normal 3 33 7" xfId="11338"/>
    <cellStyle name="Normal 3 33 7 10" xfId="11339"/>
    <cellStyle name="Normal 3 33 7 11" xfId="11340"/>
    <cellStyle name="Normal 3 33 7 12" xfId="11341"/>
    <cellStyle name="Normal 3 33 7 13" xfId="11342"/>
    <cellStyle name="Normal 3 33 7 14" xfId="11343"/>
    <cellStyle name="Normal 3 33 7 15" xfId="11344"/>
    <cellStyle name="Normal 3 33 7 16" xfId="11345"/>
    <cellStyle name="Normal 3 33 7 17" xfId="11346"/>
    <cellStyle name="Normal 3 33 7 18" xfId="11347"/>
    <cellStyle name="Normal 3 33 7 19" xfId="11348"/>
    <cellStyle name="Normal 3 33 7 2" xfId="11349"/>
    <cellStyle name="Normal 3 33 7 3" xfId="11350"/>
    <cellStyle name="Normal 3 33 7 4" xfId="11351"/>
    <cellStyle name="Normal 3 33 7 5" xfId="11352"/>
    <cellStyle name="Normal 3 33 7 6" xfId="11353"/>
    <cellStyle name="Normal 3 33 7 7" xfId="11354"/>
    <cellStyle name="Normal 3 33 7 8" xfId="11355"/>
    <cellStyle name="Normal 3 33 7 9" xfId="11356"/>
    <cellStyle name="Normal 3 33 8" xfId="11357"/>
    <cellStyle name="Normal 3 33 9" xfId="11358"/>
    <cellStyle name="Normal 3 34" xfId="11359"/>
    <cellStyle name="Normal 3 34 10" xfId="11360"/>
    <cellStyle name="Normal 3 34 11" xfId="11361"/>
    <cellStyle name="Normal 3 34 12" xfId="11362"/>
    <cellStyle name="Normal 3 34 13" xfId="11363"/>
    <cellStyle name="Normal 3 34 14" xfId="11364"/>
    <cellStyle name="Normal 3 34 15" xfId="11365"/>
    <cellStyle name="Normal 3 34 16" xfId="11366"/>
    <cellStyle name="Normal 3 34 17" xfId="11367"/>
    <cellStyle name="Normal 3 34 18" xfId="11368"/>
    <cellStyle name="Normal 3 34 19" xfId="11369"/>
    <cellStyle name="Normal 3 34 2" xfId="11370"/>
    <cellStyle name="Normal 3 34 2 10" xfId="11371"/>
    <cellStyle name="Normal 3 34 2 11" xfId="11372"/>
    <cellStyle name="Normal 3 34 2 12" xfId="11373"/>
    <cellStyle name="Normal 3 34 2 13" xfId="11374"/>
    <cellStyle name="Normal 3 34 2 14" xfId="11375"/>
    <cellStyle name="Normal 3 34 2 15" xfId="11376"/>
    <cellStyle name="Normal 3 34 2 16" xfId="11377"/>
    <cellStyle name="Normal 3 34 2 17" xfId="11378"/>
    <cellStyle name="Normal 3 34 2 18" xfId="11379"/>
    <cellStyle name="Normal 3 34 2 19" xfId="11380"/>
    <cellStyle name="Normal 3 34 2 2" xfId="11381"/>
    <cellStyle name="Normal 3 34 2 3" xfId="11382"/>
    <cellStyle name="Normal 3 34 2 4" xfId="11383"/>
    <cellStyle name="Normal 3 34 2 5" xfId="11384"/>
    <cellStyle name="Normal 3 34 2 6" xfId="11385"/>
    <cellStyle name="Normal 3 34 2 7" xfId="11386"/>
    <cellStyle name="Normal 3 34 2 8" xfId="11387"/>
    <cellStyle name="Normal 3 34 2 9" xfId="11388"/>
    <cellStyle name="Normal 3 34 20" xfId="11389"/>
    <cellStyle name="Normal 3 34 21" xfId="11390"/>
    <cellStyle name="Normal 3 34 22" xfId="11391"/>
    <cellStyle name="Normal 3 34 23" xfId="11392"/>
    <cellStyle name="Normal 3 34 24" xfId="11393"/>
    <cellStyle name="Normal 3 34 25" xfId="11394"/>
    <cellStyle name="Normal 3 34 3" xfId="11395"/>
    <cellStyle name="Normal 3 34 3 10" xfId="11396"/>
    <cellStyle name="Normal 3 34 3 11" xfId="11397"/>
    <cellStyle name="Normal 3 34 3 12" xfId="11398"/>
    <cellStyle name="Normal 3 34 3 13" xfId="11399"/>
    <cellStyle name="Normal 3 34 3 14" xfId="11400"/>
    <cellStyle name="Normal 3 34 3 15" xfId="11401"/>
    <cellStyle name="Normal 3 34 3 16" xfId="11402"/>
    <cellStyle name="Normal 3 34 3 17" xfId="11403"/>
    <cellStyle name="Normal 3 34 3 18" xfId="11404"/>
    <cellStyle name="Normal 3 34 3 19" xfId="11405"/>
    <cellStyle name="Normal 3 34 3 2" xfId="11406"/>
    <cellStyle name="Normal 3 34 3 3" xfId="11407"/>
    <cellStyle name="Normal 3 34 3 4" xfId="11408"/>
    <cellStyle name="Normal 3 34 3 5" xfId="11409"/>
    <cellStyle name="Normal 3 34 3 6" xfId="11410"/>
    <cellStyle name="Normal 3 34 3 7" xfId="11411"/>
    <cellStyle name="Normal 3 34 3 8" xfId="11412"/>
    <cellStyle name="Normal 3 34 3 9" xfId="11413"/>
    <cellStyle name="Normal 3 34 4" xfId="11414"/>
    <cellStyle name="Normal 3 34 4 10" xfId="11415"/>
    <cellStyle name="Normal 3 34 4 11" xfId="11416"/>
    <cellStyle name="Normal 3 34 4 12" xfId="11417"/>
    <cellStyle name="Normal 3 34 4 13" xfId="11418"/>
    <cellStyle name="Normal 3 34 4 14" xfId="11419"/>
    <cellStyle name="Normal 3 34 4 15" xfId="11420"/>
    <cellStyle name="Normal 3 34 4 16" xfId="11421"/>
    <cellStyle name="Normal 3 34 4 17" xfId="11422"/>
    <cellStyle name="Normal 3 34 4 18" xfId="11423"/>
    <cellStyle name="Normal 3 34 4 19" xfId="11424"/>
    <cellStyle name="Normal 3 34 4 2" xfId="11425"/>
    <cellStyle name="Normal 3 34 4 3" xfId="11426"/>
    <cellStyle name="Normal 3 34 4 4" xfId="11427"/>
    <cellStyle name="Normal 3 34 4 5" xfId="11428"/>
    <cellStyle name="Normal 3 34 4 6" xfId="11429"/>
    <cellStyle name="Normal 3 34 4 7" xfId="11430"/>
    <cellStyle name="Normal 3 34 4 8" xfId="11431"/>
    <cellStyle name="Normal 3 34 4 9" xfId="11432"/>
    <cellStyle name="Normal 3 34 5" xfId="11433"/>
    <cellStyle name="Normal 3 34 5 10" xfId="11434"/>
    <cellStyle name="Normal 3 34 5 11" xfId="11435"/>
    <cellStyle name="Normal 3 34 5 12" xfId="11436"/>
    <cellStyle name="Normal 3 34 5 13" xfId="11437"/>
    <cellStyle name="Normal 3 34 5 14" xfId="11438"/>
    <cellStyle name="Normal 3 34 5 15" xfId="11439"/>
    <cellStyle name="Normal 3 34 5 16" xfId="11440"/>
    <cellStyle name="Normal 3 34 5 17" xfId="11441"/>
    <cellStyle name="Normal 3 34 5 18" xfId="11442"/>
    <cellStyle name="Normal 3 34 5 19" xfId="11443"/>
    <cellStyle name="Normal 3 34 5 2" xfId="11444"/>
    <cellStyle name="Normal 3 34 5 3" xfId="11445"/>
    <cellStyle name="Normal 3 34 5 4" xfId="11446"/>
    <cellStyle name="Normal 3 34 5 5" xfId="11447"/>
    <cellStyle name="Normal 3 34 5 6" xfId="11448"/>
    <cellStyle name="Normal 3 34 5 7" xfId="11449"/>
    <cellStyle name="Normal 3 34 5 8" xfId="11450"/>
    <cellStyle name="Normal 3 34 5 9" xfId="11451"/>
    <cellStyle name="Normal 3 34 6" xfId="11452"/>
    <cellStyle name="Normal 3 34 6 10" xfId="11453"/>
    <cellStyle name="Normal 3 34 6 11" xfId="11454"/>
    <cellStyle name="Normal 3 34 6 12" xfId="11455"/>
    <cellStyle name="Normal 3 34 6 13" xfId="11456"/>
    <cellStyle name="Normal 3 34 6 14" xfId="11457"/>
    <cellStyle name="Normal 3 34 6 15" xfId="11458"/>
    <cellStyle name="Normal 3 34 6 16" xfId="11459"/>
    <cellStyle name="Normal 3 34 6 17" xfId="11460"/>
    <cellStyle name="Normal 3 34 6 18" xfId="11461"/>
    <cellStyle name="Normal 3 34 6 19" xfId="11462"/>
    <cellStyle name="Normal 3 34 6 2" xfId="11463"/>
    <cellStyle name="Normal 3 34 6 3" xfId="11464"/>
    <cellStyle name="Normal 3 34 6 4" xfId="11465"/>
    <cellStyle name="Normal 3 34 6 5" xfId="11466"/>
    <cellStyle name="Normal 3 34 6 6" xfId="11467"/>
    <cellStyle name="Normal 3 34 6 7" xfId="11468"/>
    <cellStyle name="Normal 3 34 6 8" xfId="11469"/>
    <cellStyle name="Normal 3 34 6 9" xfId="11470"/>
    <cellStyle name="Normal 3 34 7" xfId="11471"/>
    <cellStyle name="Normal 3 34 7 10" xfId="11472"/>
    <cellStyle name="Normal 3 34 7 11" xfId="11473"/>
    <cellStyle name="Normal 3 34 7 12" xfId="11474"/>
    <cellStyle name="Normal 3 34 7 13" xfId="11475"/>
    <cellStyle name="Normal 3 34 7 14" xfId="11476"/>
    <cellStyle name="Normal 3 34 7 15" xfId="11477"/>
    <cellStyle name="Normal 3 34 7 16" xfId="11478"/>
    <cellStyle name="Normal 3 34 7 17" xfId="11479"/>
    <cellStyle name="Normal 3 34 7 18" xfId="11480"/>
    <cellStyle name="Normal 3 34 7 19" xfId="11481"/>
    <cellStyle name="Normal 3 34 7 2" xfId="11482"/>
    <cellStyle name="Normal 3 34 7 3" xfId="11483"/>
    <cellStyle name="Normal 3 34 7 4" xfId="11484"/>
    <cellStyle name="Normal 3 34 7 5" xfId="11485"/>
    <cellStyle name="Normal 3 34 7 6" xfId="11486"/>
    <cellStyle name="Normal 3 34 7 7" xfId="11487"/>
    <cellStyle name="Normal 3 34 7 8" xfId="11488"/>
    <cellStyle name="Normal 3 34 7 9" xfId="11489"/>
    <cellStyle name="Normal 3 34 8" xfId="11490"/>
    <cellStyle name="Normal 3 34 9" xfId="11491"/>
    <cellStyle name="Normal 3 35" xfId="11492"/>
    <cellStyle name="Normal 3 35 10" xfId="11493"/>
    <cellStyle name="Normal 3 35 11" xfId="11494"/>
    <cellStyle name="Normal 3 35 12" xfId="11495"/>
    <cellStyle name="Normal 3 35 13" xfId="11496"/>
    <cellStyle name="Normal 3 35 14" xfId="11497"/>
    <cellStyle name="Normal 3 35 15" xfId="11498"/>
    <cellStyle name="Normal 3 35 16" xfId="11499"/>
    <cellStyle name="Normal 3 35 17" xfId="11500"/>
    <cellStyle name="Normal 3 35 18" xfId="11501"/>
    <cellStyle name="Normal 3 35 19" xfId="11502"/>
    <cellStyle name="Normal 3 35 2" xfId="11503"/>
    <cellStyle name="Normal 3 35 2 10" xfId="11504"/>
    <cellStyle name="Normal 3 35 2 11" xfId="11505"/>
    <cellStyle name="Normal 3 35 2 12" xfId="11506"/>
    <cellStyle name="Normal 3 35 2 13" xfId="11507"/>
    <cellStyle name="Normal 3 35 2 14" xfId="11508"/>
    <cellStyle name="Normal 3 35 2 15" xfId="11509"/>
    <cellStyle name="Normal 3 35 2 16" xfId="11510"/>
    <cellStyle name="Normal 3 35 2 17" xfId="11511"/>
    <cellStyle name="Normal 3 35 2 18" xfId="11512"/>
    <cellStyle name="Normal 3 35 2 19" xfId="11513"/>
    <cellStyle name="Normal 3 35 2 2" xfId="11514"/>
    <cellStyle name="Normal 3 35 2 3" xfId="11515"/>
    <cellStyle name="Normal 3 35 2 4" xfId="11516"/>
    <cellStyle name="Normal 3 35 2 5" xfId="11517"/>
    <cellStyle name="Normal 3 35 2 6" xfId="11518"/>
    <cellStyle name="Normal 3 35 2 7" xfId="11519"/>
    <cellStyle name="Normal 3 35 2 8" xfId="11520"/>
    <cellStyle name="Normal 3 35 2 9" xfId="11521"/>
    <cellStyle name="Normal 3 35 20" xfId="11522"/>
    <cellStyle name="Normal 3 35 21" xfId="11523"/>
    <cellStyle name="Normal 3 35 22" xfId="11524"/>
    <cellStyle name="Normal 3 35 23" xfId="11525"/>
    <cellStyle name="Normal 3 35 24" xfId="11526"/>
    <cellStyle name="Normal 3 35 25" xfId="11527"/>
    <cellStyle name="Normal 3 35 3" xfId="11528"/>
    <cellStyle name="Normal 3 35 3 10" xfId="11529"/>
    <cellStyle name="Normal 3 35 3 11" xfId="11530"/>
    <cellStyle name="Normal 3 35 3 12" xfId="11531"/>
    <cellStyle name="Normal 3 35 3 13" xfId="11532"/>
    <cellStyle name="Normal 3 35 3 14" xfId="11533"/>
    <cellStyle name="Normal 3 35 3 15" xfId="11534"/>
    <cellStyle name="Normal 3 35 3 16" xfId="11535"/>
    <cellStyle name="Normal 3 35 3 17" xfId="11536"/>
    <cellStyle name="Normal 3 35 3 18" xfId="11537"/>
    <cellStyle name="Normal 3 35 3 19" xfId="11538"/>
    <cellStyle name="Normal 3 35 3 2" xfId="11539"/>
    <cellStyle name="Normal 3 35 3 3" xfId="11540"/>
    <cellStyle name="Normal 3 35 3 4" xfId="11541"/>
    <cellStyle name="Normal 3 35 3 5" xfId="11542"/>
    <cellStyle name="Normal 3 35 3 6" xfId="11543"/>
    <cellStyle name="Normal 3 35 3 7" xfId="11544"/>
    <cellStyle name="Normal 3 35 3 8" xfId="11545"/>
    <cellStyle name="Normal 3 35 3 9" xfId="11546"/>
    <cellStyle name="Normal 3 35 4" xfId="11547"/>
    <cellStyle name="Normal 3 35 4 10" xfId="11548"/>
    <cellStyle name="Normal 3 35 4 11" xfId="11549"/>
    <cellStyle name="Normal 3 35 4 12" xfId="11550"/>
    <cellStyle name="Normal 3 35 4 13" xfId="11551"/>
    <cellStyle name="Normal 3 35 4 14" xfId="11552"/>
    <cellStyle name="Normal 3 35 4 15" xfId="11553"/>
    <cellStyle name="Normal 3 35 4 16" xfId="11554"/>
    <cellStyle name="Normal 3 35 4 17" xfId="11555"/>
    <cellStyle name="Normal 3 35 4 18" xfId="11556"/>
    <cellStyle name="Normal 3 35 4 19" xfId="11557"/>
    <cellStyle name="Normal 3 35 4 2" xfId="11558"/>
    <cellStyle name="Normal 3 35 4 3" xfId="11559"/>
    <cellStyle name="Normal 3 35 4 4" xfId="11560"/>
    <cellStyle name="Normal 3 35 4 5" xfId="11561"/>
    <cellStyle name="Normal 3 35 4 6" xfId="11562"/>
    <cellStyle name="Normal 3 35 4 7" xfId="11563"/>
    <cellStyle name="Normal 3 35 4 8" xfId="11564"/>
    <cellStyle name="Normal 3 35 4 9" xfId="11565"/>
    <cellStyle name="Normal 3 35 5" xfId="11566"/>
    <cellStyle name="Normal 3 35 5 10" xfId="11567"/>
    <cellStyle name="Normal 3 35 5 11" xfId="11568"/>
    <cellStyle name="Normal 3 35 5 12" xfId="11569"/>
    <cellStyle name="Normal 3 35 5 13" xfId="11570"/>
    <cellStyle name="Normal 3 35 5 14" xfId="11571"/>
    <cellStyle name="Normal 3 35 5 15" xfId="11572"/>
    <cellStyle name="Normal 3 35 5 16" xfId="11573"/>
    <cellStyle name="Normal 3 35 5 17" xfId="11574"/>
    <cellStyle name="Normal 3 35 5 18" xfId="11575"/>
    <cellStyle name="Normal 3 35 5 19" xfId="11576"/>
    <cellStyle name="Normal 3 35 5 2" xfId="11577"/>
    <cellStyle name="Normal 3 35 5 3" xfId="11578"/>
    <cellStyle name="Normal 3 35 5 4" xfId="11579"/>
    <cellStyle name="Normal 3 35 5 5" xfId="11580"/>
    <cellStyle name="Normal 3 35 5 6" xfId="11581"/>
    <cellStyle name="Normal 3 35 5 7" xfId="11582"/>
    <cellStyle name="Normal 3 35 5 8" xfId="11583"/>
    <cellStyle name="Normal 3 35 5 9" xfId="11584"/>
    <cellStyle name="Normal 3 35 6" xfId="11585"/>
    <cellStyle name="Normal 3 35 6 10" xfId="11586"/>
    <cellStyle name="Normal 3 35 6 11" xfId="11587"/>
    <cellStyle name="Normal 3 35 6 12" xfId="11588"/>
    <cellStyle name="Normal 3 35 6 13" xfId="11589"/>
    <cellStyle name="Normal 3 35 6 14" xfId="11590"/>
    <cellStyle name="Normal 3 35 6 15" xfId="11591"/>
    <cellStyle name="Normal 3 35 6 16" xfId="11592"/>
    <cellStyle name="Normal 3 35 6 17" xfId="11593"/>
    <cellStyle name="Normal 3 35 6 18" xfId="11594"/>
    <cellStyle name="Normal 3 35 6 19" xfId="11595"/>
    <cellStyle name="Normal 3 35 6 2" xfId="11596"/>
    <cellStyle name="Normal 3 35 6 3" xfId="11597"/>
    <cellStyle name="Normal 3 35 6 4" xfId="11598"/>
    <cellStyle name="Normal 3 35 6 5" xfId="11599"/>
    <cellStyle name="Normal 3 35 6 6" xfId="11600"/>
    <cellStyle name="Normal 3 35 6 7" xfId="11601"/>
    <cellStyle name="Normal 3 35 6 8" xfId="11602"/>
    <cellStyle name="Normal 3 35 6 9" xfId="11603"/>
    <cellStyle name="Normal 3 35 7" xfId="11604"/>
    <cellStyle name="Normal 3 35 7 10" xfId="11605"/>
    <cellStyle name="Normal 3 35 7 11" xfId="11606"/>
    <cellStyle name="Normal 3 35 7 12" xfId="11607"/>
    <cellStyle name="Normal 3 35 7 13" xfId="11608"/>
    <cellStyle name="Normal 3 35 7 14" xfId="11609"/>
    <cellStyle name="Normal 3 35 7 15" xfId="11610"/>
    <cellStyle name="Normal 3 35 7 16" xfId="11611"/>
    <cellStyle name="Normal 3 35 7 17" xfId="11612"/>
    <cellStyle name="Normal 3 35 7 18" xfId="11613"/>
    <cellStyle name="Normal 3 35 7 19" xfId="11614"/>
    <cellStyle name="Normal 3 35 7 2" xfId="11615"/>
    <cellStyle name="Normal 3 35 7 3" xfId="11616"/>
    <cellStyle name="Normal 3 35 7 4" xfId="11617"/>
    <cellStyle name="Normal 3 35 7 5" xfId="11618"/>
    <cellStyle name="Normal 3 35 7 6" xfId="11619"/>
    <cellStyle name="Normal 3 35 7 7" xfId="11620"/>
    <cellStyle name="Normal 3 35 7 8" xfId="11621"/>
    <cellStyle name="Normal 3 35 7 9" xfId="11622"/>
    <cellStyle name="Normal 3 35 8" xfId="11623"/>
    <cellStyle name="Normal 3 35 9" xfId="11624"/>
    <cellStyle name="Normal 3 36" xfId="11625"/>
    <cellStyle name="Normal 3 36 10" xfId="11626"/>
    <cellStyle name="Normal 3 36 11" xfId="11627"/>
    <cellStyle name="Normal 3 36 12" xfId="11628"/>
    <cellStyle name="Normal 3 36 13" xfId="11629"/>
    <cellStyle name="Normal 3 36 14" xfId="11630"/>
    <cellStyle name="Normal 3 36 15" xfId="11631"/>
    <cellStyle name="Normal 3 36 16" xfId="11632"/>
    <cellStyle name="Normal 3 36 17" xfId="11633"/>
    <cellStyle name="Normal 3 36 18" xfId="11634"/>
    <cellStyle name="Normal 3 36 19" xfId="11635"/>
    <cellStyle name="Normal 3 36 2" xfId="11636"/>
    <cellStyle name="Normal 3 36 2 10" xfId="11637"/>
    <cellStyle name="Normal 3 36 2 11" xfId="11638"/>
    <cellStyle name="Normal 3 36 2 12" xfId="11639"/>
    <cellStyle name="Normal 3 36 2 13" xfId="11640"/>
    <cellStyle name="Normal 3 36 2 14" xfId="11641"/>
    <cellStyle name="Normal 3 36 2 15" xfId="11642"/>
    <cellStyle name="Normal 3 36 2 16" xfId="11643"/>
    <cellStyle name="Normal 3 36 2 17" xfId="11644"/>
    <cellStyle name="Normal 3 36 2 18" xfId="11645"/>
    <cellStyle name="Normal 3 36 2 19" xfId="11646"/>
    <cellStyle name="Normal 3 36 2 2" xfId="11647"/>
    <cellStyle name="Normal 3 36 2 3" xfId="11648"/>
    <cellStyle name="Normal 3 36 2 4" xfId="11649"/>
    <cellStyle name="Normal 3 36 2 5" xfId="11650"/>
    <cellStyle name="Normal 3 36 2 6" xfId="11651"/>
    <cellStyle name="Normal 3 36 2 7" xfId="11652"/>
    <cellStyle name="Normal 3 36 2 8" xfId="11653"/>
    <cellStyle name="Normal 3 36 2 9" xfId="11654"/>
    <cellStyle name="Normal 3 36 20" xfId="11655"/>
    <cellStyle name="Normal 3 36 21" xfId="11656"/>
    <cellStyle name="Normal 3 36 22" xfId="11657"/>
    <cellStyle name="Normal 3 36 23" xfId="11658"/>
    <cellStyle name="Normal 3 36 24" xfId="11659"/>
    <cellStyle name="Normal 3 36 25" xfId="11660"/>
    <cellStyle name="Normal 3 36 3" xfId="11661"/>
    <cellStyle name="Normal 3 36 3 10" xfId="11662"/>
    <cellStyle name="Normal 3 36 3 11" xfId="11663"/>
    <cellStyle name="Normal 3 36 3 12" xfId="11664"/>
    <cellStyle name="Normal 3 36 3 13" xfId="11665"/>
    <cellStyle name="Normal 3 36 3 14" xfId="11666"/>
    <cellStyle name="Normal 3 36 3 15" xfId="11667"/>
    <cellStyle name="Normal 3 36 3 16" xfId="11668"/>
    <cellStyle name="Normal 3 36 3 17" xfId="11669"/>
    <cellStyle name="Normal 3 36 3 18" xfId="11670"/>
    <cellStyle name="Normal 3 36 3 19" xfId="11671"/>
    <cellStyle name="Normal 3 36 3 2" xfId="11672"/>
    <cellStyle name="Normal 3 36 3 3" xfId="11673"/>
    <cellStyle name="Normal 3 36 3 4" xfId="11674"/>
    <cellStyle name="Normal 3 36 3 5" xfId="11675"/>
    <cellStyle name="Normal 3 36 3 6" xfId="11676"/>
    <cellStyle name="Normal 3 36 3 7" xfId="11677"/>
    <cellStyle name="Normal 3 36 3 8" xfId="11678"/>
    <cellStyle name="Normal 3 36 3 9" xfId="11679"/>
    <cellStyle name="Normal 3 36 4" xfId="11680"/>
    <cellStyle name="Normal 3 36 4 10" xfId="11681"/>
    <cellStyle name="Normal 3 36 4 11" xfId="11682"/>
    <cellStyle name="Normal 3 36 4 12" xfId="11683"/>
    <cellStyle name="Normal 3 36 4 13" xfId="11684"/>
    <cellStyle name="Normal 3 36 4 14" xfId="11685"/>
    <cellStyle name="Normal 3 36 4 15" xfId="11686"/>
    <cellStyle name="Normal 3 36 4 16" xfId="11687"/>
    <cellStyle name="Normal 3 36 4 17" xfId="11688"/>
    <cellStyle name="Normal 3 36 4 18" xfId="11689"/>
    <cellStyle name="Normal 3 36 4 19" xfId="11690"/>
    <cellStyle name="Normal 3 36 4 2" xfId="11691"/>
    <cellStyle name="Normal 3 36 4 3" xfId="11692"/>
    <cellStyle name="Normal 3 36 4 4" xfId="11693"/>
    <cellStyle name="Normal 3 36 4 5" xfId="11694"/>
    <cellStyle name="Normal 3 36 4 6" xfId="11695"/>
    <cellStyle name="Normal 3 36 4 7" xfId="11696"/>
    <cellStyle name="Normal 3 36 4 8" xfId="11697"/>
    <cellStyle name="Normal 3 36 4 9" xfId="11698"/>
    <cellStyle name="Normal 3 36 5" xfId="11699"/>
    <cellStyle name="Normal 3 36 5 10" xfId="11700"/>
    <cellStyle name="Normal 3 36 5 11" xfId="11701"/>
    <cellStyle name="Normal 3 36 5 12" xfId="11702"/>
    <cellStyle name="Normal 3 36 5 13" xfId="11703"/>
    <cellStyle name="Normal 3 36 5 14" xfId="11704"/>
    <cellStyle name="Normal 3 36 5 15" xfId="11705"/>
    <cellStyle name="Normal 3 36 5 16" xfId="11706"/>
    <cellStyle name="Normal 3 36 5 17" xfId="11707"/>
    <cellStyle name="Normal 3 36 5 18" xfId="11708"/>
    <cellStyle name="Normal 3 36 5 19" xfId="11709"/>
    <cellStyle name="Normal 3 36 5 2" xfId="11710"/>
    <cellStyle name="Normal 3 36 5 3" xfId="11711"/>
    <cellStyle name="Normal 3 36 5 4" xfId="11712"/>
    <cellStyle name="Normal 3 36 5 5" xfId="11713"/>
    <cellStyle name="Normal 3 36 5 6" xfId="11714"/>
    <cellStyle name="Normal 3 36 5 7" xfId="11715"/>
    <cellStyle name="Normal 3 36 5 8" xfId="11716"/>
    <cellStyle name="Normal 3 36 5 9" xfId="11717"/>
    <cellStyle name="Normal 3 36 6" xfId="11718"/>
    <cellStyle name="Normal 3 36 6 10" xfId="11719"/>
    <cellStyle name="Normal 3 36 6 11" xfId="11720"/>
    <cellStyle name="Normal 3 36 6 12" xfId="11721"/>
    <cellStyle name="Normal 3 36 6 13" xfId="11722"/>
    <cellStyle name="Normal 3 36 6 14" xfId="11723"/>
    <cellStyle name="Normal 3 36 6 15" xfId="11724"/>
    <cellStyle name="Normal 3 36 6 16" xfId="11725"/>
    <cellStyle name="Normal 3 36 6 17" xfId="11726"/>
    <cellStyle name="Normal 3 36 6 18" xfId="11727"/>
    <cellStyle name="Normal 3 36 6 19" xfId="11728"/>
    <cellStyle name="Normal 3 36 6 2" xfId="11729"/>
    <cellStyle name="Normal 3 36 6 3" xfId="11730"/>
    <cellStyle name="Normal 3 36 6 4" xfId="11731"/>
    <cellStyle name="Normal 3 36 6 5" xfId="11732"/>
    <cellStyle name="Normal 3 36 6 6" xfId="11733"/>
    <cellStyle name="Normal 3 36 6 7" xfId="11734"/>
    <cellStyle name="Normal 3 36 6 8" xfId="11735"/>
    <cellStyle name="Normal 3 36 6 9" xfId="11736"/>
    <cellStyle name="Normal 3 36 7" xfId="11737"/>
    <cellStyle name="Normal 3 36 7 10" xfId="11738"/>
    <cellStyle name="Normal 3 36 7 11" xfId="11739"/>
    <cellStyle name="Normal 3 36 7 12" xfId="11740"/>
    <cellStyle name="Normal 3 36 7 13" xfId="11741"/>
    <cellStyle name="Normal 3 36 7 14" xfId="11742"/>
    <cellStyle name="Normal 3 36 7 15" xfId="11743"/>
    <cellStyle name="Normal 3 36 7 16" xfId="11744"/>
    <cellStyle name="Normal 3 36 7 17" xfId="11745"/>
    <cellStyle name="Normal 3 36 7 18" xfId="11746"/>
    <cellStyle name="Normal 3 36 7 19" xfId="11747"/>
    <cellStyle name="Normal 3 36 7 2" xfId="11748"/>
    <cellStyle name="Normal 3 36 7 3" xfId="11749"/>
    <cellStyle name="Normal 3 36 7 4" xfId="11750"/>
    <cellStyle name="Normal 3 36 7 5" xfId="11751"/>
    <cellStyle name="Normal 3 36 7 6" xfId="11752"/>
    <cellStyle name="Normal 3 36 7 7" xfId="11753"/>
    <cellStyle name="Normal 3 36 7 8" xfId="11754"/>
    <cellStyle name="Normal 3 36 7 9" xfId="11755"/>
    <cellStyle name="Normal 3 36 8" xfId="11756"/>
    <cellStyle name="Normal 3 36 9" xfId="11757"/>
    <cellStyle name="Normal 3 37" xfId="11758"/>
    <cellStyle name="Normal 3 37 10" xfId="11759"/>
    <cellStyle name="Normal 3 37 11" xfId="11760"/>
    <cellStyle name="Normal 3 37 12" xfId="11761"/>
    <cellStyle name="Normal 3 37 13" xfId="11762"/>
    <cellStyle name="Normal 3 37 14" xfId="11763"/>
    <cellStyle name="Normal 3 37 15" xfId="11764"/>
    <cellStyle name="Normal 3 37 16" xfId="11765"/>
    <cellStyle name="Normal 3 37 17" xfId="11766"/>
    <cellStyle name="Normal 3 37 18" xfId="11767"/>
    <cellStyle name="Normal 3 37 19" xfId="11768"/>
    <cellStyle name="Normal 3 37 2" xfId="11769"/>
    <cellStyle name="Normal 3 37 2 10" xfId="11770"/>
    <cellStyle name="Normal 3 37 2 11" xfId="11771"/>
    <cellStyle name="Normal 3 37 2 12" xfId="11772"/>
    <cellStyle name="Normal 3 37 2 13" xfId="11773"/>
    <cellStyle name="Normal 3 37 2 14" xfId="11774"/>
    <cellStyle name="Normal 3 37 2 15" xfId="11775"/>
    <cellStyle name="Normal 3 37 2 16" xfId="11776"/>
    <cellStyle name="Normal 3 37 2 17" xfId="11777"/>
    <cellStyle name="Normal 3 37 2 18" xfId="11778"/>
    <cellStyle name="Normal 3 37 2 19" xfId="11779"/>
    <cellStyle name="Normal 3 37 2 2" xfId="11780"/>
    <cellStyle name="Normal 3 37 2 3" xfId="11781"/>
    <cellStyle name="Normal 3 37 2 4" xfId="11782"/>
    <cellStyle name="Normal 3 37 2 5" xfId="11783"/>
    <cellStyle name="Normal 3 37 2 6" xfId="11784"/>
    <cellStyle name="Normal 3 37 2 7" xfId="11785"/>
    <cellStyle name="Normal 3 37 2 8" xfId="11786"/>
    <cellStyle name="Normal 3 37 2 9" xfId="11787"/>
    <cellStyle name="Normal 3 37 20" xfId="11788"/>
    <cellStyle name="Normal 3 37 21" xfId="11789"/>
    <cellStyle name="Normal 3 37 22" xfId="11790"/>
    <cellStyle name="Normal 3 37 23" xfId="11791"/>
    <cellStyle name="Normal 3 37 24" xfId="11792"/>
    <cellStyle name="Normal 3 37 25" xfId="11793"/>
    <cellStyle name="Normal 3 37 3" xfId="11794"/>
    <cellStyle name="Normal 3 37 3 10" xfId="11795"/>
    <cellStyle name="Normal 3 37 3 11" xfId="11796"/>
    <cellStyle name="Normal 3 37 3 12" xfId="11797"/>
    <cellStyle name="Normal 3 37 3 13" xfId="11798"/>
    <cellStyle name="Normal 3 37 3 14" xfId="11799"/>
    <cellStyle name="Normal 3 37 3 15" xfId="11800"/>
    <cellStyle name="Normal 3 37 3 16" xfId="11801"/>
    <cellStyle name="Normal 3 37 3 17" xfId="11802"/>
    <cellStyle name="Normal 3 37 3 18" xfId="11803"/>
    <cellStyle name="Normal 3 37 3 19" xfId="11804"/>
    <cellStyle name="Normal 3 37 3 2" xfId="11805"/>
    <cellStyle name="Normal 3 37 3 3" xfId="11806"/>
    <cellStyle name="Normal 3 37 3 4" xfId="11807"/>
    <cellStyle name="Normal 3 37 3 5" xfId="11808"/>
    <cellStyle name="Normal 3 37 3 6" xfId="11809"/>
    <cellStyle name="Normal 3 37 3 7" xfId="11810"/>
    <cellStyle name="Normal 3 37 3 8" xfId="11811"/>
    <cellStyle name="Normal 3 37 3 9" xfId="11812"/>
    <cellStyle name="Normal 3 37 4" xfId="11813"/>
    <cellStyle name="Normal 3 37 4 10" xfId="11814"/>
    <cellStyle name="Normal 3 37 4 11" xfId="11815"/>
    <cellStyle name="Normal 3 37 4 12" xfId="11816"/>
    <cellStyle name="Normal 3 37 4 13" xfId="11817"/>
    <cellStyle name="Normal 3 37 4 14" xfId="11818"/>
    <cellStyle name="Normal 3 37 4 15" xfId="11819"/>
    <cellStyle name="Normal 3 37 4 16" xfId="11820"/>
    <cellStyle name="Normal 3 37 4 17" xfId="11821"/>
    <cellStyle name="Normal 3 37 4 18" xfId="11822"/>
    <cellStyle name="Normal 3 37 4 19" xfId="11823"/>
    <cellStyle name="Normal 3 37 4 2" xfId="11824"/>
    <cellStyle name="Normal 3 37 4 3" xfId="11825"/>
    <cellStyle name="Normal 3 37 4 4" xfId="11826"/>
    <cellStyle name="Normal 3 37 4 5" xfId="11827"/>
    <cellStyle name="Normal 3 37 4 6" xfId="11828"/>
    <cellStyle name="Normal 3 37 4 7" xfId="11829"/>
    <cellStyle name="Normal 3 37 4 8" xfId="11830"/>
    <cellStyle name="Normal 3 37 4 9" xfId="11831"/>
    <cellStyle name="Normal 3 37 5" xfId="11832"/>
    <cellStyle name="Normal 3 37 5 10" xfId="11833"/>
    <cellStyle name="Normal 3 37 5 11" xfId="11834"/>
    <cellStyle name="Normal 3 37 5 12" xfId="11835"/>
    <cellStyle name="Normal 3 37 5 13" xfId="11836"/>
    <cellStyle name="Normal 3 37 5 14" xfId="11837"/>
    <cellStyle name="Normal 3 37 5 15" xfId="11838"/>
    <cellStyle name="Normal 3 37 5 16" xfId="11839"/>
    <cellStyle name="Normal 3 37 5 17" xfId="11840"/>
    <cellStyle name="Normal 3 37 5 18" xfId="11841"/>
    <cellStyle name="Normal 3 37 5 19" xfId="11842"/>
    <cellStyle name="Normal 3 37 5 2" xfId="11843"/>
    <cellStyle name="Normal 3 37 5 3" xfId="11844"/>
    <cellStyle name="Normal 3 37 5 4" xfId="11845"/>
    <cellStyle name="Normal 3 37 5 5" xfId="11846"/>
    <cellStyle name="Normal 3 37 5 6" xfId="11847"/>
    <cellStyle name="Normal 3 37 5 7" xfId="11848"/>
    <cellStyle name="Normal 3 37 5 8" xfId="11849"/>
    <cellStyle name="Normal 3 37 5 9" xfId="11850"/>
    <cellStyle name="Normal 3 37 6" xfId="11851"/>
    <cellStyle name="Normal 3 37 6 10" xfId="11852"/>
    <cellStyle name="Normal 3 37 6 11" xfId="11853"/>
    <cellStyle name="Normal 3 37 6 12" xfId="11854"/>
    <cellStyle name="Normal 3 37 6 13" xfId="11855"/>
    <cellStyle name="Normal 3 37 6 14" xfId="11856"/>
    <cellStyle name="Normal 3 37 6 15" xfId="11857"/>
    <cellStyle name="Normal 3 37 6 16" xfId="11858"/>
    <cellStyle name="Normal 3 37 6 17" xfId="11859"/>
    <cellStyle name="Normal 3 37 6 18" xfId="11860"/>
    <cellStyle name="Normal 3 37 6 19" xfId="11861"/>
    <cellStyle name="Normal 3 37 6 2" xfId="11862"/>
    <cellStyle name="Normal 3 37 6 3" xfId="11863"/>
    <cellStyle name="Normal 3 37 6 4" xfId="11864"/>
    <cellStyle name="Normal 3 37 6 5" xfId="11865"/>
    <cellStyle name="Normal 3 37 6 6" xfId="11866"/>
    <cellStyle name="Normal 3 37 6 7" xfId="11867"/>
    <cellStyle name="Normal 3 37 6 8" xfId="11868"/>
    <cellStyle name="Normal 3 37 6 9" xfId="11869"/>
    <cellStyle name="Normal 3 37 7" xfId="11870"/>
    <cellStyle name="Normal 3 37 7 10" xfId="11871"/>
    <cellStyle name="Normal 3 37 7 11" xfId="11872"/>
    <cellStyle name="Normal 3 37 7 12" xfId="11873"/>
    <cellStyle name="Normal 3 37 7 13" xfId="11874"/>
    <cellStyle name="Normal 3 37 7 14" xfId="11875"/>
    <cellStyle name="Normal 3 37 7 15" xfId="11876"/>
    <cellStyle name="Normal 3 37 7 16" xfId="11877"/>
    <cellStyle name="Normal 3 37 7 17" xfId="11878"/>
    <cellStyle name="Normal 3 37 7 18" xfId="11879"/>
    <cellStyle name="Normal 3 37 7 19" xfId="11880"/>
    <cellStyle name="Normal 3 37 7 2" xfId="11881"/>
    <cellStyle name="Normal 3 37 7 3" xfId="11882"/>
    <cellStyle name="Normal 3 37 7 4" xfId="11883"/>
    <cellStyle name="Normal 3 37 7 5" xfId="11884"/>
    <cellStyle name="Normal 3 37 7 6" xfId="11885"/>
    <cellStyle name="Normal 3 37 7 7" xfId="11886"/>
    <cellStyle name="Normal 3 37 7 8" xfId="11887"/>
    <cellStyle name="Normal 3 37 7 9" xfId="11888"/>
    <cellStyle name="Normal 3 37 8" xfId="11889"/>
    <cellStyle name="Normal 3 37 9" xfId="11890"/>
    <cellStyle name="Normal 3 38" xfId="11891"/>
    <cellStyle name="Normal 3 38 10" xfId="11892"/>
    <cellStyle name="Normal 3 38 11" xfId="11893"/>
    <cellStyle name="Normal 3 38 12" xfId="11894"/>
    <cellStyle name="Normal 3 38 13" xfId="11895"/>
    <cellStyle name="Normal 3 38 14" xfId="11896"/>
    <cellStyle name="Normal 3 38 15" xfId="11897"/>
    <cellStyle name="Normal 3 38 16" xfId="11898"/>
    <cellStyle name="Normal 3 38 17" xfId="11899"/>
    <cellStyle name="Normal 3 38 18" xfId="11900"/>
    <cellStyle name="Normal 3 38 19" xfId="11901"/>
    <cellStyle name="Normal 3 38 2" xfId="11902"/>
    <cellStyle name="Normal 3 38 2 10" xfId="11903"/>
    <cellStyle name="Normal 3 38 2 11" xfId="11904"/>
    <cellStyle name="Normal 3 38 2 12" xfId="11905"/>
    <cellStyle name="Normal 3 38 2 13" xfId="11906"/>
    <cellStyle name="Normal 3 38 2 14" xfId="11907"/>
    <cellStyle name="Normal 3 38 2 15" xfId="11908"/>
    <cellStyle name="Normal 3 38 2 16" xfId="11909"/>
    <cellStyle name="Normal 3 38 2 17" xfId="11910"/>
    <cellStyle name="Normal 3 38 2 18" xfId="11911"/>
    <cellStyle name="Normal 3 38 2 19" xfId="11912"/>
    <cellStyle name="Normal 3 38 2 2" xfId="11913"/>
    <cellStyle name="Normal 3 38 2 3" xfId="11914"/>
    <cellStyle name="Normal 3 38 2 4" xfId="11915"/>
    <cellStyle name="Normal 3 38 2 5" xfId="11916"/>
    <cellStyle name="Normal 3 38 2 6" xfId="11917"/>
    <cellStyle name="Normal 3 38 2 7" xfId="11918"/>
    <cellStyle name="Normal 3 38 2 8" xfId="11919"/>
    <cellStyle name="Normal 3 38 2 9" xfId="11920"/>
    <cellStyle name="Normal 3 38 20" xfId="11921"/>
    <cellStyle name="Normal 3 38 21" xfId="11922"/>
    <cellStyle name="Normal 3 38 22" xfId="11923"/>
    <cellStyle name="Normal 3 38 23" xfId="11924"/>
    <cellStyle name="Normal 3 38 24" xfId="11925"/>
    <cellStyle name="Normal 3 38 25" xfId="11926"/>
    <cellStyle name="Normal 3 38 3" xfId="11927"/>
    <cellStyle name="Normal 3 38 3 10" xfId="11928"/>
    <cellStyle name="Normal 3 38 3 11" xfId="11929"/>
    <cellStyle name="Normal 3 38 3 12" xfId="11930"/>
    <cellStyle name="Normal 3 38 3 13" xfId="11931"/>
    <cellStyle name="Normal 3 38 3 14" xfId="11932"/>
    <cellStyle name="Normal 3 38 3 15" xfId="11933"/>
    <cellStyle name="Normal 3 38 3 16" xfId="11934"/>
    <cellStyle name="Normal 3 38 3 17" xfId="11935"/>
    <cellStyle name="Normal 3 38 3 18" xfId="11936"/>
    <cellStyle name="Normal 3 38 3 19" xfId="11937"/>
    <cellStyle name="Normal 3 38 3 2" xfId="11938"/>
    <cellStyle name="Normal 3 38 3 3" xfId="11939"/>
    <cellStyle name="Normal 3 38 3 4" xfId="11940"/>
    <cellStyle name="Normal 3 38 3 5" xfId="11941"/>
    <cellStyle name="Normal 3 38 3 6" xfId="11942"/>
    <cellStyle name="Normal 3 38 3 7" xfId="11943"/>
    <cellStyle name="Normal 3 38 3 8" xfId="11944"/>
    <cellStyle name="Normal 3 38 3 9" xfId="11945"/>
    <cellStyle name="Normal 3 38 4" xfId="11946"/>
    <cellStyle name="Normal 3 38 4 10" xfId="11947"/>
    <cellStyle name="Normal 3 38 4 11" xfId="11948"/>
    <cellStyle name="Normal 3 38 4 12" xfId="11949"/>
    <cellStyle name="Normal 3 38 4 13" xfId="11950"/>
    <cellStyle name="Normal 3 38 4 14" xfId="11951"/>
    <cellStyle name="Normal 3 38 4 15" xfId="11952"/>
    <cellStyle name="Normal 3 38 4 16" xfId="11953"/>
    <cellStyle name="Normal 3 38 4 17" xfId="11954"/>
    <cellStyle name="Normal 3 38 4 18" xfId="11955"/>
    <cellStyle name="Normal 3 38 4 19" xfId="11956"/>
    <cellStyle name="Normal 3 38 4 2" xfId="11957"/>
    <cellStyle name="Normal 3 38 4 3" xfId="11958"/>
    <cellStyle name="Normal 3 38 4 4" xfId="11959"/>
    <cellStyle name="Normal 3 38 4 5" xfId="11960"/>
    <cellStyle name="Normal 3 38 4 6" xfId="11961"/>
    <cellStyle name="Normal 3 38 4 7" xfId="11962"/>
    <cellStyle name="Normal 3 38 4 8" xfId="11963"/>
    <cellStyle name="Normal 3 38 4 9" xfId="11964"/>
    <cellStyle name="Normal 3 38 5" xfId="11965"/>
    <cellStyle name="Normal 3 38 5 10" xfId="11966"/>
    <cellStyle name="Normal 3 38 5 11" xfId="11967"/>
    <cellStyle name="Normal 3 38 5 12" xfId="11968"/>
    <cellStyle name="Normal 3 38 5 13" xfId="11969"/>
    <cellStyle name="Normal 3 38 5 14" xfId="11970"/>
    <cellStyle name="Normal 3 38 5 15" xfId="11971"/>
    <cellStyle name="Normal 3 38 5 16" xfId="11972"/>
    <cellStyle name="Normal 3 38 5 17" xfId="11973"/>
    <cellStyle name="Normal 3 38 5 18" xfId="11974"/>
    <cellStyle name="Normal 3 38 5 19" xfId="11975"/>
    <cellStyle name="Normal 3 38 5 2" xfId="11976"/>
    <cellStyle name="Normal 3 38 5 3" xfId="11977"/>
    <cellStyle name="Normal 3 38 5 4" xfId="11978"/>
    <cellStyle name="Normal 3 38 5 5" xfId="11979"/>
    <cellStyle name="Normal 3 38 5 6" xfId="11980"/>
    <cellStyle name="Normal 3 38 5 7" xfId="11981"/>
    <cellStyle name="Normal 3 38 5 8" xfId="11982"/>
    <cellStyle name="Normal 3 38 5 9" xfId="11983"/>
    <cellStyle name="Normal 3 38 6" xfId="11984"/>
    <cellStyle name="Normal 3 38 6 10" xfId="11985"/>
    <cellStyle name="Normal 3 38 6 11" xfId="11986"/>
    <cellStyle name="Normal 3 38 6 12" xfId="11987"/>
    <cellStyle name="Normal 3 38 6 13" xfId="11988"/>
    <cellStyle name="Normal 3 38 6 14" xfId="11989"/>
    <cellStyle name="Normal 3 38 6 15" xfId="11990"/>
    <cellStyle name="Normal 3 38 6 16" xfId="11991"/>
    <cellStyle name="Normal 3 38 6 17" xfId="11992"/>
    <cellStyle name="Normal 3 38 6 18" xfId="11993"/>
    <cellStyle name="Normal 3 38 6 19" xfId="11994"/>
    <cellStyle name="Normal 3 38 6 2" xfId="11995"/>
    <cellStyle name="Normal 3 38 6 3" xfId="11996"/>
    <cellStyle name="Normal 3 38 6 4" xfId="11997"/>
    <cellStyle name="Normal 3 38 6 5" xfId="11998"/>
    <cellStyle name="Normal 3 38 6 6" xfId="11999"/>
    <cellStyle name="Normal 3 38 6 7" xfId="12000"/>
    <cellStyle name="Normal 3 38 6 8" xfId="12001"/>
    <cellStyle name="Normal 3 38 6 9" xfId="12002"/>
    <cellStyle name="Normal 3 38 7" xfId="12003"/>
    <cellStyle name="Normal 3 38 7 10" xfId="12004"/>
    <cellStyle name="Normal 3 38 7 11" xfId="12005"/>
    <cellStyle name="Normal 3 38 7 12" xfId="12006"/>
    <cellStyle name="Normal 3 38 7 13" xfId="12007"/>
    <cellStyle name="Normal 3 38 7 14" xfId="12008"/>
    <cellStyle name="Normal 3 38 7 15" xfId="12009"/>
    <cellStyle name="Normal 3 38 7 16" xfId="12010"/>
    <cellStyle name="Normal 3 38 7 17" xfId="12011"/>
    <cellStyle name="Normal 3 38 7 18" xfId="12012"/>
    <cellStyle name="Normal 3 38 7 19" xfId="12013"/>
    <cellStyle name="Normal 3 38 7 2" xfId="12014"/>
    <cellStyle name="Normal 3 38 7 3" xfId="12015"/>
    <cellStyle name="Normal 3 38 7 4" xfId="12016"/>
    <cellStyle name="Normal 3 38 7 5" xfId="12017"/>
    <cellStyle name="Normal 3 38 7 6" xfId="12018"/>
    <cellStyle name="Normal 3 38 7 7" xfId="12019"/>
    <cellStyle name="Normal 3 38 7 8" xfId="12020"/>
    <cellStyle name="Normal 3 38 7 9" xfId="12021"/>
    <cellStyle name="Normal 3 38 8" xfId="12022"/>
    <cellStyle name="Normal 3 38 9" xfId="12023"/>
    <cellStyle name="Normal 3 39" xfId="12024"/>
    <cellStyle name="Normal 3 39 10" xfId="12025"/>
    <cellStyle name="Normal 3 39 11" xfId="12026"/>
    <cellStyle name="Normal 3 39 12" xfId="12027"/>
    <cellStyle name="Normal 3 39 13" xfId="12028"/>
    <cellStyle name="Normal 3 39 14" xfId="12029"/>
    <cellStyle name="Normal 3 39 15" xfId="12030"/>
    <cellStyle name="Normal 3 39 16" xfId="12031"/>
    <cellStyle name="Normal 3 39 17" xfId="12032"/>
    <cellStyle name="Normal 3 39 18" xfId="12033"/>
    <cellStyle name="Normal 3 39 19" xfId="12034"/>
    <cellStyle name="Normal 3 39 2" xfId="12035"/>
    <cellStyle name="Normal 3 39 2 10" xfId="12036"/>
    <cellStyle name="Normal 3 39 2 11" xfId="12037"/>
    <cellStyle name="Normal 3 39 2 12" xfId="12038"/>
    <cellStyle name="Normal 3 39 2 13" xfId="12039"/>
    <cellStyle name="Normal 3 39 2 14" xfId="12040"/>
    <cellStyle name="Normal 3 39 2 15" xfId="12041"/>
    <cellStyle name="Normal 3 39 2 16" xfId="12042"/>
    <cellStyle name="Normal 3 39 2 17" xfId="12043"/>
    <cellStyle name="Normal 3 39 2 18" xfId="12044"/>
    <cellStyle name="Normal 3 39 2 19" xfId="12045"/>
    <cellStyle name="Normal 3 39 2 2" xfId="12046"/>
    <cellStyle name="Normal 3 39 2 3" xfId="12047"/>
    <cellStyle name="Normal 3 39 2 4" xfId="12048"/>
    <cellStyle name="Normal 3 39 2 5" xfId="12049"/>
    <cellStyle name="Normal 3 39 2 6" xfId="12050"/>
    <cellStyle name="Normal 3 39 2 7" xfId="12051"/>
    <cellStyle name="Normal 3 39 2 8" xfId="12052"/>
    <cellStyle name="Normal 3 39 2 9" xfId="12053"/>
    <cellStyle name="Normal 3 39 20" xfId="12054"/>
    <cellStyle name="Normal 3 39 21" xfId="12055"/>
    <cellStyle name="Normal 3 39 22" xfId="12056"/>
    <cellStyle name="Normal 3 39 23" xfId="12057"/>
    <cellStyle name="Normal 3 39 24" xfId="12058"/>
    <cellStyle name="Normal 3 39 25" xfId="12059"/>
    <cellStyle name="Normal 3 39 3" xfId="12060"/>
    <cellStyle name="Normal 3 39 3 10" xfId="12061"/>
    <cellStyle name="Normal 3 39 3 11" xfId="12062"/>
    <cellStyle name="Normal 3 39 3 12" xfId="12063"/>
    <cellStyle name="Normal 3 39 3 13" xfId="12064"/>
    <cellStyle name="Normal 3 39 3 14" xfId="12065"/>
    <cellStyle name="Normal 3 39 3 15" xfId="12066"/>
    <cellStyle name="Normal 3 39 3 16" xfId="12067"/>
    <cellStyle name="Normal 3 39 3 17" xfId="12068"/>
    <cellStyle name="Normal 3 39 3 18" xfId="12069"/>
    <cellStyle name="Normal 3 39 3 19" xfId="12070"/>
    <cellStyle name="Normal 3 39 3 2" xfId="12071"/>
    <cellStyle name="Normal 3 39 3 3" xfId="12072"/>
    <cellStyle name="Normal 3 39 3 4" xfId="12073"/>
    <cellStyle name="Normal 3 39 3 5" xfId="12074"/>
    <cellStyle name="Normal 3 39 3 6" xfId="12075"/>
    <cellStyle name="Normal 3 39 3 7" xfId="12076"/>
    <cellStyle name="Normal 3 39 3 8" xfId="12077"/>
    <cellStyle name="Normal 3 39 3 9" xfId="12078"/>
    <cellStyle name="Normal 3 39 4" xfId="12079"/>
    <cellStyle name="Normal 3 39 4 10" xfId="12080"/>
    <cellStyle name="Normal 3 39 4 11" xfId="12081"/>
    <cellStyle name="Normal 3 39 4 12" xfId="12082"/>
    <cellStyle name="Normal 3 39 4 13" xfId="12083"/>
    <cellStyle name="Normal 3 39 4 14" xfId="12084"/>
    <cellStyle name="Normal 3 39 4 15" xfId="12085"/>
    <cellStyle name="Normal 3 39 4 16" xfId="12086"/>
    <cellStyle name="Normal 3 39 4 17" xfId="12087"/>
    <cellStyle name="Normal 3 39 4 18" xfId="12088"/>
    <cellStyle name="Normal 3 39 4 19" xfId="12089"/>
    <cellStyle name="Normal 3 39 4 2" xfId="12090"/>
    <cellStyle name="Normal 3 39 4 3" xfId="12091"/>
    <cellStyle name="Normal 3 39 4 4" xfId="12092"/>
    <cellStyle name="Normal 3 39 4 5" xfId="12093"/>
    <cellStyle name="Normal 3 39 4 6" xfId="12094"/>
    <cellStyle name="Normal 3 39 4 7" xfId="12095"/>
    <cellStyle name="Normal 3 39 4 8" xfId="12096"/>
    <cellStyle name="Normal 3 39 4 9" xfId="12097"/>
    <cellStyle name="Normal 3 39 5" xfId="12098"/>
    <cellStyle name="Normal 3 39 5 10" xfId="12099"/>
    <cellStyle name="Normal 3 39 5 11" xfId="12100"/>
    <cellStyle name="Normal 3 39 5 12" xfId="12101"/>
    <cellStyle name="Normal 3 39 5 13" xfId="12102"/>
    <cellStyle name="Normal 3 39 5 14" xfId="12103"/>
    <cellStyle name="Normal 3 39 5 15" xfId="12104"/>
    <cellStyle name="Normal 3 39 5 16" xfId="12105"/>
    <cellStyle name="Normal 3 39 5 17" xfId="12106"/>
    <cellStyle name="Normal 3 39 5 18" xfId="12107"/>
    <cellStyle name="Normal 3 39 5 19" xfId="12108"/>
    <cellStyle name="Normal 3 39 5 2" xfId="12109"/>
    <cellStyle name="Normal 3 39 5 3" xfId="12110"/>
    <cellStyle name="Normal 3 39 5 4" xfId="12111"/>
    <cellStyle name="Normal 3 39 5 5" xfId="12112"/>
    <cellStyle name="Normal 3 39 5 6" xfId="12113"/>
    <cellStyle name="Normal 3 39 5 7" xfId="12114"/>
    <cellStyle name="Normal 3 39 5 8" xfId="12115"/>
    <cellStyle name="Normal 3 39 5 9" xfId="12116"/>
    <cellStyle name="Normal 3 39 6" xfId="12117"/>
    <cellStyle name="Normal 3 39 6 10" xfId="12118"/>
    <cellStyle name="Normal 3 39 6 11" xfId="12119"/>
    <cellStyle name="Normal 3 39 6 12" xfId="12120"/>
    <cellStyle name="Normal 3 39 6 13" xfId="12121"/>
    <cellStyle name="Normal 3 39 6 14" xfId="12122"/>
    <cellStyle name="Normal 3 39 6 15" xfId="12123"/>
    <cellStyle name="Normal 3 39 6 16" xfId="12124"/>
    <cellStyle name="Normal 3 39 6 17" xfId="12125"/>
    <cellStyle name="Normal 3 39 6 18" xfId="12126"/>
    <cellStyle name="Normal 3 39 6 19" xfId="12127"/>
    <cellStyle name="Normal 3 39 6 2" xfId="12128"/>
    <cellStyle name="Normal 3 39 6 3" xfId="12129"/>
    <cellStyle name="Normal 3 39 6 4" xfId="12130"/>
    <cellStyle name="Normal 3 39 6 5" xfId="12131"/>
    <cellStyle name="Normal 3 39 6 6" xfId="12132"/>
    <cellStyle name="Normal 3 39 6 7" xfId="12133"/>
    <cellStyle name="Normal 3 39 6 8" xfId="12134"/>
    <cellStyle name="Normal 3 39 6 9" xfId="12135"/>
    <cellStyle name="Normal 3 39 7" xfId="12136"/>
    <cellStyle name="Normal 3 39 7 10" xfId="12137"/>
    <cellStyle name="Normal 3 39 7 11" xfId="12138"/>
    <cellStyle name="Normal 3 39 7 12" xfId="12139"/>
    <cellStyle name="Normal 3 39 7 13" xfId="12140"/>
    <cellStyle name="Normal 3 39 7 14" xfId="12141"/>
    <cellStyle name="Normal 3 39 7 15" xfId="12142"/>
    <cellStyle name="Normal 3 39 7 16" xfId="12143"/>
    <cellStyle name="Normal 3 39 7 17" xfId="12144"/>
    <cellStyle name="Normal 3 39 7 18" xfId="12145"/>
    <cellStyle name="Normal 3 39 7 19" xfId="12146"/>
    <cellStyle name="Normal 3 39 7 2" xfId="12147"/>
    <cellStyle name="Normal 3 39 7 3" xfId="12148"/>
    <cellStyle name="Normal 3 39 7 4" xfId="12149"/>
    <cellStyle name="Normal 3 39 7 5" xfId="12150"/>
    <cellStyle name="Normal 3 39 7 6" xfId="12151"/>
    <cellStyle name="Normal 3 39 7 7" xfId="12152"/>
    <cellStyle name="Normal 3 39 7 8" xfId="12153"/>
    <cellStyle name="Normal 3 39 7 9" xfId="12154"/>
    <cellStyle name="Normal 3 39 8" xfId="12155"/>
    <cellStyle name="Normal 3 39 9" xfId="12156"/>
    <cellStyle name="Normal 3 4" xfId="12157"/>
    <cellStyle name="Normal 3 4 10" xfId="12158"/>
    <cellStyle name="Normal 3 4 11" xfId="12159"/>
    <cellStyle name="Normal 3 4 12" xfId="12160"/>
    <cellStyle name="Normal 3 4 13" xfId="12161"/>
    <cellStyle name="Normal 3 4 14" xfId="12162"/>
    <cellStyle name="Normal 3 4 15" xfId="12163"/>
    <cellStyle name="Normal 3 4 16" xfId="12164"/>
    <cellStyle name="Normal 3 4 17" xfId="12165"/>
    <cellStyle name="Normal 3 4 18" xfId="12166"/>
    <cellStyle name="Normal 3 4 19" xfId="12167"/>
    <cellStyle name="Normal 3 4 2" xfId="12168"/>
    <cellStyle name="Normal 3 4 2 10" xfId="12169"/>
    <cellStyle name="Normal 3 4 2 11" xfId="12170"/>
    <cellStyle name="Normal 3 4 2 12" xfId="12171"/>
    <cellStyle name="Normal 3 4 2 13" xfId="12172"/>
    <cellStyle name="Normal 3 4 2 14" xfId="12173"/>
    <cellStyle name="Normal 3 4 2 15" xfId="12174"/>
    <cellStyle name="Normal 3 4 2 16" xfId="12175"/>
    <cellStyle name="Normal 3 4 2 17" xfId="12176"/>
    <cellStyle name="Normal 3 4 2 18" xfId="12177"/>
    <cellStyle name="Normal 3 4 2 19" xfId="12178"/>
    <cellStyle name="Normal 3 4 2 2" xfId="12179"/>
    <cellStyle name="Normal 3 4 2 3" xfId="12180"/>
    <cellStyle name="Normal 3 4 2 4" xfId="12181"/>
    <cellStyle name="Normal 3 4 2 5" xfId="12182"/>
    <cellStyle name="Normal 3 4 2 6" xfId="12183"/>
    <cellStyle name="Normal 3 4 2 7" xfId="12184"/>
    <cellStyle name="Normal 3 4 2 8" xfId="12185"/>
    <cellStyle name="Normal 3 4 2 9" xfId="12186"/>
    <cellStyle name="Normal 3 4 20" xfId="12187"/>
    <cellStyle name="Normal 3 4 21" xfId="12188"/>
    <cellStyle name="Normal 3 4 22" xfId="12189"/>
    <cellStyle name="Normal 3 4 23" xfId="12190"/>
    <cellStyle name="Normal 3 4 24" xfId="12191"/>
    <cellStyle name="Normal 3 4 25" xfId="12192"/>
    <cellStyle name="Normal 3 4 26" xfId="48876"/>
    <cellStyle name="Normal 3 4 3" xfId="12193"/>
    <cellStyle name="Normal 3 4 3 10" xfId="12194"/>
    <cellStyle name="Normal 3 4 3 11" xfId="12195"/>
    <cellStyle name="Normal 3 4 3 12" xfId="12196"/>
    <cellStyle name="Normal 3 4 3 13" xfId="12197"/>
    <cellStyle name="Normal 3 4 3 14" xfId="12198"/>
    <cellStyle name="Normal 3 4 3 15" xfId="12199"/>
    <cellStyle name="Normal 3 4 3 16" xfId="12200"/>
    <cellStyle name="Normal 3 4 3 17" xfId="12201"/>
    <cellStyle name="Normal 3 4 3 18" xfId="12202"/>
    <cellStyle name="Normal 3 4 3 19" xfId="12203"/>
    <cellStyle name="Normal 3 4 3 2" xfId="12204"/>
    <cellStyle name="Normal 3 4 3 3" xfId="12205"/>
    <cellStyle name="Normal 3 4 3 4" xfId="12206"/>
    <cellStyle name="Normal 3 4 3 5" xfId="12207"/>
    <cellStyle name="Normal 3 4 3 6" xfId="12208"/>
    <cellStyle name="Normal 3 4 3 7" xfId="12209"/>
    <cellStyle name="Normal 3 4 3 8" xfId="12210"/>
    <cellStyle name="Normal 3 4 3 9" xfId="12211"/>
    <cellStyle name="Normal 3 4 4" xfId="12212"/>
    <cellStyle name="Normal 3 4 4 10" xfId="12213"/>
    <cellStyle name="Normal 3 4 4 11" xfId="12214"/>
    <cellStyle name="Normal 3 4 4 12" xfId="12215"/>
    <cellStyle name="Normal 3 4 4 13" xfId="12216"/>
    <cellStyle name="Normal 3 4 4 14" xfId="12217"/>
    <cellStyle name="Normal 3 4 4 15" xfId="12218"/>
    <cellStyle name="Normal 3 4 4 16" xfId="12219"/>
    <cellStyle name="Normal 3 4 4 17" xfId="12220"/>
    <cellStyle name="Normal 3 4 4 18" xfId="12221"/>
    <cellStyle name="Normal 3 4 4 19" xfId="12222"/>
    <cellStyle name="Normal 3 4 4 2" xfId="12223"/>
    <cellStyle name="Normal 3 4 4 3" xfId="12224"/>
    <cellStyle name="Normal 3 4 4 4" xfId="12225"/>
    <cellStyle name="Normal 3 4 4 5" xfId="12226"/>
    <cellStyle name="Normal 3 4 4 6" xfId="12227"/>
    <cellStyle name="Normal 3 4 4 7" xfId="12228"/>
    <cellStyle name="Normal 3 4 4 8" xfId="12229"/>
    <cellStyle name="Normal 3 4 4 9" xfId="12230"/>
    <cellStyle name="Normal 3 4 5" xfId="12231"/>
    <cellStyle name="Normal 3 4 5 10" xfId="12232"/>
    <cellStyle name="Normal 3 4 5 11" xfId="12233"/>
    <cellStyle name="Normal 3 4 5 12" xfId="12234"/>
    <cellStyle name="Normal 3 4 5 13" xfId="12235"/>
    <cellStyle name="Normal 3 4 5 14" xfId="12236"/>
    <cellStyle name="Normal 3 4 5 15" xfId="12237"/>
    <cellStyle name="Normal 3 4 5 16" xfId="12238"/>
    <cellStyle name="Normal 3 4 5 17" xfId="12239"/>
    <cellStyle name="Normal 3 4 5 18" xfId="12240"/>
    <cellStyle name="Normal 3 4 5 19" xfId="12241"/>
    <cellStyle name="Normal 3 4 5 2" xfId="12242"/>
    <cellStyle name="Normal 3 4 5 3" xfId="12243"/>
    <cellStyle name="Normal 3 4 5 4" xfId="12244"/>
    <cellStyle name="Normal 3 4 5 5" xfId="12245"/>
    <cellStyle name="Normal 3 4 5 6" xfId="12246"/>
    <cellStyle name="Normal 3 4 5 7" xfId="12247"/>
    <cellStyle name="Normal 3 4 5 8" xfId="12248"/>
    <cellStyle name="Normal 3 4 5 9" xfId="12249"/>
    <cellStyle name="Normal 3 4 6" xfId="12250"/>
    <cellStyle name="Normal 3 4 6 10" xfId="12251"/>
    <cellStyle name="Normal 3 4 6 11" xfId="12252"/>
    <cellStyle name="Normal 3 4 6 12" xfId="12253"/>
    <cellStyle name="Normal 3 4 6 13" xfId="12254"/>
    <cellStyle name="Normal 3 4 6 14" xfId="12255"/>
    <cellStyle name="Normal 3 4 6 15" xfId="12256"/>
    <cellStyle name="Normal 3 4 6 16" xfId="12257"/>
    <cellStyle name="Normal 3 4 6 17" xfId="12258"/>
    <cellStyle name="Normal 3 4 6 18" xfId="12259"/>
    <cellStyle name="Normal 3 4 6 19" xfId="12260"/>
    <cellStyle name="Normal 3 4 6 2" xfId="12261"/>
    <cellStyle name="Normal 3 4 6 3" xfId="12262"/>
    <cellStyle name="Normal 3 4 6 4" xfId="12263"/>
    <cellStyle name="Normal 3 4 6 5" xfId="12264"/>
    <cellStyle name="Normal 3 4 6 6" xfId="12265"/>
    <cellStyle name="Normal 3 4 6 7" xfId="12266"/>
    <cellStyle name="Normal 3 4 6 8" xfId="12267"/>
    <cellStyle name="Normal 3 4 6 9" xfId="12268"/>
    <cellStyle name="Normal 3 4 7" xfId="12269"/>
    <cellStyle name="Normal 3 4 7 10" xfId="12270"/>
    <cellStyle name="Normal 3 4 7 11" xfId="12271"/>
    <cellStyle name="Normal 3 4 7 12" xfId="12272"/>
    <cellStyle name="Normal 3 4 7 13" xfId="12273"/>
    <cellStyle name="Normal 3 4 7 14" xfId="12274"/>
    <cellStyle name="Normal 3 4 7 15" xfId="12275"/>
    <cellStyle name="Normal 3 4 7 16" xfId="12276"/>
    <cellStyle name="Normal 3 4 7 17" xfId="12277"/>
    <cellStyle name="Normal 3 4 7 18" xfId="12278"/>
    <cellStyle name="Normal 3 4 7 19" xfId="12279"/>
    <cellStyle name="Normal 3 4 7 2" xfId="12280"/>
    <cellStyle name="Normal 3 4 7 3" xfId="12281"/>
    <cellStyle name="Normal 3 4 7 4" xfId="12282"/>
    <cellStyle name="Normal 3 4 7 5" xfId="12283"/>
    <cellStyle name="Normal 3 4 7 6" xfId="12284"/>
    <cellStyle name="Normal 3 4 7 7" xfId="12285"/>
    <cellStyle name="Normal 3 4 7 8" xfId="12286"/>
    <cellStyle name="Normal 3 4 7 9" xfId="12287"/>
    <cellStyle name="Normal 3 4 8" xfId="12288"/>
    <cellStyle name="Normal 3 4 9" xfId="12289"/>
    <cellStyle name="Normal 3 40" xfId="12290"/>
    <cellStyle name="Normal 3 40 10" xfId="12291"/>
    <cellStyle name="Normal 3 40 11" xfId="12292"/>
    <cellStyle name="Normal 3 40 12" xfId="12293"/>
    <cellStyle name="Normal 3 40 13" xfId="12294"/>
    <cellStyle name="Normal 3 40 14" xfId="12295"/>
    <cellStyle name="Normal 3 40 15" xfId="12296"/>
    <cellStyle name="Normal 3 40 16" xfId="12297"/>
    <cellStyle name="Normal 3 40 17" xfId="12298"/>
    <cellStyle name="Normal 3 40 18" xfId="12299"/>
    <cellStyle name="Normal 3 40 19" xfId="12300"/>
    <cellStyle name="Normal 3 40 2" xfId="12301"/>
    <cellStyle name="Normal 3 40 2 10" xfId="12302"/>
    <cellStyle name="Normal 3 40 2 11" xfId="12303"/>
    <cellStyle name="Normal 3 40 2 12" xfId="12304"/>
    <cellStyle name="Normal 3 40 2 13" xfId="12305"/>
    <cellStyle name="Normal 3 40 2 14" xfId="12306"/>
    <cellStyle name="Normal 3 40 2 15" xfId="12307"/>
    <cellStyle name="Normal 3 40 2 16" xfId="12308"/>
    <cellStyle name="Normal 3 40 2 17" xfId="12309"/>
    <cellStyle name="Normal 3 40 2 18" xfId="12310"/>
    <cellStyle name="Normal 3 40 2 19" xfId="12311"/>
    <cellStyle name="Normal 3 40 2 2" xfId="12312"/>
    <cellStyle name="Normal 3 40 2 3" xfId="12313"/>
    <cellStyle name="Normal 3 40 2 4" xfId="12314"/>
    <cellStyle name="Normal 3 40 2 5" xfId="12315"/>
    <cellStyle name="Normal 3 40 2 6" xfId="12316"/>
    <cellStyle name="Normal 3 40 2 7" xfId="12317"/>
    <cellStyle name="Normal 3 40 2 8" xfId="12318"/>
    <cellStyle name="Normal 3 40 2 9" xfId="12319"/>
    <cellStyle name="Normal 3 40 20" xfId="12320"/>
    <cellStyle name="Normal 3 40 21" xfId="12321"/>
    <cellStyle name="Normal 3 40 22" xfId="12322"/>
    <cellStyle name="Normal 3 40 23" xfId="12323"/>
    <cellStyle name="Normal 3 40 24" xfId="12324"/>
    <cellStyle name="Normal 3 40 25" xfId="12325"/>
    <cellStyle name="Normal 3 40 3" xfId="12326"/>
    <cellStyle name="Normal 3 40 3 10" xfId="12327"/>
    <cellStyle name="Normal 3 40 3 11" xfId="12328"/>
    <cellStyle name="Normal 3 40 3 12" xfId="12329"/>
    <cellStyle name="Normal 3 40 3 13" xfId="12330"/>
    <cellStyle name="Normal 3 40 3 14" xfId="12331"/>
    <cellStyle name="Normal 3 40 3 15" xfId="12332"/>
    <cellStyle name="Normal 3 40 3 16" xfId="12333"/>
    <cellStyle name="Normal 3 40 3 17" xfId="12334"/>
    <cellStyle name="Normal 3 40 3 18" xfId="12335"/>
    <cellStyle name="Normal 3 40 3 19" xfId="12336"/>
    <cellStyle name="Normal 3 40 3 2" xfId="12337"/>
    <cellStyle name="Normal 3 40 3 3" xfId="12338"/>
    <cellStyle name="Normal 3 40 3 4" xfId="12339"/>
    <cellStyle name="Normal 3 40 3 5" xfId="12340"/>
    <cellStyle name="Normal 3 40 3 6" xfId="12341"/>
    <cellStyle name="Normal 3 40 3 7" xfId="12342"/>
    <cellStyle name="Normal 3 40 3 8" xfId="12343"/>
    <cellStyle name="Normal 3 40 3 9" xfId="12344"/>
    <cellStyle name="Normal 3 40 4" xfId="12345"/>
    <cellStyle name="Normal 3 40 4 10" xfId="12346"/>
    <cellStyle name="Normal 3 40 4 11" xfId="12347"/>
    <cellStyle name="Normal 3 40 4 12" xfId="12348"/>
    <cellStyle name="Normal 3 40 4 13" xfId="12349"/>
    <cellStyle name="Normal 3 40 4 14" xfId="12350"/>
    <cellStyle name="Normal 3 40 4 15" xfId="12351"/>
    <cellStyle name="Normal 3 40 4 16" xfId="12352"/>
    <cellStyle name="Normal 3 40 4 17" xfId="12353"/>
    <cellStyle name="Normal 3 40 4 18" xfId="12354"/>
    <cellStyle name="Normal 3 40 4 19" xfId="12355"/>
    <cellStyle name="Normal 3 40 4 2" xfId="12356"/>
    <cellStyle name="Normal 3 40 4 3" xfId="12357"/>
    <cellStyle name="Normal 3 40 4 4" xfId="12358"/>
    <cellStyle name="Normal 3 40 4 5" xfId="12359"/>
    <cellStyle name="Normal 3 40 4 6" xfId="12360"/>
    <cellStyle name="Normal 3 40 4 7" xfId="12361"/>
    <cellStyle name="Normal 3 40 4 8" xfId="12362"/>
    <cellStyle name="Normal 3 40 4 9" xfId="12363"/>
    <cellStyle name="Normal 3 40 5" xfId="12364"/>
    <cellStyle name="Normal 3 40 5 10" xfId="12365"/>
    <cellStyle name="Normal 3 40 5 11" xfId="12366"/>
    <cellStyle name="Normal 3 40 5 12" xfId="12367"/>
    <cellStyle name="Normal 3 40 5 13" xfId="12368"/>
    <cellStyle name="Normal 3 40 5 14" xfId="12369"/>
    <cellStyle name="Normal 3 40 5 15" xfId="12370"/>
    <cellStyle name="Normal 3 40 5 16" xfId="12371"/>
    <cellStyle name="Normal 3 40 5 17" xfId="12372"/>
    <cellStyle name="Normal 3 40 5 18" xfId="12373"/>
    <cellStyle name="Normal 3 40 5 19" xfId="12374"/>
    <cellStyle name="Normal 3 40 5 2" xfId="12375"/>
    <cellStyle name="Normal 3 40 5 3" xfId="12376"/>
    <cellStyle name="Normal 3 40 5 4" xfId="12377"/>
    <cellStyle name="Normal 3 40 5 5" xfId="12378"/>
    <cellStyle name="Normal 3 40 5 6" xfId="12379"/>
    <cellStyle name="Normal 3 40 5 7" xfId="12380"/>
    <cellStyle name="Normal 3 40 5 8" xfId="12381"/>
    <cellStyle name="Normal 3 40 5 9" xfId="12382"/>
    <cellStyle name="Normal 3 40 6" xfId="12383"/>
    <cellStyle name="Normal 3 40 6 10" xfId="12384"/>
    <cellStyle name="Normal 3 40 6 11" xfId="12385"/>
    <cellStyle name="Normal 3 40 6 12" xfId="12386"/>
    <cellStyle name="Normal 3 40 6 13" xfId="12387"/>
    <cellStyle name="Normal 3 40 6 14" xfId="12388"/>
    <cellStyle name="Normal 3 40 6 15" xfId="12389"/>
    <cellStyle name="Normal 3 40 6 16" xfId="12390"/>
    <cellStyle name="Normal 3 40 6 17" xfId="12391"/>
    <cellStyle name="Normal 3 40 6 18" xfId="12392"/>
    <cellStyle name="Normal 3 40 6 19" xfId="12393"/>
    <cellStyle name="Normal 3 40 6 2" xfId="12394"/>
    <cellStyle name="Normal 3 40 6 3" xfId="12395"/>
    <cellStyle name="Normal 3 40 6 4" xfId="12396"/>
    <cellStyle name="Normal 3 40 6 5" xfId="12397"/>
    <cellStyle name="Normal 3 40 6 6" xfId="12398"/>
    <cellStyle name="Normal 3 40 6 7" xfId="12399"/>
    <cellStyle name="Normal 3 40 6 8" xfId="12400"/>
    <cellStyle name="Normal 3 40 6 9" xfId="12401"/>
    <cellStyle name="Normal 3 40 7" xfId="12402"/>
    <cellStyle name="Normal 3 40 7 10" xfId="12403"/>
    <cellStyle name="Normal 3 40 7 11" xfId="12404"/>
    <cellStyle name="Normal 3 40 7 12" xfId="12405"/>
    <cellStyle name="Normal 3 40 7 13" xfId="12406"/>
    <cellStyle name="Normal 3 40 7 14" xfId="12407"/>
    <cellStyle name="Normal 3 40 7 15" xfId="12408"/>
    <cellStyle name="Normal 3 40 7 16" xfId="12409"/>
    <cellStyle name="Normal 3 40 7 17" xfId="12410"/>
    <cellStyle name="Normal 3 40 7 18" xfId="12411"/>
    <cellStyle name="Normal 3 40 7 19" xfId="12412"/>
    <cellStyle name="Normal 3 40 7 2" xfId="12413"/>
    <cellStyle name="Normal 3 40 7 3" xfId="12414"/>
    <cellStyle name="Normal 3 40 7 4" xfId="12415"/>
    <cellStyle name="Normal 3 40 7 5" xfId="12416"/>
    <cellStyle name="Normal 3 40 7 6" xfId="12417"/>
    <cellStyle name="Normal 3 40 7 7" xfId="12418"/>
    <cellStyle name="Normal 3 40 7 8" xfId="12419"/>
    <cellStyle name="Normal 3 40 7 9" xfId="12420"/>
    <cellStyle name="Normal 3 40 8" xfId="12421"/>
    <cellStyle name="Normal 3 40 9" xfId="12422"/>
    <cellStyle name="Normal 3 41" xfId="12423"/>
    <cellStyle name="Normal 3 41 10" xfId="12424"/>
    <cellStyle name="Normal 3 41 11" xfId="12425"/>
    <cellStyle name="Normal 3 41 12" xfId="12426"/>
    <cellStyle name="Normal 3 41 13" xfId="12427"/>
    <cellStyle name="Normal 3 41 14" xfId="12428"/>
    <cellStyle name="Normal 3 41 15" xfId="12429"/>
    <cellStyle name="Normal 3 41 16" xfId="12430"/>
    <cellStyle name="Normal 3 41 17" xfId="12431"/>
    <cellStyle name="Normal 3 41 18" xfId="12432"/>
    <cellStyle name="Normal 3 41 19" xfId="12433"/>
    <cellStyle name="Normal 3 41 2" xfId="12434"/>
    <cellStyle name="Normal 3 41 2 10" xfId="12435"/>
    <cellStyle name="Normal 3 41 2 11" xfId="12436"/>
    <cellStyle name="Normal 3 41 2 12" xfId="12437"/>
    <cellStyle name="Normal 3 41 2 13" xfId="12438"/>
    <cellStyle name="Normal 3 41 2 14" xfId="12439"/>
    <cellStyle name="Normal 3 41 2 15" xfId="12440"/>
    <cellStyle name="Normal 3 41 2 16" xfId="12441"/>
    <cellStyle name="Normal 3 41 2 17" xfId="12442"/>
    <cellStyle name="Normal 3 41 2 18" xfId="12443"/>
    <cellStyle name="Normal 3 41 2 19" xfId="12444"/>
    <cellStyle name="Normal 3 41 2 2" xfId="12445"/>
    <cellStyle name="Normal 3 41 2 3" xfId="12446"/>
    <cellStyle name="Normal 3 41 2 4" xfId="12447"/>
    <cellStyle name="Normal 3 41 2 5" xfId="12448"/>
    <cellStyle name="Normal 3 41 2 6" xfId="12449"/>
    <cellStyle name="Normal 3 41 2 7" xfId="12450"/>
    <cellStyle name="Normal 3 41 2 8" xfId="12451"/>
    <cellStyle name="Normal 3 41 2 9" xfId="12452"/>
    <cellStyle name="Normal 3 41 20" xfId="12453"/>
    <cellStyle name="Normal 3 41 21" xfId="12454"/>
    <cellStyle name="Normal 3 41 22" xfId="12455"/>
    <cellStyle name="Normal 3 41 23" xfId="12456"/>
    <cellStyle name="Normal 3 41 24" xfId="12457"/>
    <cellStyle name="Normal 3 41 25" xfId="12458"/>
    <cellStyle name="Normal 3 41 3" xfId="12459"/>
    <cellStyle name="Normal 3 41 3 10" xfId="12460"/>
    <cellStyle name="Normal 3 41 3 11" xfId="12461"/>
    <cellStyle name="Normal 3 41 3 12" xfId="12462"/>
    <cellStyle name="Normal 3 41 3 13" xfId="12463"/>
    <cellStyle name="Normal 3 41 3 14" xfId="12464"/>
    <cellStyle name="Normal 3 41 3 15" xfId="12465"/>
    <cellStyle name="Normal 3 41 3 16" xfId="12466"/>
    <cellStyle name="Normal 3 41 3 17" xfId="12467"/>
    <cellStyle name="Normal 3 41 3 18" xfId="12468"/>
    <cellStyle name="Normal 3 41 3 19" xfId="12469"/>
    <cellStyle name="Normal 3 41 3 2" xfId="12470"/>
    <cellStyle name="Normal 3 41 3 3" xfId="12471"/>
    <cellStyle name="Normal 3 41 3 4" xfId="12472"/>
    <cellStyle name="Normal 3 41 3 5" xfId="12473"/>
    <cellStyle name="Normal 3 41 3 6" xfId="12474"/>
    <cellStyle name="Normal 3 41 3 7" xfId="12475"/>
    <cellStyle name="Normal 3 41 3 8" xfId="12476"/>
    <cellStyle name="Normal 3 41 3 9" xfId="12477"/>
    <cellStyle name="Normal 3 41 4" xfId="12478"/>
    <cellStyle name="Normal 3 41 4 10" xfId="12479"/>
    <cellStyle name="Normal 3 41 4 11" xfId="12480"/>
    <cellStyle name="Normal 3 41 4 12" xfId="12481"/>
    <cellStyle name="Normal 3 41 4 13" xfId="12482"/>
    <cellStyle name="Normal 3 41 4 14" xfId="12483"/>
    <cellStyle name="Normal 3 41 4 15" xfId="12484"/>
    <cellStyle name="Normal 3 41 4 16" xfId="12485"/>
    <cellStyle name="Normal 3 41 4 17" xfId="12486"/>
    <cellStyle name="Normal 3 41 4 18" xfId="12487"/>
    <cellStyle name="Normal 3 41 4 19" xfId="12488"/>
    <cellStyle name="Normal 3 41 4 2" xfId="12489"/>
    <cellStyle name="Normal 3 41 4 3" xfId="12490"/>
    <cellStyle name="Normal 3 41 4 4" xfId="12491"/>
    <cellStyle name="Normal 3 41 4 5" xfId="12492"/>
    <cellStyle name="Normal 3 41 4 6" xfId="12493"/>
    <cellStyle name="Normal 3 41 4 7" xfId="12494"/>
    <cellStyle name="Normal 3 41 4 8" xfId="12495"/>
    <cellStyle name="Normal 3 41 4 9" xfId="12496"/>
    <cellStyle name="Normal 3 41 5" xfId="12497"/>
    <cellStyle name="Normal 3 41 5 10" xfId="12498"/>
    <cellStyle name="Normal 3 41 5 11" xfId="12499"/>
    <cellStyle name="Normal 3 41 5 12" xfId="12500"/>
    <cellStyle name="Normal 3 41 5 13" xfId="12501"/>
    <cellStyle name="Normal 3 41 5 14" xfId="12502"/>
    <cellStyle name="Normal 3 41 5 15" xfId="12503"/>
    <cellStyle name="Normal 3 41 5 16" xfId="12504"/>
    <cellStyle name="Normal 3 41 5 17" xfId="12505"/>
    <cellStyle name="Normal 3 41 5 18" xfId="12506"/>
    <cellStyle name="Normal 3 41 5 19" xfId="12507"/>
    <cellStyle name="Normal 3 41 5 2" xfId="12508"/>
    <cellStyle name="Normal 3 41 5 3" xfId="12509"/>
    <cellStyle name="Normal 3 41 5 4" xfId="12510"/>
    <cellStyle name="Normal 3 41 5 5" xfId="12511"/>
    <cellStyle name="Normal 3 41 5 6" xfId="12512"/>
    <cellStyle name="Normal 3 41 5 7" xfId="12513"/>
    <cellStyle name="Normal 3 41 5 8" xfId="12514"/>
    <cellStyle name="Normal 3 41 5 9" xfId="12515"/>
    <cellStyle name="Normal 3 41 6" xfId="12516"/>
    <cellStyle name="Normal 3 41 6 10" xfId="12517"/>
    <cellStyle name="Normal 3 41 6 11" xfId="12518"/>
    <cellStyle name="Normal 3 41 6 12" xfId="12519"/>
    <cellStyle name="Normal 3 41 6 13" xfId="12520"/>
    <cellStyle name="Normal 3 41 6 14" xfId="12521"/>
    <cellStyle name="Normal 3 41 6 15" xfId="12522"/>
    <cellStyle name="Normal 3 41 6 16" xfId="12523"/>
    <cellStyle name="Normal 3 41 6 17" xfId="12524"/>
    <cellStyle name="Normal 3 41 6 18" xfId="12525"/>
    <cellStyle name="Normal 3 41 6 19" xfId="12526"/>
    <cellStyle name="Normal 3 41 6 2" xfId="12527"/>
    <cellStyle name="Normal 3 41 6 3" xfId="12528"/>
    <cellStyle name="Normal 3 41 6 4" xfId="12529"/>
    <cellStyle name="Normal 3 41 6 5" xfId="12530"/>
    <cellStyle name="Normal 3 41 6 6" xfId="12531"/>
    <cellStyle name="Normal 3 41 6 7" xfId="12532"/>
    <cellStyle name="Normal 3 41 6 8" xfId="12533"/>
    <cellStyle name="Normal 3 41 6 9" xfId="12534"/>
    <cellStyle name="Normal 3 41 7" xfId="12535"/>
    <cellStyle name="Normal 3 41 7 10" xfId="12536"/>
    <cellStyle name="Normal 3 41 7 11" xfId="12537"/>
    <cellStyle name="Normal 3 41 7 12" xfId="12538"/>
    <cellStyle name="Normal 3 41 7 13" xfId="12539"/>
    <cellStyle name="Normal 3 41 7 14" xfId="12540"/>
    <cellStyle name="Normal 3 41 7 15" xfId="12541"/>
    <cellStyle name="Normal 3 41 7 16" xfId="12542"/>
    <cellStyle name="Normal 3 41 7 17" xfId="12543"/>
    <cellStyle name="Normal 3 41 7 18" xfId="12544"/>
    <cellStyle name="Normal 3 41 7 19" xfId="12545"/>
    <cellStyle name="Normal 3 41 7 2" xfId="12546"/>
    <cellStyle name="Normal 3 41 7 3" xfId="12547"/>
    <cellStyle name="Normal 3 41 7 4" xfId="12548"/>
    <cellStyle name="Normal 3 41 7 5" xfId="12549"/>
    <cellStyle name="Normal 3 41 7 6" xfId="12550"/>
    <cellStyle name="Normal 3 41 7 7" xfId="12551"/>
    <cellStyle name="Normal 3 41 7 8" xfId="12552"/>
    <cellStyle name="Normal 3 41 7 9" xfId="12553"/>
    <cellStyle name="Normal 3 41 8" xfId="12554"/>
    <cellStyle name="Normal 3 41 9" xfId="12555"/>
    <cellStyle name="Normal 3 42" xfId="12556"/>
    <cellStyle name="Normal 3 42 10" xfId="12557"/>
    <cellStyle name="Normal 3 42 11" xfId="12558"/>
    <cellStyle name="Normal 3 42 12" xfId="12559"/>
    <cellStyle name="Normal 3 42 13" xfId="12560"/>
    <cellStyle name="Normal 3 42 14" xfId="12561"/>
    <cellStyle name="Normal 3 42 15" xfId="12562"/>
    <cellStyle name="Normal 3 42 16" xfId="12563"/>
    <cellStyle name="Normal 3 42 17" xfId="12564"/>
    <cellStyle name="Normal 3 42 18" xfId="12565"/>
    <cellStyle name="Normal 3 42 19" xfId="12566"/>
    <cellStyle name="Normal 3 42 2" xfId="12567"/>
    <cellStyle name="Normal 3 42 2 10" xfId="12568"/>
    <cellStyle name="Normal 3 42 2 11" xfId="12569"/>
    <cellStyle name="Normal 3 42 2 12" xfId="12570"/>
    <cellStyle name="Normal 3 42 2 13" xfId="12571"/>
    <cellStyle name="Normal 3 42 2 14" xfId="12572"/>
    <cellStyle name="Normal 3 42 2 15" xfId="12573"/>
    <cellStyle name="Normal 3 42 2 16" xfId="12574"/>
    <cellStyle name="Normal 3 42 2 17" xfId="12575"/>
    <cellStyle name="Normal 3 42 2 18" xfId="12576"/>
    <cellStyle name="Normal 3 42 2 19" xfId="12577"/>
    <cellStyle name="Normal 3 42 2 2" xfId="12578"/>
    <cellStyle name="Normal 3 42 2 3" xfId="12579"/>
    <cellStyle name="Normal 3 42 2 4" xfId="12580"/>
    <cellStyle name="Normal 3 42 2 5" xfId="12581"/>
    <cellStyle name="Normal 3 42 2 6" xfId="12582"/>
    <cellStyle name="Normal 3 42 2 7" xfId="12583"/>
    <cellStyle name="Normal 3 42 2 8" xfId="12584"/>
    <cellStyle name="Normal 3 42 2 9" xfId="12585"/>
    <cellStyle name="Normal 3 42 20" xfId="12586"/>
    <cellStyle name="Normal 3 42 21" xfId="12587"/>
    <cellStyle name="Normal 3 42 22" xfId="12588"/>
    <cellStyle name="Normal 3 42 23" xfId="12589"/>
    <cellStyle name="Normal 3 42 24" xfId="12590"/>
    <cellStyle name="Normal 3 42 25" xfId="12591"/>
    <cellStyle name="Normal 3 42 3" xfId="12592"/>
    <cellStyle name="Normal 3 42 3 10" xfId="12593"/>
    <cellStyle name="Normal 3 42 3 11" xfId="12594"/>
    <cellStyle name="Normal 3 42 3 12" xfId="12595"/>
    <cellStyle name="Normal 3 42 3 13" xfId="12596"/>
    <cellStyle name="Normal 3 42 3 14" xfId="12597"/>
    <cellStyle name="Normal 3 42 3 15" xfId="12598"/>
    <cellStyle name="Normal 3 42 3 16" xfId="12599"/>
    <cellStyle name="Normal 3 42 3 17" xfId="12600"/>
    <cellStyle name="Normal 3 42 3 18" xfId="12601"/>
    <cellStyle name="Normal 3 42 3 19" xfId="12602"/>
    <cellStyle name="Normal 3 42 3 2" xfId="12603"/>
    <cellStyle name="Normal 3 42 3 3" xfId="12604"/>
    <cellStyle name="Normal 3 42 3 4" xfId="12605"/>
    <cellStyle name="Normal 3 42 3 5" xfId="12606"/>
    <cellStyle name="Normal 3 42 3 6" xfId="12607"/>
    <cellStyle name="Normal 3 42 3 7" xfId="12608"/>
    <cellStyle name="Normal 3 42 3 8" xfId="12609"/>
    <cellStyle name="Normal 3 42 3 9" xfId="12610"/>
    <cellStyle name="Normal 3 42 4" xfId="12611"/>
    <cellStyle name="Normal 3 42 4 10" xfId="12612"/>
    <cellStyle name="Normal 3 42 4 11" xfId="12613"/>
    <cellStyle name="Normal 3 42 4 12" xfId="12614"/>
    <cellStyle name="Normal 3 42 4 13" xfId="12615"/>
    <cellStyle name="Normal 3 42 4 14" xfId="12616"/>
    <cellStyle name="Normal 3 42 4 15" xfId="12617"/>
    <cellStyle name="Normal 3 42 4 16" xfId="12618"/>
    <cellStyle name="Normal 3 42 4 17" xfId="12619"/>
    <cellStyle name="Normal 3 42 4 18" xfId="12620"/>
    <cellStyle name="Normal 3 42 4 19" xfId="12621"/>
    <cellStyle name="Normal 3 42 4 2" xfId="12622"/>
    <cellStyle name="Normal 3 42 4 3" xfId="12623"/>
    <cellStyle name="Normal 3 42 4 4" xfId="12624"/>
    <cellStyle name="Normal 3 42 4 5" xfId="12625"/>
    <cellStyle name="Normal 3 42 4 6" xfId="12626"/>
    <cellStyle name="Normal 3 42 4 7" xfId="12627"/>
    <cellStyle name="Normal 3 42 4 8" xfId="12628"/>
    <cellStyle name="Normal 3 42 4 9" xfId="12629"/>
    <cellStyle name="Normal 3 42 5" xfId="12630"/>
    <cellStyle name="Normal 3 42 5 10" xfId="12631"/>
    <cellStyle name="Normal 3 42 5 11" xfId="12632"/>
    <cellStyle name="Normal 3 42 5 12" xfId="12633"/>
    <cellStyle name="Normal 3 42 5 13" xfId="12634"/>
    <cellStyle name="Normal 3 42 5 14" xfId="12635"/>
    <cellStyle name="Normal 3 42 5 15" xfId="12636"/>
    <cellStyle name="Normal 3 42 5 16" xfId="12637"/>
    <cellStyle name="Normal 3 42 5 17" xfId="12638"/>
    <cellStyle name="Normal 3 42 5 18" xfId="12639"/>
    <cellStyle name="Normal 3 42 5 19" xfId="12640"/>
    <cellStyle name="Normal 3 42 5 2" xfId="12641"/>
    <cellStyle name="Normal 3 42 5 3" xfId="12642"/>
    <cellStyle name="Normal 3 42 5 4" xfId="12643"/>
    <cellStyle name="Normal 3 42 5 5" xfId="12644"/>
    <cellStyle name="Normal 3 42 5 6" xfId="12645"/>
    <cellStyle name="Normal 3 42 5 7" xfId="12646"/>
    <cellStyle name="Normal 3 42 5 8" xfId="12647"/>
    <cellStyle name="Normal 3 42 5 9" xfId="12648"/>
    <cellStyle name="Normal 3 42 6" xfId="12649"/>
    <cellStyle name="Normal 3 42 6 10" xfId="12650"/>
    <cellStyle name="Normal 3 42 6 11" xfId="12651"/>
    <cellStyle name="Normal 3 42 6 12" xfId="12652"/>
    <cellStyle name="Normal 3 42 6 13" xfId="12653"/>
    <cellStyle name="Normal 3 42 6 14" xfId="12654"/>
    <cellStyle name="Normal 3 42 6 15" xfId="12655"/>
    <cellStyle name="Normal 3 42 6 16" xfId="12656"/>
    <cellStyle name="Normal 3 42 6 17" xfId="12657"/>
    <cellStyle name="Normal 3 42 6 18" xfId="12658"/>
    <cellStyle name="Normal 3 42 6 19" xfId="12659"/>
    <cellStyle name="Normal 3 42 6 2" xfId="12660"/>
    <cellStyle name="Normal 3 42 6 3" xfId="12661"/>
    <cellStyle name="Normal 3 42 6 4" xfId="12662"/>
    <cellStyle name="Normal 3 42 6 5" xfId="12663"/>
    <cellStyle name="Normal 3 42 6 6" xfId="12664"/>
    <cellStyle name="Normal 3 42 6 7" xfId="12665"/>
    <cellStyle name="Normal 3 42 6 8" xfId="12666"/>
    <cellStyle name="Normal 3 42 6 9" xfId="12667"/>
    <cellStyle name="Normal 3 42 7" xfId="12668"/>
    <cellStyle name="Normal 3 42 7 10" xfId="12669"/>
    <cellStyle name="Normal 3 42 7 11" xfId="12670"/>
    <cellStyle name="Normal 3 42 7 12" xfId="12671"/>
    <cellStyle name="Normal 3 42 7 13" xfId="12672"/>
    <cellStyle name="Normal 3 42 7 14" xfId="12673"/>
    <cellStyle name="Normal 3 42 7 15" xfId="12674"/>
    <cellStyle name="Normal 3 42 7 16" xfId="12675"/>
    <cellStyle name="Normal 3 42 7 17" xfId="12676"/>
    <cellStyle name="Normal 3 42 7 18" xfId="12677"/>
    <cellStyle name="Normal 3 42 7 19" xfId="12678"/>
    <cellStyle name="Normal 3 42 7 2" xfId="12679"/>
    <cellStyle name="Normal 3 42 7 3" xfId="12680"/>
    <cellStyle name="Normal 3 42 7 4" xfId="12681"/>
    <cellStyle name="Normal 3 42 7 5" xfId="12682"/>
    <cellStyle name="Normal 3 42 7 6" xfId="12683"/>
    <cellStyle name="Normal 3 42 7 7" xfId="12684"/>
    <cellStyle name="Normal 3 42 7 8" xfId="12685"/>
    <cellStyle name="Normal 3 42 7 9" xfId="12686"/>
    <cellStyle name="Normal 3 42 8" xfId="12687"/>
    <cellStyle name="Normal 3 42 9" xfId="12688"/>
    <cellStyle name="Normal 3 43" xfId="12689"/>
    <cellStyle name="Normal 3 43 10" xfId="12690"/>
    <cellStyle name="Normal 3 43 11" xfId="12691"/>
    <cellStyle name="Normal 3 43 12" xfId="12692"/>
    <cellStyle name="Normal 3 43 13" xfId="12693"/>
    <cellStyle name="Normal 3 43 14" xfId="12694"/>
    <cellStyle name="Normal 3 43 15" xfId="12695"/>
    <cellStyle name="Normal 3 43 16" xfId="12696"/>
    <cellStyle name="Normal 3 43 17" xfId="12697"/>
    <cellStyle name="Normal 3 43 18" xfId="12698"/>
    <cellStyle name="Normal 3 43 19" xfId="12699"/>
    <cellStyle name="Normal 3 43 2" xfId="12700"/>
    <cellStyle name="Normal 3 43 2 10" xfId="12701"/>
    <cellStyle name="Normal 3 43 2 11" xfId="12702"/>
    <cellStyle name="Normal 3 43 2 12" xfId="12703"/>
    <cellStyle name="Normal 3 43 2 13" xfId="12704"/>
    <cellStyle name="Normal 3 43 2 14" xfId="12705"/>
    <cellStyle name="Normal 3 43 2 15" xfId="12706"/>
    <cellStyle name="Normal 3 43 2 16" xfId="12707"/>
    <cellStyle name="Normal 3 43 2 17" xfId="12708"/>
    <cellStyle name="Normal 3 43 2 18" xfId="12709"/>
    <cellStyle name="Normal 3 43 2 19" xfId="12710"/>
    <cellStyle name="Normal 3 43 2 2" xfId="12711"/>
    <cellStyle name="Normal 3 43 2 3" xfId="12712"/>
    <cellStyle name="Normal 3 43 2 4" xfId="12713"/>
    <cellStyle name="Normal 3 43 2 5" xfId="12714"/>
    <cellStyle name="Normal 3 43 2 6" xfId="12715"/>
    <cellStyle name="Normal 3 43 2 7" xfId="12716"/>
    <cellStyle name="Normal 3 43 2 8" xfId="12717"/>
    <cellStyle name="Normal 3 43 2 9" xfId="12718"/>
    <cellStyle name="Normal 3 43 20" xfId="12719"/>
    <cellStyle name="Normal 3 43 21" xfId="12720"/>
    <cellStyle name="Normal 3 43 22" xfId="12721"/>
    <cellStyle name="Normal 3 43 23" xfId="12722"/>
    <cellStyle name="Normal 3 43 24" xfId="12723"/>
    <cellStyle name="Normal 3 43 25" xfId="12724"/>
    <cellStyle name="Normal 3 43 3" xfId="12725"/>
    <cellStyle name="Normal 3 43 3 10" xfId="12726"/>
    <cellStyle name="Normal 3 43 3 11" xfId="12727"/>
    <cellStyle name="Normal 3 43 3 12" xfId="12728"/>
    <cellStyle name="Normal 3 43 3 13" xfId="12729"/>
    <cellStyle name="Normal 3 43 3 14" xfId="12730"/>
    <cellStyle name="Normal 3 43 3 15" xfId="12731"/>
    <cellStyle name="Normal 3 43 3 16" xfId="12732"/>
    <cellStyle name="Normal 3 43 3 17" xfId="12733"/>
    <cellStyle name="Normal 3 43 3 18" xfId="12734"/>
    <cellStyle name="Normal 3 43 3 19" xfId="12735"/>
    <cellStyle name="Normal 3 43 3 2" xfId="12736"/>
    <cellStyle name="Normal 3 43 3 3" xfId="12737"/>
    <cellStyle name="Normal 3 43 3 4" xfId="12738"/>
    <cellStyle name="Normal 3 43 3 5" xfId="12739"/>
    <cellStyle name="Normal 3 43 3 6" xfId="12740"/>
    <cellStyle name="Normal 3 43 3 7" xfId="12741"/>
    <cellStyle name="Normal 3 43 3 8" xfId="12742"/>
    <cellStyle name="Normal 3 43 3 9" xfId="12743"/>
    <cellStyle name="Normal 3 43 4" xfId="12744"/>
    <cellStyle name="Normal 3 43 4 10" xfId="12745"/>
    <cellStyle name="Normal 3 43 4 11" xfId="12746"/>
    <cellStyle name="Normal 3 43 4 12" xfId="12747"/>
    <cellStyle name="Normal 3 43 4 13" xfId="12748"/>
    <cellStyle name="Normal 3 43 4 14" xfId="12749"/>
    <cellStyle name="Normal 3 43 4 15" xfId="12750"/>
    <cellStyle name="Normal 3 43 4 16" xfId="12751"/>
    <cellStyle name="Normal 3 43 4 17" xfId="12752"/>
    <cellStyle name="Normal 3 43 4 18" xfId="12753"/>
    <cellStyle name="Normal 3 43 4 19" xfId="12754"/>
    <cellStyle name="Normal 3 43 4 2" xfId="12755"/>
    <cellStyle name="Normal 3 43 4 3" xfId="12756"/>
    <cellStyle name="Normal 3 43 4 4" xfId="12757"/>
    <cellStyle name="Normal 3 43 4 5" xfId="12758"/>
    <cellStyle name="Normal 3 43 4 6" xfId="12759"/>
    <cellStyle name="Normal 3 43 4 7" xfId="12760"/>
    <cellStyle name="Normal 3 43 4 8" xfId="12761"/>
    <cellStyle name="Normal 3 43 4 9" xfId="12762"/>
    <cellStyle name="Normal 3 43 5" xfId="12763"/>
    <cellStyle name="Normal 3 43 5 10" xfId="12764"/>
    <cellStyle name="Normal 3 43 5 11" xfId="12765"/>
    <cellStyle name="Normal 3 43 5 12" xfId="12766"/>
    <cellStyle name="Normal 3 43 5 13" xfId="12767"/>
    <cellStyle name="Normal 3 43 5 14" xfId="12768"/>
    <cellStyle name="Normal 3 43 5 15" xfId="12769"/>
    <cellStyle name="Normal 3 43 5 16" xfId="12770"/>
    <cellStyle name="Normal 3 43 5 17" xfId="12771"/>
    <cellStyle name="Normal 3 43 5 18" xfId="12772"/>
    <cellStyle name="Normal 3 43 5 19" xfId="12773"/>
    <cellStyle name="Normal 3 43 5 2" xfId="12774"/>
    <cellStyle name="Normal 3 43 5 3" xfId="12775"/>
    <cellStyle name="Normal 3 43 5 4" xfId="12776"/>
    <cellStyle name="Normal 3 43 5 5" xfId="12777"/>
    <cellStyle name="Normal 3 43 5 6" xfId="12778"/>
    <cellStyle name="Normal 3 43 5 7" xfId="12779"/>
    <cellStyle name="Normal 3 43 5 8" xfId="12780"/>
    <cellStyle name="Normal 3 43 5 9" xfId="12781"/>
    <cellStyle name="Normal 3 43 6" xfId="12782"/>
    <cellStyle name="Normal 3 43 6 10" xfId="12783"/>
    <cellStyle name="Normal 3 43 6 11" xfId="12784"/>
    <cellStyle name="Normal 3 43 6 12" xfId="12785"/>
    <cellStyle name="Normal 3 43 6 13" xfId="12786"/>
    <cellStyle name="Normal 3 43 6 14" xfId="12787"/>
    <cellStyle name="Normal 3 43 6 15" xfId="12788"/>
    <cellStyle name="Normal 3 43 6 16" xfId="12789"/>
    <cellStyle name="Normal 3 43 6 17" xfId="12790"/>
    <cellStyle name="Normal 3 43 6 18" xfId="12791"/>
    <cellStyle name="Normal 3 43 6 19" xfId="12792"/>
    <cellStyle name="Normal 3 43 6 2" xfId="12793"/>
    <cellStyle name="Normal 3 43 6 3" xfId="12794"/>
    <cellStyle name="Normal 3 43 6 4" xfId="12795"/>
    <cellStyle name="Normal 3 43 6 5" xfId="12796"/>
    <cellStyle name="Normal 3 43 6 6" xfId="12797"/>
    <cellStyle name="Normal 3 43 6 7" xfId="12798"/>
    <cellStyle name="Normal 3 43 6 8" xfId="12799"/>
    <cellStyle name="Normal 3 43 6 9" xfId="12800"/>
    <cellStyle name="Normal 3 43 7" xfId="12801"/>
    <cellStyle name="Normal 3 43 7 10" xfId="12802"/>
    <cellStyle name="Normal 3 43 7 11" xfId="12803"/>
    <cellStyle name="Normal 3 43 7 12" xfId="12804"/>
    <cellStyle name="Normal 3 43 7 13" xfId="12805"/>
    <cellStyle name="Normal 3 43 7 14" xfId="12806"/>
    <cellStyle name="Normal 3 43 7 15" xfId="12807"/>
    <cellStyle name="Normal 3 43 7 16" xfId="12808"/>
    <cellStyle name="Normal 3 43 7 17" xfId="12809"/>
    <cellStyle name="Normal 3 43 7 18" xfId="12810"/>
    <cellStyle name="Normal 3 43 7 19" xfId="12811"/>
    <cellStyle name="Normal 3 43 7 2" xfId="12812"/>
    <cellStyle name="Normal 3 43 7 3" xfId="12813"/>
    <cellStyle name="Normal 3 43 7 4" xfId="12814"/>
    <cellStyle name="Normal 3 43 7 5" xfId="12815"/>
    <cellStyle name="Normal 3 43 7 6" xfId="12816"/>
    <cellStyle name="Normal 3 43 7 7" xfId="12817"/>
    <cellStyle name="Normal 3 43 7 8" xfId="12818"/>
    <cellStyle name="Normal 3 43 7 9" xfId="12819"/>
    <cellStyle name="Normal 3 43 8" xfId="12820"/>
    <cellStyle name="Normal 3 43 9" xfId="12821"/>
    <cellStyle name="Normal 3 44" xfId="12822"/>
    <cellStyle name="Normal 3 44 10" xfId="12823"/>
    <cellStyle name="Normal 3 44 11" xfId="12824"/>
    <cellStyle name="Normal 3 44 12" xfId="12825"/>
    <cellStyle name="Normal 3 44 13" xfId="12826"/>
    <cellStyle name="Normal 3 44 14" xfId="12827"/>
    <cellStyle name="Normal 3 44 15" xfId="12828"/>
    <cellStyle name="Normal 3 44 16" xfId="12829"/>
    <cellStyle name="Normal 3 44 17" xfId="12830"/>
    <cellStyle name="Normal 3 44 18" xfId="12831"/>
    <cellStyle name="Normal 3 44 19" xfId="12832"/>
    <cellStyle name="Normal 3 44 2" xfId="12833"/>
    <cellStyle name="Normal 3 44 2 10" xfId="12834"/>
    <cellStyle name="Normal 3 44 2 11" xfId="12835"/>
    <cellStyle name="Normal 3 44 2 12" xfId="12836"/>
    <cellStyle name="Normal 3 44 2 13" xfId="12837"/>
    <cellStyle name="Normal 3 44 2 14" xfId="12838"/>
    <cellStyle name="Normal 3 44 2 15" xfId="12839"/>
    <cellStyle name="Normal 3 44 2 16" xfId="12840"/>
    <cellStyle name="Normal 3 44 2 17" xfId="12841"/>
    <cellStyle name="Normal 3 44 2 18" xfId="12842"/>
    <cellStyle name="Normal 3 44 2 19" xfId="12843"/>
    <cellStyle name="Normal 3 44 2 2" xfId="12844"/>
    <cellStyle name="Normal 3 44 2 3" xfId="12845"/>
    <cellStyle name="Normal 3 44 2 4" xfId="12846"/>
    <cellStyle name="Normal 3 44 2 5" xfId="12847"/>
    <cellStyle name="Normal 3 44 2 6" xfId="12848"/>
    <cellStyle name="Normal 3 44 2 7" xfId="12849"/>
    <cellStyle name="Normal 3 44 2 8" xfId="12850"/>
    <cellStyle name="Normal 3 44 2 9" xfId="12851"/>
    <cellStyle name="Normal 3 44 20" xfId="12852"/>
    <cellStyle name="Normal 3 44 21" xfId="12853"/>
    <cellStyle name="Normal 3 44 22" xfId="12854"/>
    <cellStyle name="Normal 3 44 23" xfId="12855"/>
    <cellStyle name="Normal 3 44 24" xfId="12856"/>
    <cellStyle name="Normal 3 44 25" xfId="12857"/>
    <cellStyle name="Normal 3 44 3" xfId="12858"/>
    <cellStyle name="Normal 3 44 3 10" xfId="12859"/>
    <cellStyle name="Normal 3 44 3 11" xfId="12860"/>
    <cellStyle name="Normal 3 44 3 12" xfId="12861"/>
    <cellStyle name="Normal 3 44 3 13" xfId="12862"/>
    <cellStyle name="Normal 3 44 3 14" xfId="12863"/>
    <cellStyle name="Normal 3 44 3 15" xfId="12864"/>
    <cellStyle name="Normal 3 44 3 16" xfId="12865"/>
    <cellStyle name="Normal 3 44 3 17" xfId="12866"/>
    <cellStyle name="Normal 3 44 3 18" xfId="12867"/>
    <cellStyle name="Normal 3 44 3 19" xfId="12868"/>
    <cellStyle name="Normal 3 44 3 2" xfId="12869"/>
    <cellStyle name="Normal 3 44 3 3" xfId="12870"/>
    <cellStyle name="Normal 3 44 3 4" xfId="12871"/>
    <cellStyle name="Normal 3 44 3 5" xfId="12872"/>
    <cellStyle name="Normal 3 44 3 6" xfId="12873"/>
    <cellStyle name="Normal 3 44 3 7" xfId="12874"/>
    <cellStyle name="Normal 3 44 3 8" xfId="12875"/>
    <cellStyle name="Normal 3 44 3 9" xfId="12876"/>
    <cellStyle name="Normal 3 44 4" xfId="12877"/>
    <cellStyle name="Normal 3 44 4 10" xfId="12878"/>
    <cellStyle name="Normal 3 44 4 11" xfId="12879"/>
    <cellStyle name="Normal 3 44 4 12" xfId="12880"/>
    <cellStyle name="Normal 3 44 4 13" xfId="12881"/>
    <cellStyle name="Normal 3 44 4 14" xfId="12882"/>
    <cellStyle name="Normal 3 44 4 15" xfId="12883"/>
    <cellStyle name="Normal 3 44 4 16" xfId="12884"/>
    <cellStyle name="Normal 3 44 4 17" xfId="12885"/>
    <cellStyle name="Normal 3 44 4 18" xfId="12886"/>
    <cellStyle name="Normal 3 44 4 19" xfId="12887"/>
    <cellStyle name="Normal 3 44 4 2" xfId="12888"/>
    <cellStyle name="Normal 3 44 4 3" xfId="12889"/>
    <cellStyle name="Normal 3 44 4 4" xfId="12890"/>
    <cellStyle name="Normal 3 44 4 5" xfId="12891"/>
    <cellStyle name="Normal 3 44 4 6" xfId="12892"/>
    <cellStyle name="Normal 3 44 4 7" xfId="12893"/>
    <cellStyle name="Normal 3 44 4 8" xfId="12894"/>
    <cellStyle name="Normal 3 44 4 9" xfId="12895"/>
    <cellStyle name="Normal 3 44 5" xfId="12896"/>
    <cellStyle name="Normal 3 44 5 10" xfId="12897"/>
    <cellStyle name="Normal 3 44 5 11" xfId="12898"/>
    <cellStyle name="Normal 3 44 5 12" xfId="12899"/>
    <cellStyle name="Normal 3 44 5 13" xfId="12900"/>
    <cellStyle name="Normal 3 44 5 14" xfId="12901"/>
    <cellStyle name="Normal 3 44 5 15" xfId="12902"/>
    <cellStyle name="Normal 3 44 5 16" xfId="12903"/>
    <cellStyle name="Normal 3 44 5 17" xfId="12904"/>
    <cellStyle name="Normal 3 44 5 18" xfId="12905"/>
    <cellStyle name="Normal 3 44 5 19" xfId="12906"/>
    <cellStyle name="Normal 3 44 5 2" xfId="12907"/>
    <cellStyle name="Normal 3 44 5 3" xfId="12908"/>
    <cellStyle name="Normal 3 44 5 4" xfId="12909"/>
    <cellStyle name="Normal 3 44 5 5" xfId="12910"/>
    <cellStyle name="Normal 3 44 5 6" xfId="12911"/>
    <cellStyle name="Normal 3 44 5 7" xfId="12912"/>
    <cellStyle name="Normal 3 44 5 8" xfId="12913"/>
    <cellStyle name="Normal 3 44 5 9" xfId="12914"/>
    <cellStyle name="Normal 3 44 6" xfId="12915"/>
    <cellStyle name="Normal 3 44 6 10" xfId="12916"/>
    <cellStyle name="Normal 3 44 6 11" xfId="12917"/>
    <cellStyle name="Normal 3 44 6 12" xfId="12918"/>
    <cellStyle name="Normal 3 44 6 13" xfId="12919"/>
    <cellStyle name="Normal 3 44 6 14" xfId="12920"/>
    <cellStyle name="Normal 3 44 6 15" xfId="12921"/>
    <cellStyle name="Normal 3 44 6 16" xfId="12922"/>
    <cellStyle name="Normal 3 44 6 17" xfId="12923"/>
    <cellStyle name="Normal 3 44 6 18" xfId="12924"/>
    <cellStyle name="Normal 3 44 6 19" xfId="12925"/>
    <cellStyle name="Normal 3 44 6 2" xfId="12926"/>
    <cellStyle name="Normal 3 44 6 3" xfId="12927"/>
    <cellStyle name="Normal 3 44 6 4" xfId="12928"/>
    <cellStyle name="Normal 3 44 6 5" xfId="12929"/>
    <cellStyle name="Normal 3 44 6 6" xfId="12930"/>
    <cellStyle name="Normal 3 44 6 7" xfId="12931"/>
    <cellStyle name="Normal 3 44 6 8" xfId="12932"/>
    <cellStyle name="Normal 3 44 6 9" xfId="12933"/>
    <cellStyle name="Normal 3 44 7" xfId="12934"/>
    <cellStyle name="Normal 3 44 7 10" xfId="12935"/>
    <cellStyle name="Normal 3 44 7 11" xfId="12936"/>
    <cellStyle name="Normal 3 44 7 12" xfId="12937"/>
    <cellStyle name="Normal 3 44 7 13" xfId="12938"/>
    <cellStyle name="Normal 3 44 7 14" xfId="12939"/>
    <cellStyle name="Normal 3 44 7 15" xfId="12940"/>
    <cellStyle name="Normal 3 44 7 16" xfId="12941"/>
    <cellStyle name="Normal 3 44 7 17" xfId="12942"/>
    <cellStyle name="Normal 3 44 7 18" xfId="12943"/>
    <cellStyle name="Normal 3 44 7 19" xfId="12944"/>
    <cellStyle name="Normal 3 44 7 2" xfId="12945"/>
    <cellStyle name="Normal 3 44 7 3" xfId="12946"/>
    <cellStyle name="Normal 3 44 7 4" xfId="12947"/>
    <cellStyle name="Normal 3 44 7 5" xfId="12948"/>
    <cellStyle name="Normal 3 44 7 6" xfId="12949"/>
    <cellStyle name="Normal 3 44 7 7" xfId="12950"/>
    <cellStyle name="Normal 3 44 7 8" xfId="12951"/>
    <cellStyle name="Normal 3 44 7 9" xfId="12952"/>
    <cellStyle name="Normal 3 44 8" xfId="12953"/>
    <cellStyle name="Normal 3 44 9" xfId="12954"/>
    <cellStyle name="Normal 3 45" xfId="12955"/>
    <cellStyle name="Normal 3 45 10" xfId="12956"/>
    <cellStyle name="Normal 3 45 11" xfId="12957"/>
    <cellStyle name="Normal 3 45 12" xfId="12958"/>
    <cellStyle name="Normal 3 45 13" xfId="12959"/>
    <cellStyle name="Normal 3 45 14" xfId="12960"/>
    <cellStyle name="Normal 3 45 15" xfId="12961"/>
    <cellStyle name="Normal 3 45 16" xfId="12962"/>
    <cellStyle name="Normal 3 45 17" xfId="12963"/>
    <cellStyle name="Normal 3 45 18" xfId="12964"/>
    <cellStyle name="Normal 3 45 19" xfId="12965"/>
    <cellStyle name="Normal 3 45 2" xfId="12966"/>
    <cellStyle name="Normal 3 45 2 10" xfId="12967"/>
    <cellStyle name="Normal 3 45 2 11" xfId="12968"/>
    <cellStyle name="Normal 3 45 2 12" xfId="12969"/>
    <cellStyle name="Normal 3 45 2 13" xfId="12970"/>
    <cellStyle name="Normal 3 45 2 14" xfId="12971"/>
    <cellStyle name="Normal 3 45 2 15" xfId="12972"/>
    <cellStyle name="Normal 3 45 2 16" xfId="12973"/>
    <cellStyle name="Normal 3 45 2 17" xfId="12974"/>
    <cellStyle name="Normal 3 45 2 18" xfId="12975"/>
    <cellStyle name="Normal 3 45 2 19" xfId="12976"/>
    <cellStyle name="Normal 3 45 2 2" xfId="12977"/>
    <cellStyle name="Normal 3 45 2 3" xfId="12978"/>
    <cellStyle name="Normal 3 45 2 4" xfId="12979"/>
    <cellStyle name="Normal 3 45 2 5" xfId="12980"/>
    <cellStyle name="Normal 3 45 2 6" xfId="12981"/>
    <cellStyle name="Normal 3 45 2 7" xfId="12982"/>
    <cellStyle name="Normal 3 45 2 8" xfId="12983"/>
    <cellStyle name="Normal 3 45 2 9" xfId="12984"/>
    <cellStyle name="Normal 3 45 20" xfId="12985"/>
    <cellStyle name="Normal 3 45 21" xfId="12986"/>
    <cellStyle name="Normal 3 45 22" xfId="12987"/>
    <cellStyle name="Normal 3 45 23" xfId="12988"/>
    <cellStyle name="Normal 3 45 24" xfId="12989"/>
    <cellStyle name="Normal 3 45 25" xfId="12990"/>
    <cellStyle name="Normal 3 45 3" xfId="12991"/>
    <cellStyle name="Normal 3 45 3 10" xfId="12992"/>
    <cellStyle name="Normal 3 45 3 11" xfId="12993"/>
    <cellStyle name="Normal 3 45 3 12" xfId="12994"/>
    <cellStyle name="Normal 3 45 3 13" xfId="12995"/>
    <cellStyle name="Normal 3 45 3 14" xfId="12996"/>
    <cellStyle name="Normal 3 45 3 15" xfId="12997"/>
    <cellStyle name="Normal 3 45 3 16" xfId="12998"/>
    <cellStyle name="Normal 3 45 3 17" xfId="12999"/>
    <cellStyle name="Normal 3 45 3 18" xfId="13000"/>
    <cellStyle name="Normal 3 45 3 19" xfId="13001"/>
    <cellStyle name="Normal 3 45 3 2" xfId="13002"/>
    <cellStyle name="Normal 3 45 3 3" xfId="13003"/>
    <cellStyle name="Normal 3 45 3 4" xfId="13004"/>
    <cellStyle name="Normal 3 45 3 5" xfId="13005"/>
    <cellStyle name="Normal 3 45 3 6" xfId="13006"/>
    <cellStyle name="Normal 3 45 3 7" xfId="13007"/>
    <cellStyle name="Normal 3 45 3 8" xfId="13008"/>
    <cellStyle name="Normal 3 45 3 9" xfId="13009"/>
    <cellStyle name="Normal 3 45 4" xfId="13010"/>
    <cellStyle name="Normal 3 45 4 10" xfId="13011"/>
    <cellStyle name="Normal 3 45 4 11" xfId="13012"/>
    <cellStyle name="Normal 3 45 4 12" xfId="13013"/>
    <cellStyle name="Normal 3 45 4 13" xfId="13014"/>
    <cellStyle name="Normal 3 45 4 14" xfId="13015"/>
    <cellStyle name="Normal 3 45 4 15" xfId="13016"/>
    <cellStyle name="Normal 3 45 4 16" xfId="13017"/>
    <cellStyle name="Normal 3 45 4 17" xfId="13018"/>
    <cellStyle name="Normal 3 45 4 18" xfId="13019"/>
    <cellStyle name="Normal 3 45 4 19" xfId="13020"/>
    <cellStyle name="Normal 3 45 4 2" xfId="13021"/>
    <cellStyle name="Normal 3 45 4 3" xfId="13022"/>
    <cellStyle name="Normal 3 45 4 4" xfId="13023"/>
    <cellStyle name="Normal 3 45 4 5" xfId="13024"/>
    <cellStyle name="Normal 3 45 4 6" xfId="13025"/>
    <cellStyle name="Normal 3 45 4 7" xfId="13026"/>
    <cellStyle name="Normal 3 45 4 8" xfId="13027"/>
    <cellStyle name="Normal 3 45 4 9" xfId="13028"/>
    <cellStyle name="Normal 3 45 5" xfId="13029"/>
    <cellStyle name="Normal 3 45 5 10" xfId="13030"/>
    <cellStyle name="Normal 3 45 5 11" xfId="13031"/>
    <cellStyle name="Normal 3 45 5 12" xfId="13032"/>
    <cellStyle name="Normal 3 45 5 13" xfId="13033"/>
    <cellStyle name="Normal 3 45 5 14" xfId="13034"/>
    <cellStyle name="Normal 3 45 5 15" xfId="13035"/>
    <cellStyle name="Normal 3 45 5 16" xfId="13036"/>
    <cellStyle name="Normal 3 45 5 17" xfId="13037"/>
    <cellStyle name="Normal 3 45 5 18" xfId="13038"/>
    <cellStyle name="Normal 3 45 5 19" xfId="13039"/>
    <cellStyle name="Normal 3 45 5 2" xfId="13040"/>
    <cellStyle name="Normal 3 45 5 3" xfId="13041"/>
    <cellStyle name="Normal 3 45 5 4" xfId="13042"/>
    <cellStyle name="Normal 3 45 5 5" xfId="13043"/>
    <cellStyle name="Normal 3 45 5 6" xfId="13044"/>
    <cellStyle name="Normal 3 45 5 7" xfId="13045"/>
    <cellStyle name="Normal 3 45 5 8" xfId="13046"/>
    <cellStyle name="Normal 3 45 5 9" xfId="13047"/>
    <cellStyle name="Normal 3 45 6" xfId="13048"/>
    <cellStyle name="Normal 3 45 6 10" xfId="13049"/>
    <cellStyle name="Normal 3 45 6 11" xfId="13050"/>
    <cellStyle name="Normal 3 45 6 12" xfId="13051"/>
    <cellStyle name="Normal 3 45 6 13" xfId="13052"/>
    <cellStyle name="Normal 3 45 6 14" xfId="13053"/>
    <cellStyle name="Normal 3 45 6 15" xfId="13054"/>
    <cellStyle name="Normal 3 45 6 16" xfId="13055"/>
    <cellStyle name="Normal 3 45 6 17" xfId="13056"/>
    <cellStyle name="Normal 3 45 6 18" xfId="13057"/>
    <cellStyle name="Normal 3 45 6 19" xfId="13058"/>
    <cellStyle name="Normal 3 45 6 2" xfId="13059"/>
    <cellStyle name="Normal 3 45 6 3" xfId="13060"/>
    <cellStyle name="Normal 3 45 6 4" xfId="13061"/>
    <cellStyle name="Normal 3 45 6 5" xfId="13062"/>
    <cellStyle name="Normal 3 45 6 6" xfId="13063"/>
    <cellStyle name="Normal 3 45 6 7" xfId="13064"/>
    <cellStyle name="Normal 3 45 6 8" xfId="13065"/>
    <cellStyle name="Normal 3 45 6 9" xfId="13066"/>
    <cellStyle name="Normal 3 45 7" xfId="13067"/>
    <cellStyle name="Normal 3 45 7 10" xfId="13068"/>
    <cellStyle name="Normal 3 45 7 11" xfId="13069"/>
    <cellStyle name="Normal 3 45 7 12" xfId="13070"/>
    <cellStyle name="Normal 3 45 7 13" xfId="13071"/>
    <cellStyle name="Normal 3 45 7 14" xfId="13072"/>
    <cellStyle name="Normal 3 45 7 15" xfId="13073"/>
    <cellStyle name="Normal 3 45 7 16" xfId="13074"/>
    <cellStyle name="Normal 3 45 7 17" xfId="13075"/>
    <cellStyle name="Normal 3 45 7 18" xfId="13076"/>
    <cellStyle name="Normal 3 45 7 19" xfId="13077"/>
    <cellStyle name="Normal 3 45 7 2" xfId="13078"/>
    <cellStyle name="Normal 3 45 7 3" xfId="13079"/>
    <cellStyle name="Normal 3 45 7 4" xfId="13080"/>
    <cellStyle name="Normal 3 45 7 5" xfId="13081"/>
    <cellStyle name="Normal 3 45 7 6" xfId="13082"/>
    <cellStyle name="Normal 3 45 7 7" xfId="13083"/>
    <cellStyle name="Normal 3 45 7 8" xfId="13084"/>
    <cellStyle name="Normal 3 45 7 9" xfId="13085"/>
    <cellStyle name="Normal 3 45 8" xfId="13086"/>
    <cellStyle name="Normal 3 45 9" xfId="13087"/>
    <cellStyle name="Normal 3 46" xfId="13088"/>
    <cellStyle name="Normal 3 46 10" xfId="13089"/>
    <cellStyle name="Normal 3 46 11" xfId="13090"/>
    <cellStyle name="Normal 3 46 12" xfId="13091"/>
    <cellStyle name="Normal 3 46 13" xfId="13092"/>
    <cellStyle name="Normal 3 46 14" xfId="13093"/>
    <cellStyle name="Normal 3 46 15" xfId="13094"/>
    <cellStyle name="Normal 3 46 16" xfId="13095"/>
    <cellStyle name="Normal 3 46 17" xfId="13096"/>
    <cellStyle name="Normal 3 46 18" xfId="13097"/>
    <cellStyle name="Normal 3 46 19" xfId="13098"/>
    <cellStyle name="Normal 3 46 2" xfId="13099"/>
    <cellStyle name="Normal 3 46 2 10" xfId="13100"/>
    <cellStyle name="Normal 3 46 2 11" xfId="13101"/>
    <cellStyle name="Normal 3 46 2 12" xfId="13102"/>
    <cellStyle name="Normal 3 46 2 13" xfId="13103"/>
    <cellStyle name="Normal 3 46 2 14" xfId="13104"/>
    <cellStyle name="Normal 3 46 2 15" xfId="13105"/>
    <cellStyle name="Normal 3 46 2 16" xfId="13106"/>
    <cellStyle name="Normal 3 46 2 17" xfId="13107"/>
    <cellStyle name="Normal 3 46 2 18" xfId="13108"/>
    <cellStyle name="Normal 3 46 2 19" xfId="13109"/>
    <cellStyle name="Normal 3 46 2 2" xfId="13110"/>
    <cellStyle name="Normal 3 46 2 3" xfId="13111"/>
    <cellStyle name="Normal 3 46 2 4" xfId="13112"/>
    <cellStyle name="Normal 3 46 2 5" xfId="13113"/>
    <cellStyle name="Normal 3 46 2 6" xfId="13114"/>
    <cellStyle name="Normal 3 46 2 7" xfId="13115"/>
    <cellStyle name="Normal 3 46 2 8" xfId="13116"/>
    <cellStyle name="Normal 3 46 2 9" xfId="13117"/>
    <cellStyle name="Normal 3 46 20" xfId="13118"/>
    <cellStyle name="Normal 3 46 21" xfId="13119"/>
    <cellStyle name="Normal 3 46 22" xfId="13120"/>
    <cellStyle name="Normal 3 46 23" xfId="13121"/>
    <cellStyle name="Normal 3 46 24" xfId="13122"/>
    <cellStyle name="Normal 3 46 25" xfId="13123"/>
    <cellStyle name="Normal 3 46 3" xfId="13124"/>
    <cellStyle name="Normal 3 46 3 10" xfId="13125"/>
    <cellStyle name="Normal 3 46 3 11" xfId="13126"/>
    <cellStyle name="Normal 3 46 3 12" xfId="13127"/>
    <cellStyle name="Normal 3 46 3 13" xfId="13128"/>
    <cellStyle name="Normal 3 46 3 14" xfId="13129"/>
    <cellStyle name="Normal 3 46 3 15" xfId="13130"/>
    <cellStyle name="Normal 3 46 3 16" xfId="13131"/>
    <cellStyle name="Normal 3 46 3 17" xfId="13132"/>
    <cellStyle name="Normal 3 46 3 18" xfId="13133"/>
    <cellStyle name="Normal 3 46 3 19" xfId="13134"/>
    <cellStyle name="Normal 3 46 3 2" xfId="13135"/>
    <cellStyle name="Normal 3 46 3 3" xfId="13136"/>
    <cellStyle name="Normal 3 46 3 4" xfId="13137"/>
    <cellStyle name="Normal 3 46 3 5" xfId="13138"/>
    <cellStyle name="Normal 3 46 3 6" xfId="13139"/>
    <cellStyle name="Normal 3 46 3 7" xfId="13140"/>
    <cellStyle name="Normal 3 46 3 8" xfId="13141"/>
    <cellStyle name="Normal 3 46 3 9" xfId="13142"/>
    <cellStyle name="Normal 3 46 4" xfId="13143"/>
    <cellStyle name="Normal 3 46 4 10" xfId="13144"/>
    <cellStyle name="Normal 3 46 4 11" xfId="13145"/>
    <cellStyle name="Normal 3 46 4 12" xfId="13146"/>
    <cellStyle name="Normal 3 46 4 13" xfId="13147"/>
    <cellStyle name="Normal 3 46 4 14" xfId="13148"/>
    <cellStyle name="Normal 3 46 4 15" xfId="13149"/>
    <cellStyle name="Normal 3 46 4 16" xfId="13150"/>
    <cellStyle name="Normal 3 46 4 17" xfId="13151"/>
    <cellStyle name="Normal 3 46 4 18" xfId="13152"/>
    <cellStyle name="Normal 3 46 4 19" xfId="13153"/>
    <cellStyle name="Normal 3 46 4 2" xfId="13154"/>
    <cellStyle name="Normal 3 46 4 3" xfId="13155"/>
    <cellStyle name="Normal 3 46 4 4" xfId="13156"/>
    <cellStyle name="Normal 3 46 4 5" xfId="13157"/>
    <cellStyle name="Normal 3 46 4 6" xfId="13158"/>
    <cellStyle name="Normal 3 46 4 7" xfId="13159"/>
    <cellStyle name="Normal 3 46 4 8" xfId="13160"/>
    <cellStyle name="Normal 3 46 4 9" xfId="13161"/>
    <cellStyle name="Normal 3 46 5" xfId="13162"/>
    <cellStyle name="Normal 3 46 5 10" xfId="13163"/>
    <cellStyle name="Normal 3 46 5 11" xfId="13164"/>
    <cellStyle name="Normal 3 46 5 12" xfId="13165"/>
    <cellStyle name="Normal 3 46 5 13" xfId="13166"/>
    <cellStyle name="Normal 3 46 5 14" xfId="13167"/>
    <cellStyle name="Normal 3 46 5 15" xfId="13168"/>
    <cellStyle name="Normal 3 46 5 16" xfId="13169"/>
    <cellStyle name="Normal 3 46 5 17" xfId="13170"/>
    <cellStyle name="Normal 3 46 5 18" xfId="13171"/>
    <cellStyle name="Normal 3 46 5 19" xfId="13172"/>
    <cellStyle name="Normal 3 46 5 2" xfId="13173"/>
    <cellStyle name="Normal 3 46 5 3" xfId="13174"/>
    <cellStyle name="Normal 3 46 5 4" xfId="13175"/>
    <cellStyle name="Normal 3 46 5 5" xfId="13176"/>
    <cellStyle name="Normal 3 46 5 6" xfId="13177"/>
    <cellStyle name="Normal 3 46 5 7" xfId="13178"/>
    <cellStyle name="Normal 3 46 5 8" xfId="13179"/>
    <cellStyle name="Normal 3 46 5 9" xfId="13180"/>
    <cellStyle name="Normal 3 46 6" xfId="13181"/>
    <cellStyle name="Normal 3 46 6 10" xfId="13182"/>
    <cellStyle name="Normal 3 46 6 11" xfId="13183"/>
    <cellStyle name="Normal 3 46 6 12" xfId="13184"/>
    <cellStyle name="Normal 3 46 6 13" xfId="13185"/>
    <cellStyle name="Normal 3 46 6 14" xfId="13186"/>
    <cellStyle name="Normal 3 46 6 15" xfId="13187"/>
    <cellStyle name="Normal 3 46 6 16" xfId="13188"/>
    <cellStyle name="Normal 3 46 6 17" xfId="13189"/>
    <cellStyle name="Normal 3 46 6 18" xfId="13190"/>
    <cellStyle name="Normal 3 46 6 19" xfId="13191"/>
    <cellStyle name="Normal 3 46 6 2" xfId="13192"/>
    <cellStyle name="Normal 3 46 6 3" xfId="13193"/>
    <cellStyle name="Normal 3 46 6 4" xfId="13194"/>
    <cellStyle name="Normal 3 46 6 5" xfId="13195"/>
    <cellStyle name="Normal 3 46 6 6" xfId="13196"/>
    <cellStyle name="Normal 3 46 6 7" xfId="13197"/>
    <cellStyle name="Normal 3 46 6 8" xfId="13198"/>
    <cellStyle name="Normal 3 46 6 9" xfId="13199"/>
    <cellStyle name="Normal 3 46 7" xfId="13200"/>
    <cellStyle name="Normal 3 46 7 10" xfId="13201"/>
    <cellStyle name="Normal 3 46 7 11" xfId="13202"/>
    <cellStyle name="Normal 3 46 7 12" xfId="13203"/>
    <cellStyle name="Normal 3 46 7 13" xfId="13204"/>
    <cellStyle name="Normal 3 46 7 14" xfId="13205"/>
    <cellStyle name="Normal 3 46 7 15" xfId="13206"/>
    <cellStyle name="Normal 3 46 7 16" xfId="13207"/>
    <cellStyle name="Normal 3 46 7 17" xfId="13208"/>
    <cellStyle name="Normal 3 46 7 18" xfId="13209"/>
    <cellStyle name="Normal 3 46 7 19" xfId="13210"/>
    <cellStyle name="Normal 3 46 7 2" xfId="13211"/>
    <cellStyle name="Normal 3 46 7 3" xfId="13212"/>
    <cellStyle name="Normal 3 46 7 4" xfId="13213"/>
    <cellStyle name="Normal 3 46 7 5" xfId="13214"/>
    <cellStyle name="Normal 3 46 7 6" xfId="13215"/>
    <cellStyle name="Normal 3 46 7 7" xfId="13216"/>
    <cellStyle name="Normal 3 46 7 8" xfId="13217"/>
    <cellStyle name="Normal 3 46 7 9" xfId="13218"/>
    <cellStyle name="Normal 3 46 8" xfId="13219"/>
    <cellStyle name="Normal 3 46 9" xfId="13220"/>
    <cellStyle name="Normal 3 47" xfId="13221"/>
    <cellStyle name="Normal 3 47 10" xfId="13222"/>
    <cellStyle name="Normal 3 47 11" xfId="13223"/>
    <cellStyle name="Normal 3 47 12" xfId="13224"/>
    <cellStyle name="Normal 3 47 13" xfId="13225"/>
    <cellStyle name="Normal 3 47 14" xfId="13226"/>
    <cellStyle name="Normal 3 47 15" xfId="13227"/>
    <cellStyle name="Normal 3 47 16" xfId="13228"/>
    <cellStyle name="Normal 3 47 17" xfId="13229"/>
    <cellStyle name="Normal 3 47 18" xfId="13230"/>
    <cellStyle name="Normal 3 47 19" xfId="13231"/>
    <cellStyle name="Normal 3 47 2" xfId="13232"/>
    <cellStyle name="Normal 3 47 2 10" xfId="13233"/>
    <cellStyle name="Normal 3 47 2 11" xfId="13234"/>
    <cellStyle name="Normal 3 47 2 12" xfId="13235"/>
    <cellStyle name="Normal 3 47 2 13" xfId="13236"/>
    <cellStyle name="Normal 3 47 2 14" xfId="13237"/>
    <cellStyle name="Normal 3 47 2 15" xfId="13238"/>
    <cellStyle name="Normal 3 47 2 16" xfId="13239"/>
    <cellStyle name="Normal 3 47 2 17" xfId="13240"/>
    <cellStyle name="Normal 3 47 2 18" xfId="13241"/>
    <cellStyle name="Normal 3 47 2 19" xfId="13242"/>
    <cellStyle name="Normal 3 47 2 2" xfId="13243"/>
    <cellStyle name="Normal 3 47 2 3" xfId="13244"/>
    <cellStyle name="Normal 3 47 2 4" xfId="13245"/>
    <cellStyle name="Normal 3 47 2 5" xfId="13246"/>
    <cellStyle name="Normal 3 47 2 6" xfId="13247"/>
    <cellStyle name="Normal 3 47 2 7" xfId="13248"/>
    <cellStyle name="Normal 3 47 2 8" xfId="13249"/>
    <cellStyle name="Normal 3 47 2 9" xfId="13250"/>
    <cellStyle name="Normal 3 47 20" xfId="13251"/>
    <cellStyle name="Normal 3 47 21" xfId="13252"/>
    <cellStyle name="Normal 3 47 22" xfId="13253"/>
    <cellStyle name="Normal 3 47 23" xfId="13254"/>
    <cellStyle name="Normal 3 47 24" xfId="13255"/>
    <cellStyle name="Normal 3 47 25" xfId="13256"/>
    <cellStyle name="Normal 3 47 3" xfId="13257"/>
    <cellStyle name="Normal 3 47 3 10" xfId="13258"/>
    <cellStyle name="Normal 3 47 3 11" xfId="13259"/>
    <cellStyle name="Normal 3 47 3 12" xfId="13260"/>
    <cellStyle name="Normal 3 47 3 13" xfId="13261"/>
    <cellStyle name="Normal 3 47 3 14" xfId="13262"/>
    <cellStyle name="Normal 3 47 3 15" xfId="13263"/>
    <cellStyle name="Normal 3 47 3 16" xfId="13264"/>
    <cellStyle name="Normal 3 47 3 17" xfId="13265"/>
    <cellStyle name="Normal 3 47 3 18" xfId="13266"/>
    <cellStyle name="Normal 3 47 3 19" xfId="13267"/>
    <cellStyle name="Normal 3 47 3 2" xfId="13268"/>
    <cellStyle name="Normal 3 47 3 3" xfId="13269"/>
    <cellStyle name="Normal 3 47 3 4" xfId="13270"/>
    <cellStyle name="Normal 3 47 3 5" xfId="13271"/>
    <cellStyle name="Normal 3 47 3 6" xfId="13272"/>
    <cellStyle name="Normal 3 47 3 7" xfId="13273"/>
    <cellStyle name="Normal 3 47 3 8" xfId="13274"/>
    <cellStyle name="Normal 3 47 3 9" xfId="13275"/>
    <cellStyle name="Normal 3 47 4" xfId="13276"/>
    <cellStyle name="Normal 3 47 4 10" xfId="13277"/>
    <cellStyle name="Normal 3 47 4 11" xfId="13278"/>
    <cellStyle name="Normal 3 47 4 12" xfId="13279"/>
    <cellStyle name="Normal 3 47 4 13" xfId="13280"/>
    <cellStyle name="Normal 3 47 4 14" xfId="13281"/>
    <cellStyle name="Normal 3 47 4 15" xfId="13282"/>
    <cellStyle name="Normal 3 47 4 16" xfId="13283"/>
    <cellStyle name="Normal 3 47 4 17" xfId="13284"/>
    <cellStyle name="Normal 3 47 4 18" xfId="13285"/>
    <cellStyle name="Normal 3 47 4 19" xfId="13286"/>
    <cellStyle name="Normal 3 47 4 2" xfId="13287"/>
    <cellStyle name="Normal 3 47 4 3" xfId="13288"/>
    <cellStyle name="Normal 3 47 4 4" xfId="13289"/>
    <cellStyle name="Normal 3 47 4 5" xfId="13290"/>
    <cellStyle name="Normal 3 47 4 6" xfId="13291"/>
    <cellStyle name="Normal 3 47 4 7" xfId="13292"/>
    <cellStyle name="Normal 3 47 4 8" xfId="13293"/>
    <cellStyle name="Normal 3 47 4 9" xfId="13294"/>
    <cellStyle name="Normal 3 47 5" xfId="13295"/>
    <cellStyle name="Normal 3 47 5 10" xfId="13296"/>
    <cellStyle name="Normal 3 47 5 11" xfId="13297"/>
    <cellStyle name="Normal 3 47 5 12" xfId="13298"/>
    <cellStyle name="Normal 3 47 5 13" xfId="13299"/>
    <cellStyle name="Normal 3 47 5 14" xfId="13300"/>
    <cellStyle name="Normal 3 47 5 15" xfId="13301"/>
    <cellStyle name="Normal 3 47 5 16" xfId="13302"/>
    <cellStyle name="Normal 3 47 5 17" xfId="13303"/>
    <cellStyle name="Normal 3 47 5 18" xfId="13304"/>
    <cellStyle name="Normal 3 47 5 19" xfId="13305"/>
    <cellStyle name="Normal 3 47 5 2" xfId="13306"/>
    <cellStyle name="Normal 3 47 5 3" xfId="13307"/>
    <cellStyle name="Normal 3 47 5 4" xfId="13308"/>
    <cellStyle name="Normal 3 47 5 5" xfId="13309"/>
    <cellStyle name="Normal 3 47 5 6" xfId="13310"/>
    <cellStyle name="Normal 3 47 5 7" xfId="13311"/>
    <cellStyle name="Normal 3 47 5 8" xfId="13312"/>
    <cellStyle name="Normal 3 47 5 9" xfId="13313"/>
    <cellStyle name="Normal 3 47 6" xfId="13314"/>
    <cellStyle name="Normal 3 47 6 10" xfId="13315"/>
    <cellStyle name="Normal 3 47 6 11" xfId="13316"/>
    <cellStyle name="Normal 3 47 6 12" xfId="13317"/>
    <cellStyle name="Normal 3 47 6 13" xfId="13318"/>
    <cellStyle name="Normal 3 47 6 14" xfId="13319"/>
    <cellStyle name="Normal 3 47 6 15" xfId="13320"/>
    <cellStyle name="Normal 3 47 6 16" xfId="13321"/>
    <cellStyle name="Normal 3 47 6 17" xfId="13322"/>
    <cellStyle name="Normal 3 47 6 18" xfId="13323"/>
    <cellStyle name="Normal 3 47 6 19" xfId="13324"/>
    <cellStyle name="Normal 3 47 6 2" xfId="13325"/>
    <cellStyle name="Normal 3 47 6 3" xfId="13326"/>
    <cellStyle name="Normal 3 47 6 4" xfId="13327"/>
    <cellStyle name="Normal 3 47 6 5" xfId="13328"/>
    <cellStyle name="Normal 3 47 6 6" xfId="13329"/>
    <cellStyle name="Normal 3 47 6 7" xfId="13330"/>
    <cellStyle name="Normal 3 47 6 8" xfId="13331"/>
    <cellStyle name="Normal 3 47 6 9" xfId="13332"/>
    <cellStyle name="Normal 3 47 7" xfId="13333"/>
    <cellStyle name="Normal 3 47 7 10" xfId="13334"/>
    <cellStyle name="Normal 3 47 7 11" xfId="13335"/>
    <cellStyle name="Normal 3 47 7 12" xfId="13336"/>
    <cellStyle name="Normal 3 47 7 13" xfId="13337"/>
    <cellStyle name="Normal 3 47 7 14" xfId="13338"/>
    <cellStyle name="Normal 3 47 7 15" xfId="13339"/>
    <cellStyle name="Normal 3 47 7 16" xfId="13340"/>
    <cellStyle name="Normal 3 47 7 17" xfId="13341"/>
    <cellStyle name="Normal 3 47 7 18" xfId="13342"/>
    <cellStyle name="Normal 3 47 7 19" xfId="13343"/>
    <cellStyle name="Normal 3 47 7 2" xfId="13344"/>
    <cellStyle name="Normal 3 47 7 3" xfId="13345"/>
    <cellStyle name="Normal 3 47 7 4" xfId="13346"/>
    <cellStyle name="Normal 3 47 7 5" xfId="13347"/>
    <cellStyle name="Normal 3 47 7 6" xfId="13348"/>
    <cellStyle name="Normal 3 47 7 7" xfId="13349"/>
    <cellStyle name="Normal 3 47 7 8" xfId="13350"/>
    <cellStyle name="Normal 3 47 7 9" xfId="13351"/>
    <cellStyle name="Normal 3 47 8" xfId="13352"/>
    <cellStyle name="Normal 3 47 9" xfId="13353"/>
    <cellStyle name="Normal 3 48" xfId="13354"/>
    <cellStyle name="Normal 3 48 10" xfId="13355"/>
    <cellStyle name="Normal 3 48 11" xfId="13356"/>
    <cellStyle name="Normal 3 48 12" xfId="13357"/>
    <cellStyle name="Normal 3 48 13" xfId="13358"/>
    <cellStyle name="Normal 3 48 14" xfId="13359"/>
    <cellStyle name="Normal 3 48 15" xfId="13360"/>
    <cellStyle name="Normal 3 48 16" xfId="13361"/>
    <cellStyle name="Normal 3 48 17" xfId="13362"/>
    <cellStyle name="Normal 3 48 18" xfId="13363"/>
    <cellStyle name="Normal 3 48 19" xfId="13364"/>
    <cellStyle name="Normal 3 48 2" xfId="13365"/>
    <cellStyle name="Normal 3 48 2 10" xfId="13366"/>
    <cellStyle name="Normal 3 48 2 11" xfId="13367"/>
    <cellStyle name="Normal 3 48 2 12" xfId="13368"/>
    <cellStyle name="Normal 3 48 2 13" xfId="13369"/>
    <cellStyle name="Normal 3 48 2 14" xfId="13370"/>
    <cellStyle name="Normal 3 48 2 15" xfId="13371"/>
    <cellStyle name="Normal 3 48 2 16" xfId="13372"/>
    <cellStyle name="Normal 3 48 2 17" xfId="13373"/>
    <cellStyle name="Normal 3 48 2 18" xfId="13374"/>
    <cellStyle name="Normal 3 48 2 19" xfId="13375"/>
    <cellStyle name="Normal 3 48 2 2" xfId="13376"/>
    <cellStyle name="Normal 3 48 2 3" xfId="13377"/>
    <cellStyle name="Normal 3 48 2 4" xfId="13378"/>
    <cellStyle name="Normal 3 48 2 5" xfId="13379"/>
    <cellStyle name="Normal 3 48 2 6" xfId="13380"/>
    <cellStyle name="Normal 3 48 2 7" xfId="13381"/>
    <cellStyle name="Normal 3 48 2 8" xfId="13382"/>
    <cellStyle name="Normal 3 48 2 9" xfId="13383"/>
    <cellStyle name="Normal 3 48 20" xfId="13384"/>
    <cellStyle name="Normal 3 48 21" xfId="13385"/>
    <cellStyle name="Normal 3 48 22" xfId="13386"/>
    <cellStyle name="Normal 3 48 23" xfId="13387"/>
    <cellStyle name="Normal 3 48 24" xfId="13388"/>
    <cellStyle name="Normal 3 48 25" xfId="13389"/>
    <cellStyle name="Normal 3 48 3" xfId="13390"/>
    <cellStyle name="Normal 3 48 3 10" xfId="13391"/>
    <cellStyle name="Normal 3 48 3 11" xfId="13392"/>
    <cellStyle name="Normal 3 48 3 12" xfId="13393"/>
    <cellStyle name="Normal 3 48 3 13" xfId="13394"/>
    <cellStyle name="Normal 3 48 3 14" xfId="13395"/>
    <cellStyle name="Normal 3 48 3 15" xfId="13396"/>
    <cellStyle name="Normal 3 48 3 16" xfId="13397"/>
    <cellStyle name="Normal 3 48 3 17" xfId="13398"/>
    <cellStyle name="Normal 3 48 3 18" xfId="13399"/>
    <cellStyle name="Normal 3 48 3 19" xfId="13400"/>
    <cellStyle name="Normal 3 48 3 2" xfId="13401"/>
    <cellStyle name="Normal 3 48 3 3" xfId="13402"/>
    <cellStyle name="Normal 3 48 3 4" xfId="13403"/>
    <cellStyle name="Normal 3 48 3 5" xfId="13404"/>
    <cellStyle name="Normal 3 48 3 6" xfId="13405"/>
    <cellStyle name="Normal 3 48 3 7" xfId="13406"/>
    <cellStyle name="Normal 3 48 3 8" xfId="13407"/>
    <cellStyle name="Normal 3 48 3 9" xfId="13408"/>
    <cellStyle name="Normal 3 48 4" xfId="13409"/>
    <cellStyle name="Normal 3 48 4 10" xfId="13410"/>
    <cellStyle name="Normal 3 48 4 11" xfId="13411"/>
    <cellStyle name="Normal 3 48 4 12" xfId="13412"/>
    <cellStyle name="Normal 3 48 4 13" xfId="13413"/>
    <cellStyle name="Normal 3 48 4 14" xfId="13414"/>
    <cellStyle name="Normal 3 48 4 15" xfId="13415"/>
    <cellStyle name="Normal 3 48 4 16" xfId="13416"/>
    <cellStyle name="Normal 3 48 4 17" xfId="13417"/>
    <cellStyle name="Normal 3 48 4 18" xfId="13418"/>
    <cellStyle name="Normal 3 48 4 19" xfId="13419"/>
    <cellStyle name="Normal 3 48 4 2" xfId="13420"/>
    <cellStyle name="Normal 3 48 4 3" xfId="13421"/>
    <cellStyle name="Normal 3 48 4 4" xfId="13422"/>
    <cellStyle name="Normal 3 48 4 5" xfId="13423"/>
    <cellStyle name="Normal 3 48 4 6" xfId="13424"/>
    <cellStyle name="Normal 3 48 4 7" xfId="13425"/>
    <cellStyle name="Normal 3 48 4 8" xfId="13426"/>
    <cellStyle name="Normal 3 48 4 9" xfId="13427"/>
    <cellStyle name="Normal 3 48 5" xfId="13428"/>
    <cellStyle name="Normal 3 48 5 10" xfId="13429"/>
    <cellStyle name="Normal 3 48 5 11" xfId="13430"/>
    <cellStyle name="Normal 3 48 5 12" xfId="13431"/>
    <cellStyle name="Normal 3 48 5 13" xfId="13432"/>
    <cellStyle name="Normal 3 48 5 14" xfId="13433"/>
    <cellStyle name="Normal 3 48 5 15" xfId="13434"/>
    <cellStyle name="Normal 3 48 5 16" xfId="13435"/>
    <cellStyle name="Normal 3 48 5 17" xfId="13436"/>
    <cellStyle name="Normal 3 48 5 18" xfId="13437"/>
    <cellStyle name="Normal 3 48 5 19" xfId="13438"/>
    <cellStyle name="Normal 3 48 5 2" xfId="13439"/>
    <cellStyle name="Normal 3 48 5 3" xfId="13440"/>
    <cellStyle name="Normal 3 48 5 4" xfId="13441"/>
    <cellStyle name="Normal 3 48 5 5" xfId="13442"/>
    <cellStyle name="Normal 3 48 5 6" xfId="13443"/>
    <cellStyle name="Normal 3 48 5 7" xfId="13444"/>
    <cellStyle name="Normal 3 48 5 8" xfId="13445"/>
    <cellStyle name="Normal 3 48 5 9" xfId="13446"/>
    <cellStyle name="Normal 3 48 6" xfId="13447"/>
    <cellStyle name="Normal 3 48 6 10" xfId="13448"/>
    <cellStyle name="Normal 3 48 6 11" xfId="13449"/>
    <cellStyle name="Normal 3 48 6 12" xfId="13450"/>
    <cellStyle name="Normal 3 48 6 13" xfId="13451"/>
    <cellStyle name="Normal 3 48 6 14" xfId="13452"/>
    <cellStyle name="Normal 3 48 6 15" xfId="13453"/>
    <cellStyle name="Normal 3 48 6 16" xfId="13454"/>
    <cellStyle name="Normal 3 48 6 17" xfId="13455"/>
    <cellStyle name="Normal 3 48 6 18" xfId="13456"/>
    <cellStyle name="Normal 3 48 6 19" xfId="13457"/>
    <cellStyle name="Normal 3 48 6 2" xfId="13458"/>
    <cellStyle name="Normal 3 48 6 3" xfId="13459"/>
    <cellStyle name="Normal 3 48 6 4" xfId="13460"/>
    <cellStyle name="Normal 3 48 6 5" xfId="13461"/>
    <cellStyle name="Normal 3 48 6 6" xfId="13462"/>
    <cellStyle name="Normal 3 48 6 7" xfId="13463"/>
    <cellStyle name="Normal 3 48 6 8" xfId="13464"/>
    <cellStyle name="Normal 3 48 6 9" xfId="13465"/>
    <cellStyle name="Normal 3 48 7" xfId="13466"/>
    <cellStyle name="Normal 3 48 7 10" xfId="13467"/>
    <cellStyle name="Normal 3 48 7 11" xfId="13468"/>
    <cellStyle name="Normal 3 48 7 12" xfId="13469"/>
    <cellStyle name="Normal 3 48 7 13" xfId="13470"/>
    <cellStyle name="Normal 3 48 7 14" xfId="13471"/>
    <cellStyle name="Normal 3 48 7 15" xfId="13472"/>
    <cellStyle name="Normal 3 48 7 16" xfId="13473"/>
    <cellStyle name="Normal 3 48 7 17" xfId="13474"/>
    <cellStyle name="Normal 3 48 7 18" xfId="13475"/>
    <cellStyle name="Normal 3 48 7 19" xfId="13476"/>
    <cellStyle name="Normal 3 48 7 2" xfId="13477"/>
    <cellStyle name="Normal 3 48 7 3" xfId="13478"/>
    <cellStyle name="Normal 3 48 7 4" xfId="13479"/>
    <cellStyle name="Normal 3 48 7 5" xfId="13480"/>
    <cellStyle name="Normal 3 48 7 6" xfId="13481"/>
    <cellStyle name="Normal 3 48 7 7" xfId="13482"/>
    <cellStyle name="Normal 3 48 7 8" xfId="13483"/>
    <cellStyle name="Normal 3 48 7 9" xfId="13484"/>
    <cellStyle name="Normal 3 48 8" xfId="13485"/>
    <cellStyle name="Normal 3 48 9" xfId="13486"/>
    <cellStyle name="Normal 3 49" xfId="13487"/>
    <cellStyle name="Normal 3 49 10" xfId="13488"/>
    <cellStyle name="Normal 3 49 11" xfId="13489"/>
    <cellStyle name="Normal 3 49 12" xfId="13490"/>
    <cellStyle name="Normal 3 49 13" xfId="13491"/>
    <cellStyle name="Normal 3 49 14" xfId="13492"/>
    <cellStyle name="Normal 3 49 15" xfId="13493"/>
    <cellStyle name="Normal 3 49 16" xfId="13494"/>
    <cellStyle name="Normal 3 49 17" xfId="13495"/>
    <cellStyle name="Normal 3 49 18" xfId="13496"/>
    <cellStyle name="Normal 3 49 19" xfId="13497"/>
    <cellStyle name="Normal 3 49 2" xfId="13498"/>
    <cellStyle name="Normal 3 49 2 10" xfId="13499"/>
    <cellStyle name="Normal 3 49 2 11" xfId="13500"/>
    <cellStyle name="Normal 3 49 2 12" xfId="13501"/>
    <cellStyle name="Normal 3 49 2 13" xfId="13502"/>
    <cellStyle name="Normal 3 49 2 14" xfId="13503"/>
    <cellStyle name="Normal 3 49 2 15" xfId="13504"/>
    <cellStyle name="Normal 3 49 2 16" xfId="13505"/>
    <cellStyle name="Normal 3 49 2 17" xfId="13506"/>
    <cellStyle name="Normal 3 49 2 18" xfId="13507"/>
    <cellStyle name="Normal 3 49 2 19" xfId="13508"/>
    <cellStyle name="Normal 3 49 2 2" xfId="13509"/>
    <cellStyle name="Normal 3 49 2 3" xfId="13510"/>
    <cellStyle name="Normal 3 49 2 4" xfId="13511"/>
    <cellStyle name="Normal 3 49 2 5" xfId="13512"/>
    <cellStyle name="Normal 3 49 2 6" xfId="13513"/>
    <cellStyle name="Normal 3 49 2 7" xfId="13514"/>
    <cellStyle name="Normal 3 49 2 8" xfId="13515"/>
    <cellStyle name="Normal 3 49 2 9" xfId="13516"/>
    <cellStyle name="Normal 3 49 20" xfId="13517"/>
    <cellStyle name="Normal 3 49 21" xfId="13518"/>
    <cellStyle name="Normal 3 49 22" xfId="13519"/>
    <cellStyle name="Normal 3 49 23" xfId="13520"/>
    <cellStyle name="Normal 3 49 24" xfId="13521"/>
    <cellStyle name="Normal 3 49 25" xfId="13522"/>
    <cellStyle name="Normal 3 49 3" xfId="13523"/>
    <cellStyle name="Normal 3 49 3 10" xfId="13524"/>
    <cellStyle name="Normal 3 49 3 11" xfId="13525"/>
    <cellStyle name="Normal 3 49 3 12" xfId="13526"/>
    <cellStyle name="Normal 3 49 3 13" xfId="13527"/>
    <cellStyle name="Normal 3 49 3 14" xfId="13528"/>
    <cellStyle name="Normal 3 49 3 15" xfId="13529"/>
    <cellStyle name="Normal 3 49 3 16" xfId="13530"/>
    <cellStyle name="Normal 3 49 3 17" xfId="13531"/>
    <cellStyle name="Normal 3 49 3 18" xfId="13532"/>
    <cellStyle name="Normal 3 49 3 19" xfId="13533"/>
    <cellStyle name="Normal 3 49 3 2" xfId="13534"/>
    <cellStyle name="Normal 3 49 3 3" xfId="13535"/>
    <cellStyle name="Normal 3 49 3 4" xfId="13536"/>
    <cellStyle name="Normal 3 49 3 5" xfId="13537"/>
    <cellStyle name="Normal 3 49 3 6" xfId="13538"/>
    <cellStyle name="Normal 3 49 3 7" xfId="13539"/>
    <cellStyle name="Normal 3 49 3 8" xfId="13540"/>
    <cellStyle name="Normal 3 49 3 9" xfId="13541"/>
    <cellStyle name="Normal 3 49 4" xfId="13542"/>
    <cellStyle name="Normal 3 49 4 10" xfId="13543"/>
    <cellStyle name="Normal 3 49 4 11" xfId="13544"/>
    <cellStyle name="Normal 3 49 4 12" xfId="13545"/>
    <cellStyle name="Normal 3 49 4 13" xfId="13546"/>
    <cellStyle name="Normal 3 49 4 14" xfId="13547"/>
    <cellStyle name="Normal 3 49 4 15" xfId="13548"/>
    <cellStyle name="Normal 3 49 4 16" xfId="13549"/>
    <cellStyle name="Normal 3 49 4 17" xfId="13550"/>
    <cellStyle name="Normal 3 49 4 18" xfId="13551"/>
    <cellStyle name="Normal 3 49 4 19" xfId="13552"/>
    <cellStyle name="Normal 3 49 4 2" xfId="13553"/>
    <cellStyle name="Normal 3 49 4 3" xfId="13554"/>
    <cellStyle name="Normal 3 49 4 4" xfId="13555"/>
    <cellStyle name="Normal 3 49 4 5" xfId="13556"/>
    <cellStyle name="Normal 3 49 4 6" xfId="13557"/>
    <cellStyle name="Normal 3 49 4 7" xfId="13558"/>
    <cellStyle name="Normal 3 49 4 8" xfId="13559"/>
    <cellStyle name="Normal 3 49 4 9" xfId="13560"/>
    <cellStyle name="Normal 3 49 5" xfId="13561"/>
    <cellStyle name="Normal 3 49 5 10" xfId="13562"/>
    <cellStyle name="Normal 3 49 5 11" xfId="13563"/>
    <cellStyle name="Normal 3 49 5 12" xfId="13564"/>
    <cellStyle name="Normal 3 49 5 13" xfId="13565"/>
    <cellStyle name="Normal 3 49 5 14" xfId="13566"/>
    <cellStyle name="Normal 3 49 5 15" xfId="13567"/>
    <cellStyle name="Normal 3 49 5 16" xfId="13568"/>
    <cellStyle name="Normal 3 49 5 17" xfId="13569"/>
    <cellStyle name="Normal 3 49 5 18" xfId="13570"/>
    <cellStyle name="Normal 3 49 5 19" xfId="13571"/>
    <cellStyle name="Normal 3 49 5 2" xfId="13572"/>
    <cellStyle name="Normal 3 49 5 3" xfId="13573"/>
    <cellStyle name="Normal 3 49 5 4" xfId="13574"/>
    <cellStyle name="Normal 3 49 5 5" xfId="13575"/>
    <cellStyle name="Normal 3 49 5 6" xfId="13576"/>
    <cellStyle name="Normal 3 49 5 7" xfId="13577"/>
    <cellStyle name="Normal 3 49 5 8" xfId="13578"/>
    <cellStyle name="Normal 3 49 5 9" xfId="13579"/>
    <cellStyle name="Normal 3 49 6" xfId="13580"/>
    <cellStyle name="Normal 3 49 6 10" xfId="13581"/>
    <cellStyle name="Normal 3 49 6 11" xfId="13582"/>
    <cellStyle name="Normal 3 49 6 12" xfId="13583"/>
    <cellStyle name="Normal 3 49 6 13" xfId="13584"/>
    <cellStyle name="Normal 3 49 6 14" xfId="13585"/>
    <cellStyle name="Normal 3 49 6 15" xfId="13586"/>
    <cellStyle name="Normal 3 49 6 16" xfId="13587"/>
    <cellStyle name="Normal 3 49 6 17" xfId="13588"/>
    <cellStyle name="Normal 3 49 6 18" xfId="13589"/>
    <cellStyle name="Normal 3 49 6 19" xfId="13590"/>
    <cellStyle name="Normal 3 49 6 2" xfId="13591"/>
    <cellStyle name="Normal 3 49 6 3" xfId="13592"/>
    <cellStyle name="Normal 3 49 6 4" xfId="13593"/>
    <cellStyle name="Normal 3 49 6 5" xfId="13594"/>
    <cellStyle name="Normal 3 49 6 6" xfId="13595"/>
    <cellStyle name="Normal 3 49 6 7" xfId="13596"/>
    <cellStyle name="Normal 3 49 6 8" xfId="13597"/>
    <cellStyle name="Normal 3 49 6 9" xfId="13598"/>
    <cellStyle name="Normal 3 49 7" xfId="13599"/>
    <cellStyle name="Normal 3 49 7 10" xfId="13600"/>
    <cellStyle name="Normal 3 49 7 11" xfId="13601"/>
    <cellStyle name="Normal 3 49 7 12" xfId="13602"/>
    <cellStyle name="Normal 3 49 7 13" xfId="13603"/>
    <cellStyle name="Normal 3 49 7 14" xfId="13604"/>
    <cellStyle name="Normal 3 49 7 15" xfId="13605"/>
    <cellStyle name="Normal 3 49 7 16" xfId="13606"/>
    <cellStyle name="Normal 3 49 7 17" xfId="13607"/>
    <cellStyle name="Normal 3 49 7 18" xfId="13608"/>
    <cellStyle name="Normal 3 49 7 19" xfId="13609"/>
    <cellStyle name="Normal 3 49 7 2" xfId="13610"/>
    <cellStyle name="Normal 3 49 7 3" xfId="13611"/>
    <cellStyle name="Normal 3 49 7 4" xfId="13612"/>
    <cellStyle name="Normal 3 49 7 5" xfId="13613"/>
    <cellStyle name="Normal 3 49 7 6" xfId="13614"/>
    <cellStyle name="Normal 3 49 7 7" xfId="13615"/>
    <cellStyle name="Normal 3 49 7 8" xfId="13616"/>
    <cellStyle name="Normal 3 49 7 9" xfId="13617"/>
    <cellStyle name="Normal 3 49 8" xfId="13618"/>
    <cellStyle name="Normal 3 49 9" xfId="13619"/>
    <cellStyle name="Normal 3 5" xfId="13620"/>
    <cellStyle name="Normal 3 5 10" xfId="13621"/>
    <cellStyle name="Normal 3 5 11" xfId="13622"/>
    <cellStyle name="Normal 3 5 12" xfId="13623"/>
    <cellStyle name="Normal 3 5 13" xfId="13624"/>
    <cellStyle name="Normal 3 5 14" xfId="13625"/>
    <cellStyle name="Normal 3 5 15" xfId="13626"/>
    <cellStyle name="Normal 3 5 16" xfId="13627"/>
    <cellStyle name="Normal 3 5 17" xfId="13628"/>
    <cellStyle name="Normal 3 5 18" xfId="13629"/>
    <cellStyle name="Normal 3 5 19" xfId="13630"/>
    <cellStyle name="Normal 3 5 2" xfId="13631"/>
    <cellStyle name="Normal 3 5 2 10" xfId="13632"/>
    <cellStyle name="Normal 3 5 2 11" xfId="13633"/>
    <cellStyle name="Normal 3 5 2 12" xfId="13634"/>
    <cellStyle name="Normal 3 5 2 13" xfId="13635"/>
    <cellStyle name="Normal 3 5 2 14" xfId="13636"/>
    <cellStyle name="Normal 3 5 2 15" xfId="13637"/>
    <cellStyle name="Normal 3 5 2 16" xfId="13638"/>
    <cellStyle name="Normal 3 5 2 17" xfId="13639"/>
    <cellStyle name="Normal 3 5 2 18" xfId="13640"/>
    <cellStyle name="Normal 3 5 2 19" xfId="13641"/>
    <cellStyle name="Normal 3 5 2 2" xfId="13642"/>
    <cellStyle name="Normal 3 5 2 3" xfId="13643"/>
    <cellStyle name="Normal 3 5 2 4" xfId="13644"/>
    <cellStyle name="Normal 3 5 2 5" xfId="13645"/>
    <cellStyle name="Normal 3 5 2 6" xfId="13646"/>
    <cellStyle name="Normal 3 5 2 7" xfId="13647"/>
    <cellStyle name="Normal 3 5 2 8" xfId="13648"/>
    <cellStyle name="Normal 3 5 2 9" xfId="13649"/>
    <cellStyle name="Normal 3 5 20" xfId="13650"/>
    <cellStyle name="Normal 3 5 21" xfId="13651"/>
    <cellStyle name="Normal 3 5 22" xfId="13652"/>
    <cellStyle name="Normal 3 5 23" xfId="13653"/>
    <cellStyle name="Normal 3 5 24" xfId="13654"/>
    <cellStyle name="Normal 3 5 25" xfId="13655"/>
    <cellStyle name="Normal 3 5 26" xfId="48877"/>
    <cellStyle name="Normal 3 5 3" xfId="13656"/>
    <cellStyle name="Normal 3 5 3 10" xfId="13657"/>
    <cellStyle name="Normal 3 5 3 11" xfId="13658"/>
    <cellStyle name="Normal 3 5 3 12" xfId="13659"/>
    <cellStyle name="Normal 3 5 3 13" xfId="13660"/>
    <cellStyle name="Normal 3 5 3 14" xfId="13661"/>
    <cellStyle name="Normal 3 5 3 15" xfId="13662"/>
    <cellStyle name="Normal 3 5 3 16" xfId="13663"/>
    <cellStyle name="Normal 3 5 3 17" xfId="13664"/>
    <cellStyle name="Normal 3 5 3 18" xfId="13665"/>
    <cellStyle name="Normal 3 5 3 19" xfId="13666"/>
    <cellStyle name="Normal 3 5 3 2" xfId="13667"/>
    <cellStyle name="Normal 3 5 3 3" xfId="13668"/>
    <cellStyle name="Normal 3 5 3 4" xfId="13669"/>
    <cellStyle name="Normal 3 5 3 5" xfId="13670"/>
    <cellStyle name="Normal 3 5 3 6" xfId="13671"/>
    <cellStyle name="Normal 3 5 3 7" xfId="13672"/>
    <cellStyle name="Normal 3 5 3 8" xfId="13673"/>
    <cellStyle name="Normal 3 5 3 9" xfId="13674"/>
    <cellStyle name="Normal 3 5 4" xfId="13675"/>
    <cellStyle name="Normal 3 5 4 10" xfId="13676"/>
    <cellStyle name="Normal 3 5 4 11" xfId="13677"/>
    <cellStyle name="Normal 3 5 4 12" xfId="13678"/>
    <cellStyle name="Normal 3 5 4 13" xfId="13679"/>
    <cellStyle name="Normal 3 5 4 14" xfId="13680"/>
    <cellStyle name="Normal 3 5 4 15" xfId="13681"/>
    <cellStyle name="Normal 3 5 4 16" xfId="13682"/>
    <cellStyle name="Normal 3 5 4 17" xfId="13683"/>
    <cellStyle name="Normal 3 5 4 18" xfId="13684"/>
    <cellStyle name="Normal 3 5 4 19" xfId="13685"/>
    <cellStyle name="Normal 3 5 4 2" xfId="13686"/>
    <cellStyle name="Normal 3 5 4 3" xfId="13687"/>
    <cellStyle name="Normal 3 5 4 4" xfId="13688"/>
    <cellStyle name="Normal 3 5 4 5" xfId="13689"/>
    <cellStyle name="Normal 3 5 4 6" xfId="13690"/>
    <cellStyle name="Normal 3 5 4 7" xfId="13691"/>
    <cellStyle name="Normal 3 5 4 8" xfId="13692"/>
    <cellStyle name="Normal 3 5 4 9" xfId="13693"/>
    <cellStyle name="Normal 3 5 5" xfId="13694"/>
    <cellStyle name="Normal 3 5 5 10" xfId="13695"/>
    <cellStyle name="Normal 3 5 5 11" xfId="13696"/>
    <cellStyle name="Normal 3 5 5 12" xfId="13697"/>
    <cellStyle name="Normal 3 5 5 13" xfId="13698"/>
    <cellStyle name="Normal 3 5 5 14" xfId="13699"/>
    <cellStyle name="Normal 3 5 5 15" xfId="13700"/>
    <cellStyle name="Normal 3 5 5 16" xfId="13701"/>
    <cellStyle name="Normal 3 5 5 17" xfId="13702"/>
    <cellStyle name="Normal 3 5 5 18" xfId="13703"/>
    <cellStyle name="Normal 3 5 5 19" xfId="13704"/>
    <cellStyle name="Normal 3 5 5 2" xfId="13705"/>
    <cellStyle name="Normal 3 5 5 3" xfId="13706"/>
    <cellStyle name="Normal 3 5 5 4" xfId="13707"/>
    <cellStyle name="Normal 3 5 5 5" xfId="13708"/>
    <cellStyle name="Normal 3 5 5 6" xfId="13709"/>
    <cellStyle name="Normal 3 5 5 7" xfId="13710"/>
    <cellStyle name="Normal 3 5 5 8" xfId="13711"/>
    <cellStyle name="Normal 3 5 5 9" xfId="13712"/>
    <cellStyle name="Normal 3 5 6" xfId="13713"/>
    <cellStyle name="Normal 3 5 6 10" xfId="13714"/>
    <cellStyle name="Normal 3 5 6 11" xfId="13715"/>
    <cellStyle name="Normal 3 5 6 12" xfId="13716"/>
    <cellStyle name="Normal 3 5 6 13" xfId="13717"/>
    <cellStyle name="Normal 3 5 6 14" xfId="13718"/>
    <cellStyle name="Normal 3 5 6 15" xfId="13719"/>
    <cellStyle name="Normal 3 5 6 16" xfId="13720"/>
    <cellStyle name="Normal 3 5 6 17" xfId="13721"/>
    <cellStyle name="Normal 3 5 6 18" xfId="13722"/>
    <cellStyle name="Normal 3 5 6 19" xfId="13723"/>
    <cellStyle name="Normal 3 5 6 2" xfId="13724"/>
    <cellStyle name="Normal 3 5 6 3" xfId="13725"/>
    <cellStyle name="Normal 3 5 6 4" xfId="13726"/>
    <cellStyle name="Normal 3 5 6 5" xfId="13727"/>
    <cellStyle name="Normal 3 5 6 6" xfId="13728"/>
    <cellStyle name="Normal 3 5 6 7" xfId="13729"/>
    <cellStyle name="Normal 3 5 6 8" xfId="13730"/>
    <cellStyle name="Normal 3 5 6 9" xfId="13731"/>
    <cellStyle name="Normal 3 5 7" xfId="13732"/>
    <cellStyle name="Normal 3 5 7 10" xfId="13733"/>
    <cellStyle name="Normal 3 5 7 11" xfId="13734"/>
    <cellStyle name="Normal 3 5 7 12" xfId="13735"/>
    <cellStyle name="Normal 3 5 7 13" xfId="13736"/>
    <cellStyle name="Normal 3 5 7 14" xfId="13737"/>
    <cellStyle name="Normal 3 5 7 15" xfId="13738"/>
    <cellStyle name="Normal 3 5 7 16" xfId="13739"/>
    <cellStyle name="Normal 3 5 7 17" xfId="13740"/>
    <cellStyle name="Normal 3 5 7 18" xfId="13741"/>
    <cellStyle name="Normal 3 5 7 19" xfId="13742"/>
    <cellStyle name="Normal 3 5 7 2" xfId="13743"/>
    <cellStyle name="Normal 3 5 7 3" xfId="13744"/>
    <cellStyle name="Normal 3 5 7 4" xfId="13745"/>
    <cellStyle name="Normal 3 5 7 5" xfId="13746"/>
    <cellStyle name="Normal 3 5 7 6" xfId="13747"/>
    <cellStyle name="Normal 3 5 7 7" xfId="13748"/>
    <cellStyle name="Normal 3 5 7 8" xfId="13749"/>
    <cellStyle name="Normal 3 5 7 9" xfId="13750"/>
    <cellStyle name="Normal 3 5 8" xfId="13751"/>
    <cellStyle name="Normal 3 5 9" xfId="13752"/>
    <cellStyle name="Normal 3 50" xfId="13753"/>
    <cellStyle name="Normal 3 50 10" xfId="13754"/>
    <cellStyle name="Normal 3 50 11" xfId="13755"/>
    <cellStyle name="Normal 3 50 12" xfId="13756"/>
    <cellStyle name="Normal 3 50 13" xfId="13757"/>
    <cellStyle name="Normal 3 50 14" xfId="13758"/>
    <cellStyle name="Normal 3 50 15" xfId="13759"/>
    <cellStyle name="Normal 3 50 16" xfId="13760"/>
    <cellStyle name="Normal 3 50 17" xfId="13761"/>
    <cellStyle name="Normal 3 50 18" xfId="13762"/>
    <cellStyle name="Normal 3 50 19" xfId="13763"/>
    <cellStyle name="Normal 3 50 2" xfId="13764"/>
    <cellStyle name="Normal 3 50 2 10" xfId="13765"/>
    <cellStyle name="Normal 3 50 2 11" xfId="13766"/>
    <cellStyle name="Normal 3 50 2 12" xfId="13767"/>
    <cellStyle name="Normal 3 50 2 13" xfId="13768"/>
    <cellStyle name="Normal 3 50 2 14" xfId="13769"/>
    <cellStyle name="Normal 3 50 2 15" xfId="13770"/>
    <cellStyle name="Normal 3 50 2 16" xfId="13771"/>
    <cellStyle name="Normal 3 50 2 17" xfId="13772"/>
    <cellStyle name="Normal 3 50 2 18" xfId="13773"/>
    <cellStyle name="Normal 3 50 2 19" xfId="13774"/>
    <cellStyle name="Normal 3 50 2 2" xfId="13775"/>
    <cellStyle name="Normal 3 50 2 3" xfId="13776"/>
    <cellStyle name="Normal 3 50 2 4" xfId="13777"/>
    <cellStyle name="Normal 3 50 2 5" xfId="13778"/>
    <cellStyle name="Normal 3 50 2 6" xfId="13779"/>
    <cellStyle name="Normal 3 50 2 7" xfId="13780"/>
    <cellStyle name="Normal 3 50 2 8" xfId="13781"/>
    <cellStyle name="Normal 3 50 2 9" xfId="13782"/>
    <cellStyle name="Normal 3 50 20" xfId="13783"/>
    <cellStyle name="Normal 3 50 21" xfId="13784"/>
    <cellStyle name="Normal 3 50 22" xfId="13785"/>
    <cellStyle name="Normal 3 50 23" xfId="13786"/>
    <cellStyle name="Normal 3 50 24" xfId="13787"/>
    <cellStyle name="Normal 3 50 25" xfId="13788"/>
    <cellStyle name="Normal 3 50 3" xfId="13789"/>
    <cellStyle name="Normal 3 50 3 10" xfId="13790"/>
    <cellStyle name="Normal 3 50 3 11" xfId="13791"/>
    <cellStyle name="Normal 3 50 3 12" xfId="13792"/>
    <cellStyle name="Normal 3 50 3 13" xfId="13793"/>
    <cellStyle name="Normal 3 50 3 14" xfId="13794"/>
    <cellStyle name="Normal 3 50 3 15" xfId="13795"/>
    <cellStyle name="Normal 3 50 3 16" xfId="13796"/>
    <cellStyle name="Normal 3 50 3 17" xfId="13797"/>
    <cellStyle name="Normal 3 50 3 18" xfId="13798"/>
    <cellStyle name="Normal 3 50 3 19" xfId="13799"/>
    <cellStyle name="Normal 3 50 3 2" xfId="13800"/>
    <cellStyle name="Normal 3 50 3 3" xfId="13801"/>
    <cellStyle name="Normal 3 50 3 4" xfId="13802"/>
    <cellStyle name="Normal 3 50 3 5" xfId="13803"/>
    <cellStyle name="Normal 3 50 3 6" xfId="13804"/>
    <cellStyle name="Normal 3 50 3 7" xfId="13805"/>
    <cellStyle name="Normal 3 50 3 8" xfId="13806"/>
    <cellStyle name="Normal 3 50 3 9" xfId="13807"/>
    <cellStyle name="Normal 3 50 4" xfId="13808"/>
    <cellStyle name="Normal 3 50 4 10" xfId="13809"/>
    <cellStyle name="Normal 3 50 4 11" xfId="13810"/>
    <cellStyle name="Normal 3 50 4 12" xfId="13811"/>
    <cellStyle name="Normal 3 50 4 13" xfId="13812"/>
    <cellStyle name="Normal 3 50 4 14" xfId="13813"/>
    <cellStyle name="Normal 3 50 4 15" xfId="13814"/>
    <cellStyle name="Normal 3 50 4 16" xfId="13815"/>
    <cellStyle name="Normal 3 50 4 17" xfId="13816"/>
    <cellStyle name="Normal 3 50 4 18" xfId="13817"/>
    <cellStyle name="Normal 3 50 4 19" xfId="13818"/>
    <cellStyle name="Normal 3 50 4 2" xfId="13819"/>
    <cellStyle name="Normal 3 50 4 3" xfId="13820"/>
    <cellStyle name="Normal 3 50 4 4" xfId="13821"/>
    <cellStyle name="Normal 3 50 4 5" xfId="13822"/>
    <cellStyle name="Normal 3 50 4 6" xfId="13823"/>
    <cellStyle name="Normal 3 50 4 7" xfId="13824"/>
    <cellStyle name="Normal 3 50 4 8" xfId="13825"/>
    <cellStyle name="Normal 3 50 4 9" xfId="13826"/>
    <cellStyle name="Normal 3 50 5" xfId="13827"/>
    <cellStyle name="Normal 3 50 5 10" xfId="13828"/>
    <cellStyle name="Normal 3 50 5 11" xfId="13829"/>
    <cellStyle name="Normal 3 50 5 12" xfId="13830"/>
    <cellStyle name="Normal 3 50 5 13" xfId="13831"/>
    <cellStyle name="Normal 3 50 5 14" xfId="13832"/>
    <cellStyle name="Normal 3 50 5 15" xfId="13833"/>
    <cellStyle name="Normal 3 50 5 16" xfId="13834"/>
    <cellStyle name="Normal 3 50 5 17" xfId="13835"/>
    <cellStyle name="Normal 3 50 5 18" xfId="13836"/>
    <cellStyle name="Normal 3 50 5 19" xfId="13837"/>
    <cellStyle name="Normal 3 50 5 2" xfId="13838"/>
    <cellStyle name="Normal 3 50 5 3" xfId="13839"/>
    <cellStyle name="Normal 3 50 5 4" xfId="13840"/>
    <cellStyle name="Normal 3 50 5 5" xfId="13841"/>
    <cellStyle name="Normal 3 50 5 6" xfId="13842"/>
    <cellStyle name="Normal 3 50 5 7" xfId="13843"/>
    <cellStyle name="Normal 3 50 5 8" xfId="13844"/>
    <cellStyle name="Normal 3 50 5 9" xfId="13845"/>
    <cellStyle name="Normal 3 50 6" xfId="13846"/>
    <cellStyle name="Normal 3 50 6 10" xfId="13847"/>
    <cellStyle name="Normal 3 50 6 11" xfId="13848"/>
    <cellStyle name="Normal 3 50 6 12" xfId="13849"/>
    <cellStyle name="Normal 3 50 6 13" xfId="13850"/>
    <cellStyle name="Normal 3 50 6 14" xfId="13851"/>
    <cellStyle name="Normal 3 50 6 15" xfId="13852"/>
    <cellStyle name="Normal 3 50 6 16" xfId="13853"/>
    <cellStyle name="Normal 3 50 6 17" xfId="13854"/>
    <cellStyle name="Normal 3 50 6 18" xfId="13855"/>
    <cellStyle name="Normal 3 50 6 19" xfId="13856"/>
    <cellStyle name="Normal 3 50 6 2" xfId="13857"/>
    <cellStyle name="Normal 3 50 6 3" xfId="13858"/>
    <cellStyle name="Normal 3 50 6 4" xfId="13859"/>
    <cellStyle name="Normal 3 50 6 5" xfId="13860"/>
    <cellStyle name="Normal 3 50 6 6" xfId="13861"/>
    <cellStyle name="Normal 3 50 6 7" xfId="13862"/>
    <cellStyle name="Normal 3 50 6 8" xfId="13863"/>
    <cellStyle name="Normal 3 50 6 9" xfId="13864"/>
    <cellStyle name="Normal 3 50 7" xfId="13865"/>
    <cellStyle name="Normal 3 50 7 10" xfId="13866"/>
    <cellStyle name="Normal 3 50 7 11" xfId="13867"/>
    <cellStyle name="Normal 3 50 7 12" xfId="13868"/>
    <cellStyle name="Normal 3 50 7 13" xfId="13869"/>
    <cellStyle name="Normal 3 50 7 14" xfId="13870"/>
    <cellStyle name="Normal 3 50 7 15" xfId="13871"/>
    <cellStyle name="Normal 3 50 7 16" xfId="13872"/>
    <cellStyle name="Normal 3 50 7 17" xfId="13873"/>
    <cellStyle name="Normal 3 50 7 18" xfId="13874"/>
    <cellStyle name="Normal 3 50 7 19" xfId="13875"/>
    <cellStyle name="Normal 3 50 7 2" xfId="13876"/>
    <cellStyle name="Normal 3 50 7 3" xfId="13877"/>
    <cellStyle name="Normal 3 50 7 4" xfId="13878"/>
    <cellStyle name="Normal 3 50 7 5" xfId="13879"/>
    <cellStyle name="Normal 3 50 7 6" xfId="13880"/>
    <cellStyle name="Normal 3 50 7 7" xfId="13881"/>
    <cellStyle name="Normal 3 50 7 8" xfId="13882"/>
    <cellStyle name="Normal 3 50 7 9" xfId="13883"/>
    <cellStyle name="Normal 3 50 8" xfId="13884"/>
    <cellStyle name="Normal 3 50 9" xfId="13885"/>
    <cellStyle name="Normal 3 51" xfId="13886"/>
    <cellStyle name="Normal 3 51 10" xfId="13887"/>
    <cellStyle name="Normal 3 51 11" xfId="13888"/>
    <cellStyle name="Normal 3 51 12" xfId="13889"/>
    <cellStyle name="Normal 3 51 13" xfId="13890"/>
    <cellStyle name="Normal 3 51 14" xfId="13891"/>
    <cellStyle name="Normal 3 51 15" xfId="13892"/>
    <cellStyle name="Normal 3 51 16" xfId="13893"/>
    <cellStyle name="Normal 3 51 17" xfId="13894"/>
    <cellStyle name="Normal 3 51 18" xfId="13895"/>
    <cellStyle name="Normal 3 51 19" xfId="13896"/>
    <cellStyle name="Normal 3 51 2" xfId="13897"/>
    <cellStyle name="Normal 3 51 2 10" xfId="13898"/>
    <cellStyle name="Normal 3 51 2 11" xfId="13899"/>
    <cellStyle name="Normal 3 51 2 12" xfId="13900"/>
    <cellStyle name="Normal 3 51 2 13" xfId="13901"/>
    <cellStyle name="Normal 3 51 2 14" xfId="13902"/>
    <cellStyle name="Normal 3 51 2 15" xfId="13903"/>
    <cellStyle name="Normal 3 51 2 16" xfId="13904"/>
    <cellStyle name="Normal 3 51 2 17" xfId="13905"/>
    <cellStyle name="Normal 3 51 2 18" xfId="13906"/>
    <cellStyle name="Normal 3 51 2 19" xfId="13907"/>
    <cellStyle name="Normal 3 51 2 2" xfId="13908"/>
    <cellStyle name="Normal 3 51 2 3" xfId="13909"/>
    <cellStyle name="Normal 3 51 2 4" xfId="13910"/>
    <cellStyle name="Normal 3 51 2 5" xfId="13911"/>
    <cellStyle name="Normal 3 51 2 6" xfId="13912"/>
    <cellStyle name="Normal 3 51 2 7" xfId="13913"/>
    <cellStyle name="Normal 3 51 2 8" xfId="13914"/>
    <cellStyle name="Normal 3 51 2 9" xfId="13915"/>
    <cellStyle name="Normal 3 51 20" xfId="13916"/>
    <cellStyle name="Normal 3 51 21" xfId="13917"/>
    <cellStyle name="Normal 3 51 22" xfId="13918"/>
    <cellStyle name="Normal 3 51 23" xfId="13919"/>
    <cellStyle name="Normal 3 51 24" xfId="13920"/>
    <cellStyle name="Normal 3 51 25" xfId="13921"/>
    <cellStyle name="Normal 3 51 3" xfId="13922"/>
    <cellStyle name="Normal 3 51 3 10" xfId="13923"/>
    <cellStyle name="Normal 3 51 3 11" xfId="13924"/>
    <cellStyle name="Normal 3 51 3 12" xfId="13925"/>
    <cellStyle name="Normal 3 51 3 13" xfId="13926"/>
    <cellStyle name="Normal 3 51 3 14" xfId="13927"/>
    <cellStyle name="Normal 3 51 3 15" xfId="13928"/>
    <cellStyle name="Normal 3 51 3 16" xfId="13929"/>
    <cellStyle name="Normal 3 51 3 17" xfId="13930"/>
    <cellStyle name="Normal 3 51 3 18" xfId="13931"/>
    <cellStyle name="Normal 3 51 3 19" xfId="13932"/>
    <cellStyle name="Normal 3 51 3 2" xfId="13933"/>
    <cellStyle name="Normal 3 51 3 3" xfId="13934"/>
    <cellStyle name="Normal 3 51 3 4" xfId="13935"/>
    <cellStyle name="Normal 3 51 3 5" xfId="13936"/>
    <cellStyle name="Normal 3 51 3 6" xfId="13937"/>
    <cellStyle name="Normal 3 51 3 7" xfId="13938"/>
    <cellStyle name="Normal 3 51 3 8" xfId="13939"/>
    <cellStyle name="Normal 3 51 3 9" xfId="13940"/>
    <cellStyle name="Normal 3 51 4" xfId="13941"/>
    <cellStyle name="Normal 3 51 4 10" xfId="13942"/>
    <cellStyle name="Normal 3 51 4 11" xfId="13943"/>
    <cellStyle name="Normal 3 51 4 12" xfId="13944"/>
    <cellStyle name="Normal 3 51 4 13" xfId="13945"/>
    <cellStyle name="Normal 3 51 4 14" xfId="13946"/>
    <cellStyle name="Normal 3 51 4 15" xfId="13947"/>
    <cellStyle name="Normal 3 51 4 16" xfId="13948"/>
    <cellStyle name="Normal 3 51 4 17" xfId="13949"/>
    <cellStyle name="Normal 3 51 4 18" xfId="13950"/>
    <cellStyle name="Normal 3 51 4 19" xfId="13951"/>
    <cellStyle name="Normal 3 51 4 2" xfId="13952"/>
    <cellStyle name="Normal 3 51 4 3" xfId="13953"/>
    <cellStyle name="Normal 3 51 4 4" xfId="13954"/>
    <cellStyle name="Normal 3 51 4 5" xfId="13955"/>
    <cellStyle name="Normal 3 51 4 6" xfId="13956"/>
    <cellStyle name="Normal 3 51 4 7" xfId="13957"/>
    <cellStyle name="Normal 3 51 4 8" xfId="13958"/>
    <cellStyle name="Normal 3 51 4 9" xfId="13959"/>
    <cellStyle name="Normal 3 51 5" xfId="13960"/>
    <cellStyle name="Normal 3 51 5 10" xfId="13961"/>
    <cellStyle name="Normal 3 51 5 11" xfId="13962"/>
    <cellStyle name="Normal 3 51 5 12" xfId="13963"/>
    <cellStyle name="Normal 3 51 5 13" xfId="13964"/>
    <cellStyle name="Normal 3 51 5 14" xfId="13965"/>
    <cellStyle name="Normal 3 51 5 15" xfId="13966"/>
    <cellStyle name="Normal 3 51 5 16" xfId="13967"/>
    <cellStyle name="Normal 3 51 5 17" xfId="13968"/>
    <cellStyle name="Normal 3 51 5 18" xfId="13969"/>
    <cellStyle name="Normal 3 51 5 19" xfId="13970"/>
    <cellStyle name="Normal 3 51 5 2" xfId="13971"/>
    <cellStyle name="Normal 3 51 5 3" xfId="13972"/>
    <cellStyle name="Normal 3 51 5 4" xfId="13973"/>
    <cellStyle name="Normal 3 51 5 5" xfId="13974"/>
    <cellStyle name="Normal 3 51 5 6" xfId="13975"/>
    <cellStyle name="Normal 3 51 5 7" xfId="13976"/>
    <cellStyle name="Normal 3 51 5 8" xfId="13977"/>
    <cellStyle name="Normal 3 51 5 9" xfId="13978"/>
    <cellStyle name="Normal 3 51 6" xfId="13979"/>
    <cellStyle name="Normal 3 51 6 10" xfId="13980"/>
    <cellStyle name="Normal 3 51 6 11" xfId="13981"/>
    <cellStyle name="Normal 3 51 6 12" xfId="13982"/>
    <cellStyle name="Normal 3 51 6 13" xfId="13983"/>
    <cellStyle name="Normal 3 51 6 14" xfId="13984"/>
    <cellStyle name="Normal 3 51 6 15" xfId="13985"/>
    <cellStyle name="Normal 3 51 6 16" xfId="13986"/>
    <cellStyle name="Normal 3 51 6 17" xfId="13987"/>
    <cellStyle name="Normal 3 51 6 18" xfId="13988"/>
    <cellStyle name="Normal 3 51 6 19" xfId="13989"/>
    <cellStyle name="Normal 3 51 6 2" xfId="13990"/>
    <cellStyle name="Normal 3 51 6 3" xfId="13991"/>
    <cellStyle name="Normal 3 51 6 4" xfId="13992"/>
    <cellStyle name="Normal 3 51 6 5" xfId="13993"/>
    <cellStyle name="Normal 3 51 6 6" xfId="13994"/>
    <cellStyle name="Normal 3 51 6 7" xfId="13995"/>
    <cellStyle name="Normal 3 51 6 8" xfId="13996"/>
    <cellStyle name="Normal 3 51 6 9" xfId="13997"/>
    <cellStyle name="Normal 3 51 7" xfId="13998"/>
    <cellStyle name="Normal 3 51 7 10" xfId="13999"/>
    <cellStyle name="Normal 3 51 7 11" xfId="14000"/>
    <cellStyle name="Normal 3 51 7 12" xfId="14001"/>
    <cellStyle name="Normal 3 51 7 13" xfId="14002"/>
    <cellStyle name="Normal 3 51 7 14" xfId="14003"/>
    <cellStyle name="Normal 3 51 7 15" xfId="14004"/>
    <cellStyle name="Normal 3 51 7 16" xfId="14005"/>
    <cellStyle name="Normal 3 51 7 17" xfId="14006"/>
    <cellStyle name="Normal 3 51 7 18" xfId="14007"/>
    <cellStyle name="Normal 3 51 7 19" xfId="14008"/>
    <cellStyle name="Normal 3 51 7 2" xfId="14009"/>
    <cellStyle name="Normal 3 51 7 3" xfId="14010"/>
    <cellStyle name="Normal 3 51 7 4" xfId="14011"/>
    <cellStyle name="Normal 3 51 7 5" xfId="14012"/>
    <cellStyle name="Normal 3 51 7 6" xfId="14013"/>
    <cellStyle name="Normal 3 51 7 7" xfId="14014"/>
    <cellStyle name="Normal 3 51 7 8" xfId="14015"/>
    <cellStyle name="Normal 3 51 7 9" xfId="14016"/>
    <cellStyle name="Normal 3 51 8" xfId="14017"/>
    <cellStyle name="Normal 3 51 9" xfId="14018"/>
    <cellStyle name="Normal 3 52" xfId="14019"/>
    <cellStyle name="Normal 3 52 10" xfId="14020"/>
    <cellStyle name="Normal 3 52 11" xfId="14021"/>
    <cellStyle name="Normal 3 52 12" xfId="14022"/>
    <cellStyle name="Normal 3 52 13" xfId="14023"/>
    <cellStyle name="Normal 3 52 14" xfId="14024"/>
    <cellStyle name="Normal 3 52 15" xfId="14025"/>
    <cellStyle name="Normal 3 52 16" xfId="14026"/>
    <cellStyle name="Normal 3 52 17" xfId="14027"/>
    <cellStyle name="Normal 3 52 18" xfId="14028"/>
    <cellStyle name="Normal 3 52 19" xfId="14029"/>
    <cellStyle name="Normal 3 52 2" xfId="14030"/>
    <cellStyle name="Normal 3 52 2 10" xfId="14031"/>
    <cellStyle name="Normal 3 52 2 11" xfId="14032"/>
    <cellStyle name="Normal 3 52 2 12" xfId="14033"/>
    <cellStyle name="Normal 3 52 2 13" xfId="14034"/>
    <cellStyle name="Normal 3 52 2 14" xfId="14035"/>
    <cellStyle name="Normal 3 52 2 15" xfId="14036"/>
    <cellStyle name="Normal 3 52 2 16" xfId="14037"/>
    <cellStyle name="Normal 3 52 2 17" xfId="14038"/>
    <cellStyle name="Normal 3 52 2 18" xfId="14039"/>
    <cellStyle name="Normal 3 52 2 19" xfId="14040"/>
    <cellStyle name="Normal 3 52 2 2" xfId="14041"/>
    <cellStyle name="Normal 3 52 2 3" xfId="14042"/>
    <cellStyle name="Normal 3 52 2 4" xfId="14043"/>
    <cellStyle name="Normal 3 52 2 5" xfId="14044"/>
    <cellStyle name="Normal 3 52 2 6" xfId="14045"/>
    <cellStyle name="Normal 3 52 2 7" xfId="14046"/>
    <cellStyle name="Normal 3 52 2 8" xfId="14047"/>
    <cellStyle name="Normal 3 52 2 9" xfId="14048"/>
    <cellStyle name="Normal 3 52 20" xfId="14049"/>
    <cellStyle name="Normal 3 52 21" xfId="14050"/>
    <cellStyle name="Normal 3 52 22" xfId="14051"/>
    <cellStyle name="Normal 3 52 23" xfId="14052"/>
    <cellStyle name="Normal 3 52 24" xfId="14053"/>
    <cellStyle name="Normal 3 52 25" xfId="14054"/>
    <cellStyle name="Normal 3 52 3" xfId="14055"/>
    <cellStyle name="Normal 3 52 3 10" xfId="14056"/>
    <cellStyle name="Normal 3 52 3 11" xfId="14057"/>
    <cellStyle name="Normal 3 52 3 12" xfId="14058"/>
    <cellStyle name="Normal 3 52 3 13" xfId="14059"/>
    <cellStyle name="Normal 3 52 3 14" xfId="14060"/>
    <cellStyle name="Normal 3 52 3 15" xfId="14061"/>
    <cellStyle name="Normal 3 52 3 16" xfId="14062"/>
    <cellStyle name="Normal 3 52 3 17" xfId="14063"/>
    <cellStyle name="Normal 3 52 3 18" xfId="14064"/>
    <cellStyle name="Normal 3 52 3 19" xfId="14065"/>
    <cellStyle name="Normal 3 52 3 2" xfId="14066"/>
    <cellStyle name="Normal 3 52 3 3" xfId="14067"/>
    <cellStyle name="Normal 3 52 3 4" xfId="14068"/>
    <cellStyle name="Normal 3 52 3 5" xfId="14069"/>
    <cellStyle name="Normal 3 52 3 6" xfId="14070"/>
    <cellStyle name="Normal 3 52 3 7" xfId="14071"/>
    <cellStyle name="Normal 3 52 3 8" xfId="14072"/>
    <cellStyle name="Normal 3 52 3 9" xfId="14073"/>
    <cellStyle name="Normal 3 52 4" xfId="14074"/>
    <cellStyle name="Normal 3 52 4 10" xfId="14075"/>
    <cellStyle name="Normal 3 52 4 11" xfId="14076"/>
    <cellStyle name="Normal 3 52 4 12" xfId="14077"/>
    <cellStyle name="Normal 3 52 4 13" xfId="14078"/>
    <cellStyle name="Normal 3 52 4 14" xfId="14079"/>
    <cellStyle name="Normal 3 52 4 15" xfId="14080"/>
    <cellStyle name="Normal 3 52 4 16" xfId="14081"/>
    <cellStyle name="Normal 3 52 4 17" xfId="14082"/>
    <cellStyle name="Normal 3 52 4 18" xfId="14083"/>
    <cellStyle name="Normal 3 52 4 19" xfId="14084"/>
    <cellStyle name="Normal 3 52 4 2" xfId="14085"/>
    <cellStyle name="Normal 3 52 4 3" xfId="14086"/>
    <cellStyle name="Normal 3 52 4 4" xfId="14087"/>
    <cellStyle name="Normal 3 52 4 5" xfId="14088"/>
    <cellStyle name="Normal 3 52 4 6" xfId="14089"/>
    <cellStyle name="Normal 3 52 4 7" xfId="14090"/>
    <cellStyle name="Normal 3 52 4 8" xfId="14091"/>
    <cellStyle name="Normal 3 52 4 9" xfId="14092"/>
    <cellStyle name="Normal 3 52 5" xfId="14093"/>
    <cellStyle name="Normal 3 52 5 10" xfId="14094"/>
    <cellStyle name="Normal 3 52 5 11" xfId="14095"/>
    <cellStyle name="Normal 3 52 5 12" xfId="14096"/>
    <cellStyle name="Normal 3 52 5 13" xfId="14097"/>
    <cellStyle name="Normal 3 52 5 14" xfId="14098"/>
    <cellStyle name="Normal 3 52 5 15" xfId="14099"/>
    <cellStyle name="Normal 3 52 5 16" xfId="14100"/>
    <cellStyle name="Normal 3 52 5 17" xfId="14101"/>
    <cellStyle name="Normal 3 52 5 18" xfId="14102"/>
    <cellStyle name="Normal 3 52 5 19" xfId="14103"/>
    <cellStyle name="Normal 3 52 5 2" xfId="14104"/>
    <cellStyle name="Normal 3 52 5 3" xfId="14105"/>
    <cellStyle name="Normal 3 52 5 4" xfId="14106"/>
    <cellStyle name="Normal 3 52 5 5" xfId="14107"/>
    <cellStyle name="Normal 3 52 5 6" xfId="14108"/>
    <cellStyle name="Normal 3 52 5 7" xfId="14109"/>
    <cellStyle name="Normal 3 52 5 8" xfId="14110"/>
    <cellStyle name="Normal 3 52 5 9" xfId="14111"/>
    <cellStyle name="Normal 3 52 6" xfId="14112"/>
    <cellStyle name="Normal 3 52 6 10" xfId="14113"/>
    <cellStyle name="Normal 3 52 6 11" xfId="14114"/>
    <cellStyle name="Normal 3 52 6 12" xfId="14115"/>
    <cellStyle name="Normal 3 52 6 13" xfId="14116"/>
    <cellStyle name="Normal 3 52 6 14" xfId="14117"/>
    <cellStyle name="Normal 3 52 6 15" xfId="14118"/>
    <cellStyle name="Normal 3 52 6 16" xfId="14119"/>
    <cellStyle name="Normal 3 52 6 17" xfId="14120"/>
    <cellStyle name="Normal 3 52 6 18" xfId="14121"/>
    <cellStyle name="Normal 3 52 6 19" xfId="14122"/>
    <cellStyle name="Normal 3 52 6 2" xfId="14123"/>
    <cellStyle name="Normal 3 52 6 3" xfId="14124"/>
    <cellStyle name="Normal 3 52 6 4" xfId="14125"/>
    <cellStyle name="Normal 3 52 6 5" xfId="14126"/>
    <cellStyle name="Normal 3 52 6 6" xfId="14127"/>
    <cellStyle name="Normal 3 52 6 7" xfId="14128"/>
    <cellStyle name="Normal 3 52 6 8" xfId="14129"/>
    <cellStyle name="Normal 3 52 6 9" xfId="14130"/>
    <cellStyle name="Normal 3 52 7" xfId="14131"/>
    <cellStyle name="Normal 3 52 7 10" xfId="14132"/>
    <cellStyle name="Normal 3 52 7 11" xfId="14133"/>
    <cellStyle name="Normal 3 52 7 12" xfId="14134"/>
    <cellStyle name="Normal 3 52 7 13" xfId="14135"/>
    <cellStyle name="Normal 3 52 7 14" xfId="14136"/>
    <cellStyle name="Normal 3 52 7 15" xfId="14137"/>
    <cellStyle name="Normal 3 52 7 16" xfId="14138"/>
    <cellStyle name="Normal 3 52 7 17" xfId="14139"/>
    <cellStyle name="Normal 3 52 7 18" xfId="14140"/>
    <cellStyle name="Normal 3 52 7 19" xfId="14141"/>
    <cellStyle name="Normal 3 52 7 2" xfId="14142"/>
    <cellStyle name="Normal 3 52 7 3" xfId="14143"/>
    <cellStyle name="Normal 3 52 7 4" xfId="14144"/>
    <cellStyle name="Normal 3 52 7 5" xfId="14145"/>
    <cellStyle name="Normal 3 52 7 6" xfId="14146"/>
    <cellStyle name="Normal 3 52 7 7" xfId="14147"/>
    <cellStyle name="Normal 3 52 7 8" xfId="14148"/>
    <cellStyle name="Normal 3 52 7 9" xfId="14149"/>
    <cellStyle name="Normal 3 52 8" xfId="14150"/>
    <cellStyle name="Normal 3 52 9" xfId="14151"/>
    <cellStyle name="Normal 3 53" xfId="14152"/>
    <cellStyle name="Normal 3 53 10" xfId="14153"/>
    <cellStyle name="Normal 3 53 11" xfId="14154"/>
    <cellStyle name="Normal 3 53 12" xfId="14155"/>
    <cellStyle name="Normal 3 53 13" xfId="14156"/>
    <cellStyle name="Normal 3 53 14" xfId="14157"/>
    <cellStyle name="Normal 3 53 15" xfId="14158"/>
    <cellStyle name="Normal 3 53 16" xfId="14159"/>
    <cellStyle name="Normal 3 53 17" xfId="14160"/>
    <cellStyle name="Normal 3 53 18" xfId="14161"/>
    <cellStyle name="Normal 3 53 19" xfId="14162"/>
    <cellStyle name="Normal 3 53 2" xfId="14163"/>
    <cellStyle name="Normal 3 53 2 10" xfId="14164"/>
    <cellStyle name="Normal 3 53 2 11" xfId="14165"/>
    <cellStyle name="Normal 3 53 2 12" xfId="14166"/>
    <cellStyle name="Normal 3 53 2 13" xfId="14167"/>
    <cellStyle name="Normal 3 53 2 14" xfId="14168"/>
    <cellStyle name="Normal 3 53 2 15" xfId="14169"/>
    <cellStyle name="Normal 3 53 2 16" xfId="14170"/>
    <cellStyle name="Normal 3 53 2 17" xfId="14171"/>
    <cellStyle name="Normal 3 53 2 18" xfId="14172"/>
    <cellStyle name="Normal 3 53 2 19" xfId="14173"/>
    <cellStyle name="Normal 3 53 2 2" xfId="14174"/>
    <cellStyle name="Normal 3 53 2 3" xfId="14175"/>
    <cellStyle name="Normal 3 53 2 4" xfId="14176"/>
    <cellStyle name="Normal 3 53 2 5" xfId="14177"/>
    <cellStyle name="Normal 3 53 2 6" xfId="14178"/>
    <cellStyle name="Normal 3 53 2 7" xfId="14179"/>
    <cellStyle name="Normal 3 53 2 8" xfId="14180"/>
    <cellStyle name="Normal 3 53 2 9" xfId="14181"/>
    <cellStyle name="Normal 3 53 20" xfId="14182"/>
    <cellStyle name="Normal 3 53 21" xfId="14183"/>
    <cellStyle name="Normal 3 53 22" xfId="14184"/>
    <cellStyle name="Normal 3 53 23" xfId="14185"/>
    <cellStyle name="Normal 3 53 24" xfId="14186"/>
    <cellStyle name="Normal 3 53 25" xfId="14187"/>
    <cellStyle name="Normal 3 53 3" xfId="14188"/>
    <cellStyle name="Normal 3 53 3 10" xfId="14189"/>
    <cellStyle name="Normal 3 53 3 11" xfId="14190"/>
    <cellStyle name="Normal 3 53 3 12" xfId="14191"/>
    <cellStyle name="Normal 3 53 3 13" xfId="14192"/>
    <cellStyle name="Normal 3 53 3 14" xfId="14193"/>
    <cellStyle name="Normal 3 53 3 15" xfId="14194"/>
    <cellStyle name="Normal 3 53 3 16" xfId="14195"/>
    <cellStyle name="Normal 3 53 3 17" xfId="14196"/>
    <cellStyle name="Normal 3 53 3 18" xfId="14197"/>
    <cellStyle name="Normal 3 53 3 19" xfId="14198"/>
    <cellStyle name="Normal 3 53 3 2" xfId="14199"/>
    <cellStyle name="Normal 3 53 3 3" xfId="14200"/>
    <cellStyle name="Normal 3 53 3 4" xfId="14201"/>
    <cellStyle name="Normal 3 53 3 5" xfId="14202"/>
    <cellStyle name="Normal 3 53 3 6" xfId="14203"/>
    <cellStyle name="Normal 3 53 3 7" xfId="14204"/>
    <cellStyle name="Normal 3 53 3 8" xfId="14205"/>
    <cellStyle name="Normal 3 53 3 9" xfId="14206"/>
    <cellStyle name="Normal 3 53 4" xfId="14207"/>
    <cellStyle name="Normal 3 53 4 10" xfId="14208"/>
    <cellStyle name="Normal 3 53 4 11" xfId="14209"/>
    <cellStyle name="Normal 3 53 4 12" xfId="14210"/>
    <cellStyle name="Normal 3 53 4 13" xfId="14211"/>
    <cellStyle name="Normal 3 53 4 14" xfId="14212"/>
    <cellStyle name="Normal 3 53 4 15" xfId="14213"/>
    <cellStyle name="Normal 3 53 4 16" xfId="14214"/>
    <cellStyle name="Normal 3 53 4 17" xfId="14215"/>
    <cellStyle name="Normal 3 53 4 18" xfId="14216"/>
    <cellStyle name="Normal 3 53 4 19" xfId="14217"/>
    <cellStyle name="Normal 3 53 4 2" xfId="14218"/>
    <cellStyle name="Normal 3 53 4 3" xfId="14219"/>
    <cellStyle name="Normal 3 53 4 4" xfId="14220"/>
    <cellStyle name="Normal 3 53 4 5" xfId="14221"/>
    <cellStyle name="Normal 3 53 4 6" xfId="14222"/>
    <cellStyle name="Normal 3 53 4 7" xfId="14223"/>
    <cellStyle name="Normal 3 53 4 8" xfId="14224"/>
    <cellStyle name="Normal 3 53 4 9" xfId="14225"/>
    <cellStyle name="Normal 3 53 5" xfId="14226"/>
    <cellStyle name="Normal 3 53 5 10" xfId="14227"/>
    <cellStyle name="Normal 3 53 5 11" xfId="14228"/>
    <cellStyle name="Normal 3 53 5 12" xfId="14229"/>
    <cellStyle name="Normal 3 53 5 13" xfId="14230"/>
    <cellStyle name="Normal 3 53 5 14" xfId="14231"/>
    <cellStyle name="Normal 3 53 5 15" xfId="14232"/>
    <cellStyle name="Normal 3 53 5 16" xfId="14233"/>
    <cellStyle name="Normal 3 53 5 17" xfId="14234"/>
    <cellStyle name="Normal 3 53 5 18" xfId="14235"/>
    <cellStyle name="Normal 3 53 5 19" xfId="14236"/>
    <cellStyle name="Normal 3 53 5 2" xfId="14237"/>
    <cellStyle name="Normal 3 53 5 3" xfId="14238"/>
    <cellStyle name="Normal 3 53 5 4" xfId="14239"/>
    <cellStyle name="Normal 3 53 5 5" xfId="14240"/>
    <cellStyle name="Normal 3 53 5 6" xfId="14241"/>
    <cellStyle name="Normal 3 53 5 7" xfId="14242"/>
    <cellStyle name="Normal 3 53 5 8" xfId="14243"/>
    <cellStyle name="Normal 3 53 5 9" xfId="14244"/>
    <cellStyle name="Normal 3 53 6" xfId="14245"/>
    <cellStyle name="Normal 3 53 6 10" xfId="14246"/>
    <cellStyle name="Normal 3 53 6 11" xfId="14247"/>
    <cellStyle name="Normal 3 53 6 12" xfId="14248"/>
    <cellStyle name="Normal 3 53 6 13" xfId="14249"/>
    <cellStyle name="Normal 3 53 6 14" xfId="14250"/>
    <cellStyle name="Normal 3 53 6 15" xfId="14251"/>
    <cellStyle name="Normal 3 53 6 16" xfId="14252"/>
    <cellStyle name="Normal 3 53 6 17" xfId="14253"/>
    <cellStyle name="Normal 3 53 6 18" xfId="14254"/>
    <cellStyle name="Normal 3 53 6 19" xfId="14255"/>
    <cellStyle name="Normal 3 53 6 2" xfId="14256"/>
    <cellStyle name="Normal 3 53 6 3" xfId="14257"/>
    <cellStyle name="Normal 3 53 6 4" xfId="14258"/>
    <cellStyle name="Normal 3 53 6 5" xfId="14259"/>
    <cellStyle name="Normal 3 53 6 6" xfId="14260"/>
    <cellStyle name="Normal 3 53 6 7" xfId="14261"/>
    <cellStyle name="Normal 3 53 6 8" xfId="14262"/>
    <cellStyle name="Normal 3 53 6 9" xfId="14263"/>
    <cellStyle name="Normal 3 53 7" xfId="14264"/>
    <cellStyle name="Normal 3 53 7 10" xfId="14265"/>
    <cellStyle name="Normal 3 53 7 11" xfId="14266"/>
    <cellStyle name="Normal 3 53 7 12" xfId="14267"/>
    <cellStyle name="Normal 3 53 7 13" xfId="14268"/>
    <cellStyle name="Normal 3 53 7 14" xfId="14269"/>
    <cellStyle name="Normal 3 53 7 15" xfId="14270"/>
    <cellStyle name="Normal 3 53 7 16" xfId="14271"/>
    <cellStyle name="Normal 3 53 7 17" xfId="14272"/>
    <cellStyle name="Normal 3 53 7 18" xfId="14273"/>
    <cellStyle name="Normal 3 53 7 19" xfId="14274"/>
    <cellStyle name="Normal 3 53 7 2" xfId="14275"/>
    <cellStyle name="Normal 3 53 7 3" xfId="14276"/>
    <cellStyle name="Normal 3 53 7 4" xfId="14277"/>
    <cellStyle name="Normal 3 53 7 5" xfId="14278"/>
    <cellStyle name="Normal 3 53 7 6" xfId="14279"/>
    <cellStyle name="Normal 3 53 7 7" xfId="14280"/>
    <cellStyle name="Normal 3 53 7 8" xfId="14281"/>
    <cellStyle name="Normal 3 53 7 9" xfId="14282"/>
    <cellStyle name="Normal 3 53 8" xfId="14283"/>
    <cellStyle name="Normal 3 53 9" xfId="14284"/>
    <cellStyle name="Normal 3 54" xfId="14285"/>
    <cellStyle name="Normal 3 54 10" xfId="14286"/>
    <cellStyle name="Normal 3 54 11" xfId="14287"/>
    <cellStyle name="Normal 3 54 12" xfId="14288"/>
    <cellStyle name="Normal 3 54 13" xfId="14289"/>
    <cellStyle name="Normal 3 54 14" xfId="14290"/>
    <cellStyle name="Normal 3 54 15" xfId="14291"/>
    <cellStyle name="Normal 3 54 16" xfId="14292"/>
    <cellStyle name="Normal 3 54 17" xfId="14293"/>
    <cellStyle name="Normal 3 54 18" xfId="14294"/>
    <cellStyle name="Normal 3 54 19" xfId="14295"/>
    <cellStyle name="Normal 3 54 2" xfId="14296"/>
    <cellStyle name="Normal 3 54 2 10" xfId="14297"/>
    <cellStyle name="Normal 3 54 2 11" xfId="14298"/>
    <cellStyle name="Normal 3 54 2 12" xfId="14299"/>
    <cellStyle name="Normal 3 54 2 13" xfId="14300"/>
    <cellStyle name="Normal 3 54 2 14" xfId="14301"/>
    <cellStyle name="Normal 3 54 2 15" xfId="14302"/>
    <cellStyle name="Normal 3 54 2 16" xfId="14303"/>
    <cellStyle name="Normal 3 54 2 17" xfId="14304"/>
    <cellStyle name="Normal 3 54 2 18" xfId="14305"/>
    <cellStyle name="Normal 3 54 2 19" xfId="14306"/>
    <cellStyle name="Normal 3 54 2 2" xfId="14307"/>
    <cellStyle name="Normal 3 54 2 3" xfId="14308"/>
    <cellStyle name="Normal 3 54 2 4" xfId="14309"/>
    <cellStyle name="Normal 3 54 2 5" xfId="14310"/>
    <cellStyle name="Normal 3 54 2 6" xfId="14311"/>
    <cellStyle name="Normal 3 54 2 7" xfId="14312"/>
    <cellStyle name="Normal 3 54 2 8" xfId="14313"/>
    <cellStyle name="Normal 3 54 2 9" xfId="14314"/>
    <cellStyle name="Normal 3 54 20" xfId="14315"/>
    <cellStyle name="Normal 3 54 21" xfId="14316"/>
    <cellStyle name="Normal 3 54 22" xfId="14317"/>
    <cellStyle name="Normal 3 54 23" xfId="14318"/>
    <cellStyle name="Normal 3 54 24" xfId="14319"/>
    <cellStyle name="Normal 3 54 25" xfId="14320"/>
    <cellStyle name="Normal 3 54 3" xfId="14321"/>
    <cellStyle name="Normal 3 54 3 10" xfId="14322"/>
    <cellStyle name="Normal 3 54 3 11" xfId="14323"/>
    <cellStyle name="Normal 3 54 3 12" xfId="14324"/>
    <cellStyle name="Normal 3 54 3 13" xfId="14325"/>
    <cellStyle name="Normal 3 54 3 14" xfId="14326"/>
    <cellStyle name="Normal 3 54 3 15" xfId="14327"/>
    <cellStyle name="Normal 3 54 3 16" xfId="14328"/>
    <cellStyle name="Normal 3 54 3 17" xfId="14329"/>
    <cellStyle name="Normal 3 54 3 18" xfId="14330"/>
    <cellStyle name="Normal 3 54 3 19" xfId="14331"/>
    <cellStyle name="Normal 3 54 3 2" xfId="14332"/>
    <cellStyle name="Normal 3 54 3 3" xfId="14333"/>
    <cellStyle name="Normal 3 54 3 4" xfId="14334"/>
    <cellStyle name="Normal 3 54 3 5" xfId="14335"/>
    <cellStyle name="Normal 3 54 3 6" xfId="14336"/>
    <cellStyle name="Normal 3 54 3 7" xfId="14337"/>
    <cellStyle name="Normal 3 54 3 8" xfId="14338"/>
    <cellStyle name="Normal 3 54 3 9" xfId="14339"/>
    <cellStyle name="Normal 3 54 4" xfId="14340"/>
    <cellStyle name="Normal 3 54 4 10" xfId="14341"/>
    <cellStyle name="Normal 3 54 4 11" xfId="14342"/>
    <cellStyle name="Normal 3 54 4 12" xfId="14343"/>
    <cellStyle name="Normal 3 54 4 13" xfId="14344"/>
    <cellStyle name="Normal 3 54 4 14" xfId="14345"/>
    <cellStyle name="Normal 3 54 4 15" xfId="14346"/>
    <cellStyle name="Normal 3 54 4 16" xfId="14347"/>
    <cellStyle name="Normal 3 54 4 17" xfId="14348"/>
    <cellStyle name="Normal 3 54 4 18" xfId="14349"/>
    <cellStyle name="Normal 3 54 4 19" xfId="14350"/>
    <cellStyle name="Normal 3 54 4 2" xfId="14351"/>
    <cellStyle name="Normal 3 54 4 3" xfId="14352"/>
    <cellStyle name="Normal 3 54 4 4" xfId="14353"/>
    <cellStyle name="Normal 3 54 4 5" xfId="14354"/>
    <cellStyle name="Normal 3 54 4 6" xfId="14355"/>
    <cellStyle name="Normal 3 54 4 7" xfId="14356"/>
    <cellStyle name="Normal 3 54 4 8" xfId="14357"/>
    <cellStyle name="Normal 3 54 4 9" xfId="14358"/>
    <cellStyle name="Normal 3 54 5" xfId="14359"/>
    <cellStyle name="Normal 3 54 5 10" xfId="14360"/>
    <cellStyle name="Normal 3 54 5 11" xfId="14361"/>
    <cellStyle name="Normal 3 54 5 12" xfId="14362"/>
    <cellStyle name="Normal 3 54 5 13" xfId="14363"/>
    <cellStyle name="Normal 3 54 5 14" xfId="14364"/>
    <cellStyle name="Normal 3 54 5 15" xfId="14365"/>
    <cellStyle name="Normal 3 54 5 16" xfId="14366"/>
    <cellStyle name="Normal 3 54 5 17" xfId="14367"/>
    <cellStyle name="Normal 3 54 5 18" xfId="14368"/>
    <cellStyle name="Normal 3 54 5 19" xfId="14369"/>
    <cellStyle name="Normal 3 54 5 2" xfId="14370"/>
    <cellStyle name="Normal 3 54 5 3" xfId="14371"/>
    <cellStyle name="Normal 3 54 5 4" xfId="14372"/>
    <cellStyle name="Normal 3 54 5 5" xfId="14373"/>
    <cellStyle name="Normal 3 54 5 6" xfId="14374"/>
    <cellStyle name="Normal 3 54 5 7" xfId="14375"/>
    <cellStyle name="Normal 3 54 5 8" xfId="14376"/>
    <cellStyle name="Normal 3 54 5 9" xfId="14377"/>
    <cellStyle name="Normal 3 54 6" xfId="14378"/>
    <cellStyle name="Normal 3 54 6 10" xfId="14379"/>
    <cellStyle name="Normal 3 54 6 11" xfId="14380"/>
    <cellStyle name="Normal 3 54 6 12" xfId="14381"/>
    <cellStyle name="Normal 3 54 6 13" xfId="14382"/>
    <cellStyle name="Normal 3 54 6 14" xfId="14383"/>
    <cellStyle name="Normal 3 54 6 15" xfId="14384"/>
    <cellStyle name="Normal 3 54 6 16" xfId="14385"/>
    <cellStyle name="Normal 3 54 6 17" xfId="14386"/>
    <cellStyle name="Normal 3 54 6 18" xfId="14387"/>
    <cellStyle name="Normal 3 54 6 19" xfId="14388"/>
    <cellStyle name="Normal 3 54 6 2" xfId="14389"/>
    <cellStyle name="Normal 3 54 6 3" xfId="14390"/>
    <cellStyle name="Normal 3 54 6 4" xfId="14391"/>
    <cellStyle name="Normal 3 54 6 5" xfId="14392"/>
    <cellStyle name="Normal 3 54 6 6" xfId="14393"/>
    <cellStyle name="Normal 3 54 6 7" xfId="14394"/>
    <cellStyle name="Normal 3 54 6 8" xfId="14395"/>
    <cellStyle name="Normal 3 54 6 9" xfId="14396"/>
    <cellStyle name="Normal 3 54 7" xfId="14397"/>
    <cellStyle name="Normal 3 54 7 10" xfId="14398"/>
    <cellStyle name="Normal 3 54 7 11" xfId="14399"/>
    <cellStyle name="Normal 3 54 7 12" xfId="14400"/>
    <cellStyle name="Normal 3 54 7 13" xfId="14401"/>
    <cellStyle name="Normal 3 54 7 14" xfId="14402"/>
    <cellStyle name="Normal 3 54 7 15" xfId="14403"/>
    <cellStyle name="Normal 3 54 7 16" xfId="14404"/>
    <cellStyle name="Normal 3 54 7 17" xfId="14405"/>
    <cellStyle name="Normal 3 54 7 18" xfId="14406"/>
    <cellStyle name="Normal 3 54 7 19" xfId="14407"/>
    <cellStyle name="Normal 3 54 7 2" xfId="14408"/>
    <cellStyle name="Normal 3 54 7 3" xfId="14409"/>
    <cellStyle name="Normal 3 54 7 4" xfId="14410"/>
    <cellStyle name="Normal 3 54 7 5" xfId="14411"/>
    <cellStyle name="Normal 3 54 7 6" xfId="14412"/>
    <cellStyle name="Normal 3 54 7 7" xfId="14413"/>
    <cellStyle name="Normal 3 54 7 8" xfId="14414"/>
    <cellStyle name="Normal 3 54 7 9" xfId="14415"/>
    <cellStyle name="Normal 3 54 8" xfId="14416"/>
    <cellStyle name="Normal 3 54 9" xfId="14417"/>
    <cellStyle name="Normal 3 55" xfId="14418"/>
    <cellStyle name="Normal 3 55 10" xfId="14419"/>
    <cellStyle name="Normal 3 55 11" xfId="14420"/>
    <cellStyle name="Normal 3 55 12" xfId="14421"/>
    <cellStyle name="Normal 3 55 13" xfId="14422"/>
    <cellStyle name="Normal 3 55 14" xfId="14423"/>
    <cellStyle name="Normal 3 55 15" xfId="14424"/>
    <cellStyle name="Normal 3 55 16" xfId="14425"/>
    <cellStyle name="Normal 3 55 17" xfId="14426"/>
    <cellStyle name="Normal 3 55 18" xfId="14427"/>
    <cellStyle name="Normal 3 55 19" xfId="14428"/>
    <cellStyle name="Normal 3 55 2" xfId="14429"/>
    <cellStyle name="Normal 3 55 2 10" xfId="14430"/>
    <cellStyle name="Normal 3 55 2 11" xfId="14431"/>
    <cellStyle name="Normal 3 55 2 12" xfId="14432"/>
    <cellStyle name="Normal 3 55 2 13" xfId="14433"/>
    <cellStyle name="Normal 3 55 2 14" xfId="14434"/>
    <cellStyle name="Normal 3 55 2 15" xfId="14435"/>
    <cellStyle name="Normal 3 55 2 16" xfId="14436"/>
    <cellStyle name="Normal 3 55 2 17" xfId="14437"/>
    <cellStyle name="Normal 3 55 2 18" xfId="14438"/>
    <cellStyle name="Normal 3 55 2 19" xfId="14439"/>
    <cellStyle name="Normal 3 55 2 2" xfId="14440"/>
    <cellStyle name="Normal 3 55 2 3" xfId="14441"/>
    <cellStyle name="Normal 3 55 2 4" xfId="14442"/>
    <cellStyle name="Normal 3 55 2 5" xfId="14443"/>
    <cellStyle name="Normal 3 55 2 6" xfId="14444"/>
    <cellStyle name="Normal 3 55 2 7" xfId="14445"/>
    <cellStyle name="Normal 3 55 2 8" xfId="14446"/>
    <cellStyle name="Normal 3 55 2 9" xfId="14447"/>
    <cellStyle name="Normal 3 55 20" xfId="14448"/>
    <cellStyle name="Normal 3 55 21" xfId="14449"/>
    <cellStyle name="Normal 3 55 22" xfId="14450"/>
    <cellStyle name="Normal 3 55 23" xfId="14451"/>
    <cellStyle name="Normal 3 55 24" xfId="14452"/>
    <cellStyle name="Normal 3 55 25" xfId="14453"/>
    <cellStyle name="Normal 3 55 3" xfId="14454"/>
    <cellStyle name="Normal 3 55 3 10" xfId="14455"/>
    <cellStyle name="Normal 3 55 3 11" xfId="14456"/>
    <cellStyle name="Normal 3 55 3 12" xfId="14457"/>
    <cellStyle name="Normal 3 55 3 13" xfId="14458"/>
    <cellStyle name="Normal 3 55 3 14" xfId="14459"/>
    <cellStyle name="Normal 3 55 3 15" xfId="14460"/>
    <cellStyle name="Normal 3 55 3 16" xfId="14461"/>
    <cellStyle name="Normal 3 55 3 17" xfId="14462"/>
    <cellStyle name="Normal 3 55 3 18" xfId="14463"/>
    <cellStyle name="Normal 3 55 3 19" xfId="14464"/>
    <cellStyle name="Normal 3 55 3 2" xfId="14465"/>
    <cellStyle name="Normal 3 55 3 3" xfId="14466"/>
    <cellStyle name="Normal 3 55 3 4" xfId="14467"/>
    <cellStyle name="Normal 3 55 3 5" xfId="14468"/>
    <cellStyle name="Normal 3 55 3 6" xfId="14469"/>
    <cellStyle name="Normal 3 55 3 7" xfId="14470"/>
    <cellStyle name="Normal 3 55 3 8" xfId="14471"/>
    <cellStyle name="Normal 3 55 3 9" xfId="14472"/>
    <cellStyle name="Normal 3 55 4" xfId="14473"/>
    <cellStyle name="Normal 3 55 4 10" xfId="14474"/>
    <cellStyle name="Normal 3 55 4 11" xfId="14475"/>
    <cellStyle name="Normal 3 55 4 12" xfId="14476"/>
    <cellStyle name="Normal 3 55 4 13" xfId="14477"/>
    <cellStyle name="Normal 3 55 4 14" xfId="14478"/>
    <cellStyle name="Normal 3 55 4 15" xfId="14479"/>
    <cellStyle name="Normal 3 55 4 16" xfId="14480"/>
    <cellStyle name="Normal 3 55 4 17" xfId="14481"/>
    <cellStyle name="Normal 3 55 4 18" xfId="14482"/>
    <cellStyle name="Normal 3 55 4 19" xfId="14483"/>
    <cellStyle name="Normal 3 55 4 2" xfId="14484"/>
    <cellStyle name="Normal 3 55 4 3" xfId="14485"/>
    <cellStyle name="Normal 3 55 4 4" xfId="14486"/>
    <cellStyle name="Normal 3 55 4 5" xfId="14487"/>
    <cellStyle name="Normal 3 55 4 6" xfId="14488"/>
    <cellStyle name="Normal 3 55 4 7" xfId="14489"/>
    <cellStyle name="Normal 3 55 4 8" xfId="14490"/>
    <cellStyle name="Normal 3 55 4 9" xfId="14491"/>
    <cellStyle name="Normal 3 55 5" xfId="14492"/>
    <cellStyle name="Normal 3 55 5 10" xfId="14493"/>
    <cellStyle name="Normal 3 55 5 11" xfId="14494"/>
    <cellStyle name="Normal 3 55 5 12" xfId="14495"/>
    <cellStyle name="Normal 3 55 5 13" xfId="14496"/>
    <cellStyle name="Normal 3 55 5 14" xfId="14497"/>
    <cellStyle name="Normal 3 55 5 15" xfId="14498"/>
    <cellStyle name="Normal 3 55 5 16" xfId="14499"/>
    <cellStyle name="Normal 3 55 5 17" xfId="14500"/>
    <cellStyle name="Normal 3 55 5 18" xfId="14501"/>
    <cellStyle name="Normal 3 55 5 19" xfId="14502"/>
    <cellStyle name="Normal 3 55 5 2" xfId="14503"/>
    <cellStyle name="Normal 3 55 5 3" xfId="14504"/>
    <cellStyle name="Normal 3 55 5 4" xfId="14505"/>
    <cellStyle name="Normal 3 55 5 5" xfId="14506"/>
    <cellStyle name="Normal 3 55 5 6" xfId="14507"/>
    <cellStyle name="Normal 3 55 5 7" xfId="14508"/>
    <cellStyle name="Normal 3 55 5 8" xfId="14509"/>
    <cellStyle name="Normal 3 55 5 9" xfId="14510"/>
    <cellStyle name="Normal 3 55 6" xfId="14511"/>
    <cellStyle name="Normal 3 55 6 10" xfId="14512"/>
    <cellStyle name="Normal 3 55 6 11" xfId="14513"/>
    <cellStyle name="Normal 3 55 6 12" xfId="14514"/>
    <cellStyle name="Normal 3 55 6 13" xfId="14515"/>
    <cellStyle name="Normal 3 55 6 14" xfId="14516"/>
    <cellStyle name="Normal 3 55 6 15" xfId="14517"/>
    <cellStyle name="Normal 3 55 6 16" xfId="14518"/>
    <cellStyle name="Normal 3 55 6 17" xfId="14519"/>
    <cellStyle name="Normal 3 55 6 18" xfId="14520"/>
    <cellStyle name="Normal 3 55 6 19" xfId="14521"/>
    <cellStyle name="Normal 3 55 6 2" xfId="14522"/>
    <cellStyle name="Normal 3 55 6 3" xfId="14523"/>
    <cellStyle name="Normal 3 55 6 4" xfId="14524"/>
    <cellStyle name="Normal 3 55 6 5" xfId="14525"/>
    <cellStyle name="Normal 3 55 6 6" xfId="14526"/>
    <cellStyle name="Normal 3 55 6 7" xfId="14527"/>
    <cellStyle name="Normal 3 55 6 8" xfId="14528"/>
    <cellStyle name="Normal 3 55 6 9" xfId="14529"/>
    <cellStyle name="Normal 3 55 7" xfId="14530"/>
    <cellStyle name="Normal 3 55 7 10" xfId="14531"/>
    <cellStyle name="Normal 3 55 7 11" xfId="14532"/>
    <cellStyle name="Normal 3 55 7 12" xfId="14533"/>
    <cellStyle name="Normal 3 55 7 13" xfId="14534"/>
    <cellStyle name="Normal 3 55 7 14" xfId="14535"/>
    <cellStyle name="Normal 3 55 7 15" xfId="14536"/>
    <cellStyle name="Normal 3 55 7 16" xfId="14537"/>
    <cellStyle name="Normal 3 55 7 17" xfId="14538"/>
    <cellStyle name="Normal 3 55 7 18" xfId="14539"/>
    <cellStyle name="Normal 3 55 7 19" xfId="14540"/>
    <cellStyle name="Normal 3 55 7 2" xfId="14541"/>
    <cellStyle name="Normal 3 55 7 3" xfId="14542"/>
    <cellStyle name="Normal 3 55 7 4" xfId="14543"/>
    <cellStyle name="Normal 3 55 7 5" xfId="14544"/>
    <cellStyle name="Normal 3 55 7 6" xfId="14545"/>
    <cellStyle name="Normal 3 55 7 7" xfId="14546"/>
    <cellStyle name="Normal 3 55 7 8" xfId="14547"/>
    <cellStyle name="Normal 3 55 7 9" xfId="14548"/>
    <cellStyle name="Normal 3 55 8" xfId="14549"/>
    <cellStyle name="Normal 3 55 9" xfId="14550"/>
    <cellStyle name="Normal 3 56" xfId="14551"/>
    <cellStyle name="Normal 3 56 10" xfId="14552"/>
    <cellStyle name="Normal 3 56 11" xfId="14553"/>
    <cellStyle name="Normal 3 56 12" xfId="14554"/>
    <cellStyle name="Normal 3 56 13" xfId="14555"/>
    <cellStyle name="Normal 3 56 14" xfId="14556"/>
    <cellStyle name="Normal 3 56 15" xfId="14557"/>
    <cellStyle name="Normal 3 56 16" xfId="14558"/>
    <cellStyle name="Normal 3 56 17" xfId="14559"/>
    <cellStyle name="Normal 3 56 18" xfId="14560"/>
    <cellStyle name="Normal 3 56 19" xfId="14561"/>
    <cellStyle name="Normal 3 56 2" xfId="14562"/>
    <cellStyle name="Normal 3 56 2 10" xfId="14563"/>
    <cellStyle name="Normal 3 56 2 11" xfId="14564"/>
    <cellStyle name="Normal 3 56 2 12" xfId="14565"/>
    <cellStyle name="Normal 3 56 2 13" xfId="14566"/>
    <cellStyle name="Normal 3 56 2 14" xfId="14567"/>
    <cellStyle name="Normal 3 56 2 15" xfId="14568"/>
    <cellStyle name="Normal 3 56 2 16" xfId="14569"/>
    <cellStyle name="Normal 3 56 2 17" xfId="14570"/>
    <cellStyle name="Normal 3 56 2 18" xfId="14571"/>
    <cellStyle name="Normal 3 56 2 19" xfId="14572"/>
    <cellStyle name="Normal 3 56 2 2" xfId="14573"/>
    <cellStyle name="Normal 3 56 2 3" xfId="14574"/>
    <cellStyle name="Normal 3 56 2 4" xfId="14575"/>
    <cellStyle name="Normal 3 56 2 5" xfId="14576"/>
    <cellStyle name="Normal 3 56 2 6" xfId="14577"/>
    <cellStyle name="Normal 3 56 2 7" xfId="14578"/>
    <cellStyle name="Normal 3 56 2 8" xfId="14579"/>
    <cellStyle name="Normal 3 56 2 9" xfId="14580"/>
    <cellStyle name="Normal 3 56 20" xfId="14581"/>
    <cellStyle name="Normal 3 56 21" xfId="14582"/>
    <cellStyle name="Normal 3 56 22" xfId="14583"/>
    <cellStyle name="Normal 3 56 23" xfId="14584"/>
    <cellStyle name="Normal 3 56 24" xfId="14585"/>
    <cellStyle name="Normal 3 56 25" xfId="14586"/>
    <cellStyle name="Normal 3 56 3" xfId="14587"/>
    <cellStyle name="Normal 3 56 3 10" xfId="14588"/>
    <cellStyle name="Normal 3 56 3 11" xfId="14589"/>
    <cellStyle name="Normal 3 56 3 12" xfId="14590"/>
    <cellStyle name="Normal 3 56 3 13" xfId="14591"/>
    <cellStyle name="Normal 3 56 3 14" xfId="14592"/>
    <cellStyle name="Normal 3 56 3 15" xfId="14593"/>
    <cellStyle name="Normal 3 56 3 16" xfId="14594"/>
    <cellStyle name="Normal 3 56 3 17" xfId="14595"/>
    <cellStyle name="Normal 3 56 3 18" xfId="14596"/>
    <cellStyle name="Normal 3 56 3 19" xfId="14597"/>
    <cellStyle name="Normal 3 56 3 2" xfId="14598"/>
    <cellStyle name="Normal 3 56 3 3" xfId="14599"/>
    <cellStyle name="Normal 3 56 3 4" xfId="14600"/>
    <cellStyle name="Normal 3 56 3 5" xfId="14601"/>
    <cellStyle name="Normal 3 56 3 6" xfId="14602"/>
    <cellStyle name="Normal 3 56 3 7" xfId="14603"/>
    <cellStyle name="Normal 3 56 3 8" xfId="14604"/>
    <cellStyle name="Normal 3 56 3 9" xfId="14605"/>
    <cellStyle name="Normal 3 56 4" xfId="14606"/>
    <cellStyle name="Normal 3 56 4 10" xfId="14607"/>
    <cellStyle name="Normal 3 56 4 11" xfId="14608"/>
    <cellStyle name="Normal 3 56 4 12" xfId="14609"/>
    <cellStyle name="Normal 3 56 4 13" xfId="14610"/>
    <cellStyle name="Normal 3 56 4 14" xfId="14611"/>
    <cellStyle name="Normal 3 56 4 15" xfId="14612"/>
    <cellStyle name="Normal 3 56 4 16" xfId="14613"/>
    <cellStyle name="Normal 3 56 4 17" xfId="14614"/>
    <cellStyle name="Normal 3 56 4 18" xfId="14615"/>
    <cellStyle name="Normal 3 56 4 19" xfId="14616"/>
    <cellStyle name="Normal 3 56 4 2" xfId="14617"/>
    <cellStyle name="Normal 3 56 4 3" xfId="14618"/>
    <cellStyle name="Normal 3 56 4 4" xfId="14619"/>
    <cellStyle name="Normal 3 56 4 5" xfId="14620"/>
    <cellStyle name="Normal 3 56 4 6" xfId="14621"/>
    <cellStyle name="Normal 3 56 4 7" xfId="14622"/>
    <cellStyle name="Normal 3 56 4 8" xfId="14623"/>
    <cellStyle name="Normal 3 56 4 9" xfId="14624"/>
    <cellStyle name="Normal 3 56 5" xfId="14625"/>
    <cellStyle name="Normal 3 56 5 10" xfId="14626"/>
    <cellStyle name="Normal 3 56 5 11" xfId="14627"/>
    <cellStyle name="Normal 3 56 5 12" xfId="14628"/>
    <cellStyle name="Normal 3 56 5 13" xfId="14629"/>
    <cellStyle name="Normal 3 56 5 14" xfId="14630"/>
    <cellStyle name="Normal 3 56 5 15" xfId="14631"/>
    <cellStyle name="Normal 3 56 5 16" xfId="14632"/>
    <cellStyle name="Normal 3 56 5 17" xfId="14633"/>
    <cellStyle name="Normal 3 56 5 18" xfId="14634"/>
    <cellStyle name="Normal 3 56 5 19" xfId="14635"/>
    <cellStyle name="Normal 3 56 5 2" xfId="14636"/>
    <cellStyle name="Normal 3 56 5 3" xfId="14637"/>
    <cellStyle name="Normal 3 56 5 4" xfId="14638"/>
    <cellStyle name="Normal 3 56 5 5" xfId="14639"/>
    <cellStyle name="Normal 3 56 5 6" xfId="14640"/>
    <cellStyle name="Normal 3 56 5 7" xfId="14641"/>
    <cellStyle name="Normal 3 56 5 8" xfId="14642"/>
    <cellStyle name="Normal 3 56 5 9" xfId="14643"/>
    <cellStyle name="Normal 3 56 6" xfId="14644"/>
    <cellStyle name="Normal 3 56 6 10" xfId="14645"/>
    <cellStyle name="Normal 3 56 6 11" xfId="14646"/>
    <cellStyle name="Normal 3 56 6 12" xfId="14647"/>
    <cellStyle name="Normal 3 56 6 13" xfId="14648"/>
    <cellStyle name="Normal 3 56 6 14" xfId="14649"/>
    <cellStyle name="Normal 3 56 6 15" xfId="14650"/>
    <cellStyle name="Normal 3 56 6 16" xfId="14651"/>
    <cellStyle name="Normal 3 56 6 17" xfId="14652"/>
    <cellStyle name="Normal 3 56 6 18" xfId="14653"/>
    <cellStyle name="Normal 3 56 6 19" xfId="14654"/>
    <cellStyle name="Normal 3 56 6 2" xfId="14655"/>
    <cellStyle name="Normal 3 56 6 3" xfId="14656"/>
    <cellStyle name="Normal 3 56 6 4" xfId="14657"/>
    <cellStyle name="Normal 3 56 6 5" xfId="14658"/>
    <cellStyle name="Normal 3 56 6 6" xfId="14659"/>
    <cellStyle name="Normal 3 56 6 7" xfId="14660"/>
    <cellStyle name="Normal 3 56 6 8" xfId="14661"/>
    <cellStyle name="Normal 3 56 6 9" xfId="14662"/>
    <cellStyle name="Normal 3 56 7" xfId="14663"/>
    <cellStyle name="Normal 3 56 7 10" xfId="14664"/>
    <cellStyle name="Normal 3 56 7 11" xfId="14665"/>
    <cellStyle name="Normal 3 56 7 12" xfId="14666"/>
    <cellStyle name="Normal 3 56 7 13" xfId="14667"/>
    <cellStyle name="Normal 3 56 7 14" xfId="14668"/>
    <cellStyle name="Normal 3 56 7 15" xfId="14669"/>
    <cellStyle name="Normal 3 56 7 16" xfId="14670"/>
    <cellStyle name="Normal 3 56 7 17" xfId="14671"/>
    <cellStyle name="Normal 3 56 7 18" xfId="14672"/>
    <cellStyle name="Normal 3 56 7 19" xfId="14673"/>
    <cellStyle name="Normal 3 56 7 2" xfId="14674"/>
    <cellStyle name="Normal 3 56 7 3" xfId="14675"/>
    <cellStyle name="Normal 3 56 7 4" xfId="14676"/>
    <cellStyle name="Normal 3 56 7 5" xfId="14677"/>
    <cellStyle name="Normal 3 56 7 6" xfId="14678"/>
    <cellStyle name="Normal 3 56 7 7" xfId="14679"/>
    <cellStyle name="Normal 3 56 7 8" xfId="14680"/>
    <cellStyle name="Normal 3 56 7 9" xfId="14681"/>
    <cellStyle name="Normal 3 56 8" xfId="14682"/>
    <cellStyle name="Normal 3 56 9" xfId="14683"/>
    <cellStyle name="Normal 3 57" xfId="14684"/>
    <cellStyle name="Normal 3 57 10" xfId="14685"/>
    <cellStyle name="Normal 3 57 11" xfId="14686"/>
    <cellStyle name="Normal 3 57 12" xfId="14687"/>
    <cellStyle name="Normal 3 57 13" xfId="14688"/>
    <cellStyle name="Normal 3 57 14" xfId="14689"/>
    <cellStyle name="Normal 3 57 15" xfId="14690"/>
    <cellStyle name="Normal 3 57 16" xfId="14691"/>
    <cellStyle name="Normal 3 57 17" xfId="14692"/>
    <cellStyle name="Normal 3 57 18" xfId="14693"/>
    <cellStyle name="Normal 3 57 19" xfId="14694"/>
    <cellStyle name="Normal 3 57 2" xfId="14695"/>
    <cellStyle name="Normal 3 57 2 10" xfId="14696"/>
    <cellStyle name="Normal 3 57 2 11" xfId="14697"/>
    <cellStyle name="Normal 3 57 2 12" xfId="14698"/>
    <cellStyle name="Normal 3 57 2 13" xfId="14699"/>
    <cellStyle name="Normal 3 57 2 14" xfId="14700"/>
    <cellStyle name="Normal 3 57 2 15" xfId="14701"/>
    <cellStyle name="Normal 3 57 2 16" xfId="14702"/>
    <cellStyle name="Normal 3 57 2 17" xfId="14703"/>
    <cellStyle name="Normal 3 57 2 18" xfId="14704"/>
    <cellStyle name="Normal 3 57 2 19" xfId="14705"/>
    <cellStyle name="Normal 3 57 2 2" xfId="14706"/>
    <cellStyle name="Normal 3 57 2 3" xfId="14707"/>
    <cellStyle name="Normal 3 57 2 4" xfId="14708"/>
    <cellStyle name="Normal 3 57 2 5" xfId="14709"/>
    <cellStyle name="Normal 3 57 2 6" xfId="14710"/>
    <cellStyle name="Normal 3 57 2 7" xfId="14711"/>
    <cellStyle name="Normal 3 57 2 8" xfId="14712"/>
    <cellStyle name="Normal 3 57 2 9" xfId="14713"/>
    <cellStyle name="Normal 3 57 20" xfId="14714"/>
    <cellStyle name="Normal 3 57 21" xfId="14715"/>
    <cellStyle name="Normal 3 57 22" xfId="14716"/>
    <cellStyle name="Normal 3 57 23" xfId="14717"/>
    <cellStyle name="Normal 3 57 24" xfId="14718"/>
    <cellStyle name="Normal 3 57 25" xfId="14719"/>
    <cellStyle name="Normal 3 57 3" xfId="14720"/>
    <cellStyle name="Normal 3 57 3 10" xfId="14721"/>
    <cellStyle name="Normal 3 57 3 11" xfId="14722"/>
    <cellStyle name="Normal 3 57 3 12" xfId="14723"/>
    <cellStyle name="Normal 3 57 3 13" xfId="14724"/>
    <cellStyle name="Normal 3 57 3 14" xfId="14725"/>
    <cellStyle name="Normal 3 57 3 15" xfId="14726"/>
    <cellStyle name="Normal 3 57 3 16" xfId="14727"/>
    <cellStyle name="Normal 3 57 3 17" xfId="14728"/>
    <cellStyle name="Normal 3 57 3 18" xfId="14729"/>
    <cellStyle name="Normal 3 57 3 19" xfId="14730"/>
    <cellStyle name="Normal 3 57 3 2" xfId="14731"/>
    <cellStyle name="Normal 3 57 3 3" xfId="14732"/>
    <cellStyle name="Normal 3 57 3 4" xfId="14733"/>
    <cellStyle name="Normal 3 57 3 5" xfId="14734"/>
    <cellStyle name="Normal 3 57 3 6" xfId="14735"/>
    <cellStyle name="Normal 3 57 3 7" xfId="14736"/>
    <cellStyle name="Normal 3 57 3 8" xfId="14737"/>
    <cellStyle name="Normal 3 57 3 9" xfId="14738"/>
    <cellStyle name="Normal 3 57 4" xfId="14739"/>
    <cellStyle name="Normal 3 57 4 10" xfId="14740"/>
    <cellStyle name="Normal 3 57 4 11" xfId="14741"/>
    <cellStyle name="Normal 3 57 4 12" xfId="14742"/>
    <cellStyle name="Normal 3 57 4 13" xfId="14743"/>
    <cellStyle name="Normal 3 57 4 14" xfId="14744"/>
    <cellStyle name="Normal 3 57 4 15" xfId="14745"/>
    <cellStyle name="Normal 3 57 4 16" xfId="14746"/>
    <cellStyle name="Normal 3 57 4 17" xfId="14747"/>
    <cellStyle name="Normal 3 57 4 18" xfId="14748"/>
    <cellStyle name="Normal 3 57 4 19" xfId="14749"/>
    <cellStyle name="Normal 3 57 4 2" xfId="14750"/>
    <cellStyle name="Normal 3 57 4 3" xfId="14751"/>
    <cellStyle name="Normal 3 57 4 4" xfId="14752"/>
    <cellStyle name="Normal 3 57 4 5" xfId="14753"/>
    <cellStyle name="Normal 3 57 4 6" xfId="14754"/>
    <cellStyle name="Normal 3 57 4 7" xfId="14755"/>
    <cellStyle name="Normal 3 57 4 8" xfId="14756"/>
    <cellStyle name="Normal 3 57 4 9" xfId="14757"/>
    <cellStyle name="Normal 3 57 5" xfId="14758"/>
    <cellStyle name="Normal 3 57 5 10" xfId="14759"/>
    <cellStyle name="Normal 3 57 5 11" xfId="14760"/>
    <cellStyle name="Normal 3 57 5 12" xfId="14761"/>
    <cellStyle name="Normal 3 57 5 13" xfId="14762"/>
    <cellStyle name="Normal 3 57 5 14" xfId="14763"/>
    <cellStyle name="Normal 3 57 5 15" xfId="14764"/>
    <cellStyle name="Normal 3 57 5 16" xfId="14765"/>
    <cellStyle name="Normal 3 57 5 17" xfId="14766"/>
    <cellStyle name="Normal 3 57 5 18" xfId="14767"/>
    <cellStyle name="Normal 3 57 5 19" xfId="14768"/>
    <cellStyle name="Normal 3 57 5 2" xfId="14769"/>
    <cellStyle name="Normal 3 57 5 3" xfId="14770"/>
    <cellStyle name="Normal 3 57 5 4" xfId="14771"/>
    <cellStyle name="Normal 3 57 5 5" xfId="14772"/>
    <cellStyle name="Normal 3 57 5 6" xfId="14773"/>
    <cellStyle name="Normal 3 57 5 7" xfId="14774"/>
    <cellStyle name="Normal 3 57 5 8" xfId="14775"/>
    <cellStyle name="Normal 3 57 5 9" xfId="14776"/>
    <cellStyle name="Normal 3 57 6" xfId="14777"/>
    <cellStyle name="Normal 3 57 6 10" xfId="14778"/>
    <cellStyle name="Normal 3 57 6 11" xfId="14779"/>
    <cellStyle name="Normal 3 57 6 12" xfId="14780"/>
    <cellStyle name="Normal 3 57 6 13" xfId="14781"/>
    <cellStyle name="Normal 3 57 6 14" xfId="14782"/>
    <cellStyle name="Normal 3 57 6 15" xfId="14783"/>
    <cellStyle name="Normal 3 57 6 16" xfId="14784"/>
    <cellStyle name="Normal 3 57 6 17" xfId="14785"/>
    <cellStyle name="Normal 3 57 6 18" xfId="14786"/>
    <cellStyle name="Normal 3 57 6 19" xfId="14787"/>
    <cellStyle name="Normal 3 57 6 2" xfId="14788"/>
    <cellStyle name="Normal 3 57 6 3" xfId="14789"/>
    <cellStyle name="Normal 3 57 6 4" xfId="14790"/>
    <cellStyle name="Normal 3 57 6 5" xfId="14791"/>
    <cellStyle name="Normal 3 57 6 6" xfId="14792"/>
    <cellStyle name="Normal 3 57 6 7" xfId="14793"/>
    <cellStyle name="Normal 3 57 6 8" xfId="14794"/>
    <cellStyle name="Normal 3 57 6 9" xfId="14795"/>
    <cellStyle name="Normal 3 57 7" xfId="14796"/>
    <cellStyle name="Normal 3 57 7 10" xfId="14797"/>
    <cellStyle name="Normal 3 57 7 11" xfId="14798"/>
    <cellStyle name="Normal 3 57 7 12" xfId="14799"/>
    <cellStyle name="Normal 3 57 7 13" xfId="14800"/>
    <cellStyle name="Normal 3 57 7 14" xfId="14801"/>
    <cellStyle name="Normal 3 57 7 15" xfId="14802"/>
    <cellStyle name="Normal 3 57 7 16" xfId="14803"/>
    <cellStyle name="Normal 3 57 7 17" xfId="14804"/>
    <cellStyle name="Normal 3 57 7 18" xfId="14805"/>
    <cellStyle name="Normal 3 57 7 19" xfId="14806"/>
    <cellStyle name="Normal 3 57 7 2" xfId="14807"/>
    <cellStyle name="Normal 3 57 7 3" xfId="14808"/>
    <cellStyle name="Normal 3 57 7 4" xfId="14809"/>
    <cellStyle name="Normal 3 57 7 5" xfId="14810"/>
    <cellStyle name="Normal 3 57 7 6" xfId="14811"/>
    <cellStyle name="Normal 3 57 7 7" xfId="14812"/>
    <cellStyle name="Normal 3 57 7 8" xfId="14813"/>
    <cellStyle name="Normal 3 57 7 9" xfId="14814"/>
    <cellStyle name="Normal 3 57 8" xfId="14815"/>
    <cellStyle name="Normal 3 57 9" xfId="14816"/>
    <cellStyle name="Normal 3 58" xfId="14817"/>
    <cellStyle name="Normal 3 58 10" xfId="14818"/>
    <cellStyle name="Normal 3 58 11" xfId="14819"/>
    <cellStyle name="Normal 3 58 12" xfId="14820"/>
    <cellStyle name="Normal 3 58 13" xfId="14821"/>
    <cellStyle name="Normal 3 58 14" xfId="14822"/>
    <cellStyle name="Normal 3 58 15" xfId="14823"/>
    <cellStyle name="Normal 3 58 16" xfId="14824"/>
    <cellStyle name="Normal 3 58 17" xfId="14825"/>
    <cellStyle name="Normal 3 58 18" xfId="14826"/>
    <cellStyle name="Normal 3 58 19" xfId="14827"/>
    <cellStyle name="Normal 3 58 2" xfId="14828"/>
    <cellStyle name="Normal 3 58 2 10" xfId="14829"/>
    <cellStyle name="Normal 3 58 2 11" xfId="14830"/>
    <cellStyle name="Normal 3 58 2 12" xfId="14831"/>
    <cellStyle name="Normal 3 58 2 13" xfId="14832"/>
    <cellStyle name="Normal 3 58 2 14" xfId="14833"/>
    <cellStyle name="Normal 3 58 2 15" xfId="14834"/>
    <cellStyle name="Normal 3 58 2 16" xfId="14835"/>
    <cellStyle name="Normal 3 58 2 17" xfId="14836"/>
    <cellStyle name="Normal 3 58 2 18" xfId="14837"/>
    <cellStyle name="Normal 3 58 2 19" xfId="14838"/>
    <cellStyle name="Normal 3 58 2 2" xfId="14839"/>
    <cellStyle name="Normal 3 58 2 3" xfId="14840"/>
    <cellStyle name="Normal 3 58 2 4" xfId="14841"/>
    <cellStyle name="Normal 3 58 2 5" xfId="14842"/>
    <cellStyle name="Normal 3 58 2 6" xfId="14843"/>
    <cellStyle name="Normal 3 58 2 7" xfId="14844"/>
    <cellStyle name="Normal 3 58 2 8" xfId="14845"/>
    <cellStyle name="Normal 3 58 2 9" xfId="14846"/>
    <cellStyle name="Normal 3 58 20" xfId="14847"/>
    <cellStyle name="Normal 3 58 21" xfId="14848"/>
    <cellStyle name="Normal 3 58 22" xfId="14849"/>
    <cellStyle name="Normal 3 58 23" xfId="14850"/>
    <cellStyle name="Normal 3 58 24" xfId="14851"/>
    <cellStyle name="Normal 3 58 25" xfId="14852"/>
    <cellStyle name="Normal 3 58 3" xfId="14853"/>
    <cellStyle name="Normal 3 58 3 10" xfId="14854"/>
    <cellStyle name="Normal 3 58 3 11" xfId="14855"/>
    <cellStyle name="Normal 3 58 3 12" xfId="14856"/>
    <cellStyle name="Normal 3 58 3 13" xfId="14857"/>
    <cellStyle name="Normal 3 58 3 14" xfId="14858"/>
    <cellStyle name="Normal 3 58 3 15" xfId="14859"/>
    <cellStyle name="Normal 3 58 3 16" xfId="14860"/>
    <cellStyle name="Normal 3 58 3 17" xfId="14861"/>
    <cellStyle name="Normal 3 58 3 18" xfId="14862"/>
    <cellStyle name="Normal 3 58 3 19" xfId="14863"/>
    <cellStyle name="Normal 3 58 3 2" xfId="14864"/>
    <cellStyle name="Normal 3 58 3 3" xfId="14865"/>
    <cellStyle name="Normal 3 58 3 4" xfId="14866"/>
    <cellStyle name="Normal 3 58 3 5" xfId="14867"/>
    <cellStyle name="Normal 3 58 3 6" xfId="14868"/>
    <cellStyle name="Normal 3 58 3 7" xfId="14869"/>
    <cellStyle name="Normal 3 58 3 8" xfId="14870"/>
    <cellStyle name="Normal 3 58 3 9" xfId="14871"/>
    <cellStyle name="Normal 3 58 4" xfId="14872"/>
    <cellStyle name="Normal 3 58 4 10" xfId="14873"/>
    <cellStyle name="Normal 3 58 4 11" xfId="14874"/>
    <cellStyle name="Normal 3 58 4 12" xfId="14875"/>
    <cellStyle name="Normal 3 58 4 13" xfId="14876"/>
    <cellStyle name="Normal 3 58 4 14" xfId="14877"/>
    <cellStyle name="Normal 3 58 4 15" xfId="14878"/>
    <cellStyle name="Normal 3 58 4 16" xfId="14879"/>
    <cellStyle name="Normal 3 58 4 17" xfId="14880"/>
    <cellStyle name="Normal 3 58 4 18" xfId="14881"/>
    <cellStyle name="Normal 3 58 4 19" xfId="14882"/>
    <cellStyle name="Normal 3 58 4 2" xfId="14883"/>
    <cellStyle name="Normal 3 58 4 3" xfId="14884"/>
    <cellStyle name="Normal 3 58 4 4" xfId="14885"/>
    <cellStyle name="Normal 3 58 4 5" xfId="14886"/>
    <cellStyle name="Normal 3 58 4 6" xfId="14887"/>
    <cellStyle name="Normal 3 58 4 7" xfId="14888"/>
    <cellStyle name="Normal 3 58 4 8" xfId="14889"/>
    <cellStyle name="Normal 3 58 4 9" xfId="14890"/>
    <cellStyle name="Normal 3 58 5" xfId="14891"/>
    <cellStyle name="Normal 3 58 5 10" xfId="14892"/>
    <cellStyle name="Normal 3 58 5 11" xfId="14893"/>
    <cellStyle name="Normal 3 58 5 12" xfId="14894"/>
    <cellStyle name="Normal 3 58 5 13" xfId="14895"/>
    <cellStyle name="Normal 3 58 5 14" xfId="14896"/>
    <cellStyle name="Normal 3 58 5 15" xfId="14897"/>
    <cellStyle name="Normal 3 58 5 16" xfId="14898"/>
    <cellStyle name="Normal 3 58 5 17" xfId="14899"/>
    <cellStyle name="Normal 3 58 5 18" xfId="14900"/>
    <cellStyle name="Normal 3 58 5 19" xfId="14901"/>
    <cellStyle name="Normal 3 58 5 2" xfId="14902"/>
    <cellStyle name="Normal 3 58 5 3" xfId="14903"/>
    <cellStyle name="Normal 3 58 5 4" xfId="14904"/>
    <cellStyle name="Normal 3 58 5 5" xfId="14905"/>
    <cellStyle name="Normal 3 58 5 6" xfId="14906"/>
    <cellStyle name="Normal 3 58 5 7" xfId="14907"/>
    <cellStyle name="Normal 3 58 5 8" xfId="14908"/>
    <cellStyle name="Normal 3 58 5 9" xfId="14909"/>
    <cellStyle name="Normal 3 58 6" xfId="14910"/>
    <cellStyle name="Normal 3 58 6 10" xfId="14911"/>
    <cellStyle name="Normal 3 58 6 11" xfId="14912"/>
    <cellStyle name="Normal 3 58 6 12" xfId="14913"/>
    <cellStyle name="Normal 3 58 6 13" xfId="14914"/>
    <cellStyle name="Normal 3 58 6 14" xfId="14915"/>
    <cellStyle name="Normal 3 58 6 15" xfId="14916"/>
    <cellStyle name="Normal 3 58 6 16" xfId="14917"/>
    <cellStyle name="Normal 3 58 6 17" xfId="14918"/>
    <cellStyle name="Normal 3 58 6 18" xfId="14919"/>
    <cellStyle name="Normal 3 58 6 19" xfId="14920"/>
    <cellStyle name="Normal 3 58 6 2" xfId="14921"/>
    <cellStyle name="Normal 3 58 6 3" xfId="14922"/>
    <cellStyle name="Normal 3 58 6 4" xfId="14923"/>
    <cellStyle name="Normal 3 58 6 5" xfId="14924"/>
    <cellStyle name="Normal 3 58 6 6" xfId="14925"/>
    <cellStyle name="Normal 3 58 6 7" xfId="14926"/>
    <cellStyle name="Normal 3 58 6 8" xfId="14927"/>
    <cellStyle name="Normal 3 58 6 9" xfId="14928"/>
    <cellStyle name="Normal 3 58 7" xfId="14929"/>
    <cellStyle name="Normal 3 58 7 10" xfId="14930"/>
    <cellStyle name="Normal 3 58 7 11" xfId="14931"/>
    <cellStyle name="Normal 3 58 7 12" xfId="14932"/>
    <cellStyle name="Normal 3 58 7 13" xfId="14933"/>
    <cellStyle name="Normal 3 58 7 14" xfId="14934"/>
    <cellStyle name="Normal 3 58 7 15" xfId="14935"/>
    <cellStyle name="Normal 3 58 7 16" xfId="14936"/>
    <cellStyle name="Normal 3 58 7 17" xfId="14937"/>
    <cellStyle name="Normal 3 58 7 18" xfId="14938"/>
    <cellStyle name="Normal 3 58 7 19" xfId="14939"/>
    <cellStyle name="Normal 3 58 7 2" xfId="14940"/>
    <cellStyle name="Normal 3 58 7 3" xfId="14941"/>
    <cellStyle name="Normal 3 58 7 4" xfId="14942"/>
    <cellStyle name="Normal 3 58 7 5" xfId="14943"/>
    <cellStyle name="Normal 3 58 7 6" xfId="14944"/>
    <cellStyle name="Normal 3 58 7 7" xfId="14945"/>
    <cellStyle name="Normal 3 58 7 8" xfId="14946"/>
    <cellStyle name="Normal 3 58 7 9" xfId="14947"/>
    <cellStyle name="Normal 3 58 8" xfId="14948"/>
    <cellStyle name="Normal 3 58 9" xfId="14949"/>
    <cellStyle name="Normal 3 59" xfId="14950"/>
    <cellStyle name="Normal 3 59 10" xfId="14951"/>
    <cellStyle name="Normal 3 59 11" xfId="14952"/>
    <cellStyle name="Normal 3 59 12" xfId="14953"/>
    <cellStyle name="Normal 3 59 13" xfId="14954"/>
    <cellStyle name="Normal 3 59 14" xfId="14955"/>
    <cellStyle name="Normal 3 59 15" xfId="14956"/>
    <cellStyle name="Normal 3 59 16" xfId="14957"/>
    <cellStyle name="Normal 3 59 17" xfId="14958"/>
    <cellStyle name="Normal 3 59 18" xfId="14959"/>
    <cellStyle name="Normal 3 59 19" xfId="14960"/>
    <cellStyle name="Normal 3 59 2" xfId="14961"/>
    <cellStyle name="Normal 3 59 2 10" xfId="14962"/>
    <cellStyle name="Normal 3 59 2 11" xfId="14963"/>
    <cellStyle name="Normal 3 59 2 12" xfId="14964"/>
    <cellStyle name="Normal 3 59 2 13" xfId="14965"/>
    <cellStyle name="Normal 3 59 2 14" xfId="14966"/>
    <cellStyle name="Normal 3 59 2 15" xfId="14967"/>
    <cellStyle name="Normal 3 59 2 16" xfId="14968"/>
    <cellStyle name="Normal 3 59 2 17" xfId="14969"/>
    <cellStyle name="Normal 3 59 2 18" xfId="14970"/>
    <cellStyle name="Normal 3 59 2 19" xfId="14971"/>
    <cellStyle name="Normal 3 59 2 2" xfId="14972"/>
    <cellStyle name="Normal 3 59 2 3" xfId="14973"/>
    <cellStyle name="Normal 3 59 2 4" xfId="14974"/>
    <cellStyle name="Normal 3 59 2 5" xfId="14975"/>
    <cellStyle name="Normal 3 59 2 6" xfId="14976"/>
    <cellStyle name="Normal 3 59 2 7" xfId="14977"/>
    <cellStyle name="Normal 3 59 2 8" xfId="14978"/>
    <cellStyle name="Normal 3 59 2 9" xfId="14979"/>
    <cellStyle name="Normal 3 59 20" xfId="14980"/>
    <cellStyle name="Normal 3 59 21" xfId="14981"/>
    <cellStyle name="Normal 3 59 22" xfId="14982"/>
    <cellStyle name="Normal 3 59 23" xfId="14983"/>
    <cellStyle name="Normal 3 59 24" xfId="14984"/>
    <cellStyle name="Normal 3 59 25" xfId="14985"/>
    <cellStyle name="Normal 3 59 3" xfId="14986"/>
    <cellStyle name="Normal 3 59 3 10" xfId="14987"/>
    <cellStyle name="Normal 3 59 3 11" xfId="14988"/>
    <cellStyle name="Normal 3 59 3 12" xfId="14989"/>
    <cellStyle name="Normal 3 59 3 13" xfId="14990"/>
    <cellStyle name="Normal 3 59 3 14" xfId="14991"/>
    <cellStyle name="Normal 3 59 3 15" xfId="14992"/>
    <cellStyle name="Normal 3 59 3 16" xfId="14993"/>
    <cellStyle name="Normal 3 59 3 17" xfId="14994"/>
    <cellStyle name="Normal 3 59 3 18" xfId="14995"/>
    <cellStyle name="Normal 3 59 3 19" xfId="14996"/>
    <cellStyle name="Normal 3 59 3 2" xfId="14997"/>
    <cellStyle name="Normal 3 59 3 3" xfId="14998"/>
    <cellStyle name="Normal 3 59 3 4" xfId="14999"/>
    <cellStyle name="Normal 3 59 3 5" xfId="15000"/>
    <cellStyle name="Normal 3 59 3 6" xfId="15001"/>
    <cellStyle name="Normal 3 59 3 7" xfId="15002"/>
    <cellStyle name="Normal 3 59 3 8" xfId="15003"/>
    <cellStyle name="Normal 3 59 3 9" xfId="15004"/>
    <cellStyle name="Normal 3 59 4" xfId="15005"/>
    <cellStyle name="Normal 3 59 4 10" xfId="15006"/>
    <cellStyle name="Normal 3 59 4 11" xfId="15007"/>
    <cellStyle name="Normal 3 59 4 12" xfId="15008"/>
    <cellStyle name="Normal 3 59 4 13" xfId="15009"/>
    <cellStyle name="Normal 3 59 4 14" xfId="15010"/>
    <cellStyle name="Normal 3 59 4 15" xfId="15011"/>
    <cellStyle name="Normal 3 59 4 16" xfId="15012"/>
    <cellStyle name="Normal 3 59 4 17" xfId="15013"/>
    <cellStyle name="Normal 3 59 4 18" xfId="15014"/>
    <cellStyle name="Normal 3 59 4 19" xfId="15015"/>
    <cellStyle name="Normal 3 59 4 2" xfId="15016"/>
    <cellStyle name="Normal 3 59 4 3" xfId="15017"/>
    <cellStyle name="Normal 3 59 4 4" xfId="15018"/>
    <cellStyle name="Normal 3 59 4 5" xfId="15019"/>
    <cellStyle name="Normal 3 59 4 6" xfId="15020"/>
    <cellStyle name="Normal 3 59 4 7" xfId="15021"/>
    <cellStyle name="Normal 3 59 4 8" xfId="15022"/>
    <cellStyle name="Normal 3 59 4 9" xfId="15023"/>
    <cellStyle name="Normal 3 59 5" xfId="15024"/>
    <cellStyle name="Normal 3 59 5 10" xfId="15025"/>
    <cellStyle name="Normal 3 59 5 11" xfId="15026"/>
    <cellStyle name="Normal 3 59 5 12" xfId="15027"/>
    <cellStyle name="Normal 3 59 5 13" xfId="15028"/>
    <cellStyle name="Normal 3 59 5 14" xfId="15029"/>
    <cellStyle name="Normal 3 59 5 15" xfId="15030"/>
    <cellStyle name="Normal 3 59 5 16" xfId="15031"/>
    <cellStyle name="Normal 3 59 5 17" xfId="15032"/>
    <cellStyle name="Normal 3 59 5 18" xfId="15033"/>
    <cellStyle name="Normal 3 59 5 19" xfId="15034"/>
    <cellStyle name="Normal 3 59 5 2" xfId="15035"/>
    <cellStyle name="Normal 3 59 5 3" xfId="15036"/>
    <cellStyle name="Normal 3 59 5 4" xfId="15037"/>
    <cellStyle name="Normal 3 59 5 5" xfId="15038"/>
    <cellStyle name="Normal 3 59 5 6" xfId="15039"/>
    <cellStyle name="Normal 3 59 5 7" xfId="15040"/>
    <cellStyle name="Normal 3 59 5 8" xfId="15041"/>
    <cellStyle name="Normal 3 59 5 9" xfId="15042"/>
    <cellStyle name="Normal 3 59 6" xfId="15043"/>
    <cellStyle name="Normal 3 59 6 10" xfId="15044"/>
    <cellStyle name="Normal 3 59 6 11" xfId="15045"/>
    <cellStyle name="Normal 3 59 6 12" xfId="15046"/>
    <cellStyle name="Normal 3 59 6 13" xfId="15047"/>
    <cellStyle name="Normal 3 59 6 14" xfId="15048"/>
    <cellStyle name="Normal 3 59 6 15" xfId="15049"/>
    <cellStyle name="Normal 3 59 6 16" xfId="15050"/>
    <cellStyle name="Normal 3 59 6 17" xfId="15051"/>
    <cellStyle name="Normal 3 59 6 18" xfId="15052"/>
    <cellStyle name="Normal 3 59 6 19" xfId="15053"/>
    <cellStyle name="Normal 3 59 6 2" xfId="15054"/>
    <cellStyle name="Normal 3 59 6 3" xfId="15055"/>
    <cellStyle name="Normal 3 59 6 4" xfId="15056"/>
    <cellStyle name="Normal 3 59 6 5" xfId="15057"/>
    <cellStyle name="Normal 3 59 6 6" xfId="15058"/>
    <cellStyle name="Normal 3 59 6 7" xfId="15059"/>
    <cellStyle name="Normal 3 59 6 8" xfId="15060"/>
    <cellStyle name="Normal 3 59 6 9" xfId="15061"/>
    <cellStyle name="Normal 3 59 7" xfId="15062"/>
    <cellStyle name="Normal 3 59 7 10" xfId="15063"/>
    <cellStyle name="Normal 3 59 7 11" xfId="15064"/>
    <cellStyle name="Normal 3 59 7 12" xfId="15065"/>
    <cellStyle name="Normal 3 59 7 13" xfId="15066"/>
    <cellStyle name="Normal 3 59 7 14" xfId="15067"/>
    <cellStyle name="Normal 3 59 7 15" xfId="15068"/>
    <cellStyle name="Normal 3 59 7 16" xfId="15069"/>
    <cellStyle name="Normal 3 59 7 17" xfId="15070"/>
    <cellStyle name="Normal 3 59 7 18" xfId="15071"/>
    <cellStyle name="Normal 3 59 7 19" xfId="15072"/>
    <cellStyle name="Normal 3 59 7 2" xfId="15073"/>
    <cellStyle name="Normal 3 59 7 3" xfId="15074"/>
    <cellStyle name="Normal 3 59 7 4" xfId="15075"/>
    <cellStyle name="Normal 3 59 7 5" xfId="15076"/>
    <cellStyle name="Normal 3 59 7 6" xfId="15077"/>
    <cellStyle name="Normal 3 59 7 7" xfId="15078"/>
    <cellStyle name="Normal 3 59 7 8" xfId="15079"/>
    <cellStyle name="Normal 3 59 7 9" xfId="15080"/>
    <cellStyle name="Normal 3 59 8" xfId="15081"/>
    <cellStyle name="Normal 3 59 9" xfId="15082"/>
    <cellStyle name="Normal 3 6" xfId="15083"/>
    <cellStyle name="Normal 3 6 10" xfId="15084"/>
    <cellStyle name="Normal 3 6 11" xfId="15085"/>
    <cellStyle name="Normal 3 6 12" xfId="15086"/>
    <cellStyle name="Normal 3 6 13" xfId="15087"/>
    <cellStyle name="Normal 3 6 14" xfId="15088"/>
    <cellStyle name="Normal 3 6 15" xfId="15089"/>
    <cellStyle name="Normal 3 6 16" xfId="15090"/>
    <cellStyle name="Normal 3 6 17" xfId="15091"/>
    <cellStyle name="Normal 3 6 18" xfId="15092"/>
    <cellStyle name="Normal 3 6 19" xfId="15093"/>
    <cellStyle name="Normal 3 6 2" xfId="15094"/>
    <cellStyle name="Normal 3 6 2 10" xfId="15095"/>
    <cellStyle name="Normal 3 6 2 11" xfId="15096"/>
    <cellStyle name="Normal 3 6 2 12" xfId="15097"/>
    <cellStyle name="Normal 3 6 2 13" xfId="15098"/>
    <cellStyle name="Normal 3 6 2 14" xfId="15099"/>
    <cellStyle name="Normal 3 6 2 15" xfId="15100"/>
    <cellStyle name="Normal 3 6 2 16" xfId="15101"/>
    <cellStyle name="Normal 3 6 2 17" xfId="15102"/>
    <cellStyle name="Normal 3 6 2 18" xfId="15103"/>
    <cellStyle name="Normal 3 6 2 19" xfId="15104"/>
    <cellStyle name="Normal 3 6 2 2" xfId="15105"/>
    <cellStyle name="Normal 3 6 2 3" xfId="15106"/>
    <cellStyle name="Normal 3 6 2 4" xfId="15107"/>
    <cellStyle name="Normal 3 6 2 5" xfId="15108"/>
    <cellStyle name="Normal 3 6 2 6" xfId="15109"/>
    <cellStyle name="Normal 3 6 2 7" xfId="15110"/>
    <cellStyle name="Normal 3 6 2 8" xfId="15111"/>
    <cellStyle name="Normal 3 6 2 9" xfId="15112"/>
    <cellStyle name="Normal 3 6 20" xfId="15113"/>
    <cellStyle name="Normal 3 6 21" xfId="15114"/>
    <cellStyle name="Normal 3 6 22" xfId="15115"/>
    <cellStyle name="Normal 3 6 23" xfId="15116"/>
    <cellStyle name="Normal 3 6 24" xfId="15117"/>
    <cellStyle name="Normal 3 6 25" xfId="15118"/>
    <cellStyle name="Normal 3 6 3" xfId="15119"/>
    <cellStyle name="Normal 3 6 3 10" xfId="15120"/>
    <cellStyle name="Normal 3 6 3 11" xfId="15121"/>
    <cellStyle name="Normal 3 6 3 12" xfId="15122"/>
    <cellStyle name="Normal 3 6 3 13" xfId="15123"/>
    <cellStyle name="Normal 3 6 3 14" xfId="15124"/>
    <cellStyle name="Normal 3 6 3 15" xfId="15125"/>
    <cellStyle name="Normal 3 6 3 16" xfId="15126"/>
    <cellStyle name="Normal 3 6 3 17" xfId="15127"/>
    <cellStyle name="Normal 3 6 3 18" xfId="15128"/>
    <cellStyle name="Normal 3 6 3 19" xfId="15129"/>
    <cellStyle name="Normal 3 6 3 2" xfId="15130"/>
    <cellStyle name="Normal 3 6 3 3" xfId="15131"/>
    <cellStyle name="Normal 3 6 3 4" xfId="15132"/>
    <cellStyle name="Normal 3 6 3 5" xfId="15133"/>
    <cellStyle name="Normal 3 6 3 6" xfId="15134"/>
    <cellStyle name="Normal 3 6 3 7" xfId="15135"/>
    <cellStyle name="Normal 3 6 3 8" xfId="15136"/>
    <cellStyle name="Normal 3 6 3 9" xfId="15137"/>
    <cellStyle name="Normal 3 6 4" xfId="15138"/>
    <cellStyle name="Normal 3 6 4 10" xfId="15139"/>
    <cellStyle name="Normal 3 6 4 11" xfId="15140"/>
    <cellStyle name="Normal 3 6 4 12" xfId="15141"/>
    <cellStyle name="Normal 3 6 4 13" xfId="15142"/>
    <cellStyle name="Normal 3 6 4 14" xfId="15143"/>
    <cellStyle name="Normal 3 6 4 15" xfId="15144"/>
    <cellStyle name="Normal 3 6 4 16" xfId="15145"/>
    <cellStyle name="Normal 3 6 4 17" xfId="15146"/>
    <cellStyle name="Normal 3 6 4 18" xfId="15147"/>
    <cellStyle name="Normal 3 6 4 19" xfId="15148"/>
    <cellStyle name="Normal 3 6 4 2" xfId="15149"/>
    <cellStyle name="Normal 3 6 4 3" xfId="15150"/>
    <cellStyle name="Normal 3 6 4 4" xfId="15151"/>
    <cellStyle name="Normal 3 6 4 5" xfId="15152"/>
    <cellStyle name="Normal 3 6 4 6" xfId="15153"/>
    <cellStyle name="Normal 3 6 4 7" xfId="15154"/>
    <cellStyle name="Normal 3 6 4 8" xfId="15155"/>
    <cellStyle name="Normal 3 6 4 9" xfId="15156"/>
    <cellStyle name="Normal 3 6 5" xfId="15157"/>
    <cellStyle name="Normal 3 6 5 10" xfId="15158"/>
    <cellStyle name="Normal 3 6 5 11" xfId="15159"/>
    <cellStyle name="Normal 3 6 5 12" xfId="15160"/>
    <cellStyle name="Normal 3 6 5 13" xfId="15161"/>
    <cellStyle name="Normal 3 6 5 14" xfId="15162"/>
    <cellStyle name="Normal 3 6 5 15" xfId="15163"/>
    <cellStyle name="Normal 3 6 5 16" xfId="15164"/>
    <cellStyle name="Normal 3 6 5 17" xfId="15165"/>
    <cellStyle name="Normal 3 6 5 18" xfId="15166"/>
    <cellStyle name="Normal 3 6 5 19" xfId="15167"/>
    <cellStyle name="Normal 3 6 5 2" xfId="15168"/>
    <cellStyle name="Normal 3 6 5 3" xfId="15169"/>
    <cellStyle name="Normal 3 6 5 4" xfId="15170"/>
    <cellStyle name="Normal 3 6 5 5" xfId="15171"/>
    <cellStyle name="Normal 3 6 5 6" xfId="15172"/>
    <cellStyle name="Normal 3 6 5 7" xfId="15173"/>
    <cellStyle name="Normal 3 6 5 8" xfId="15174"/>
    <cellStyle name="Normal 3 6 5 9" xfId="15175"/>
    <cellStyle name="Normal 3 6 6" xfId="15176"/>
    <cellStyle name="Normal 3 6 6 10" xfId="15177"/>
    <cellStyle name="Normal 3 6 6 11" xfId="15178"/>
    <cellStyle name="Normal 3 6 6 12" xfId="15179"/>
    <cellStyle name="Normal 3 6 6 13" xfId="15180"/>
    <cellStyle name="Normal 3 6 6 14" xfId="15181"/>
    <cellStyle name="Normal 3 6 6 15" xfId="15182"/>
    <cellStyle name="Normal 3 6 6 16" xfId="15183"/>
    <cellStyle name="Normal 3 6 6 17" xfId="15184"/>
    <cellStyle name="Normal 3 6 6 18" xfId="15185"/>
    <cellStyle name="Normal 3 6 6 19" xfId="15186"/>
    <cellStyle name="Normal 3 6 6 2" xfId="15187"/>
    <cellStyle name="Normal 3 6 6 3" xfId="15188"/>
    <cellStyle name="Normal 3 6 6 4" xfId="15189"/>
    <cellStyle name="Normal 3 6 6 5" xfId="15190"/>
    <cellStyle name="Normal 3 6 6 6" xfId="15191"/>
    <cellStyle name="Normal 3 6 6 7" xfId="15192"/>
    <cellStyle name="Normal 3 6 6 8" xfId="15193"/>
    <cellStyle name="Normal 3 6 6 9" xfId="15194"/>
    <cellStyle name="Normal 3 6 7" xfId="15195"/>
    <cellStyle name="Normal 3 6 7 10" xfId="15196"/>
    <cellStyle name="Normal 3 6 7 11" xfId="15197"/>
    <cellStyle name="Normal 3 6 7 12" xfId="15198"/>
    <cellStyle name="Normal 3 6 7 13" xfId="15199"/>
    <cellStyle name="Normal 3 6 7 14" xfId="15200"/>
    <cellStyle name="Normal 3 6 7 15" xfId="15201"/>
    <cellStyle name="Normal 3 6 7 16" xfId="15202"/>
    <cellStyle name="Normal 3 6 7 17" xfId="15203"/>
    <cellStyle name="Normal 3 6 7 18" xfId="15204"/>
    <cellStyle name="Normal 3 6 7 19" xfId="15205"/>
    <cellStyle name="Normal 3 6 7 2" xfId="15206"/>
    <cellStyle name="Normal 3 6 7 3" xfId="15207"/>
    <cellStyle name="Normal 3 6 7 4" xfId="15208"/>
    <cellStyle name="Normal 3 6 7 5" xfId="15209"/>
    <cellStyle name="Normal 3 6 7 6" xfId="15210"/>
    <cellStyle name="Normal 3 6 7 7" xfId="15211"/>
    <cellStyle name="Normal 3 6 7 8" xfId="15212"/>
    <cellStyle name="Normal 3 6 7 9" xfId="15213"/>
    <cellStyle name="Normal 3 6 8" xfId="15214"/>
    <cellStyle name="Normal 3 6 9" xfId="15215"/>
    <cellStyle name="Normal 3 60" xfId="15216"/>
    <cellStyle name="Normal 3 60 10" xfId="15217"/>
    <cellStyle name="Normal 3 60 11" xfId="15218"/>
    <cellStyle name="Normal 3 60 12" xfId="15219"/>
    <cellStyle name="Normal 3 60 13" xfId="15220"/>
    <cellStyle name="Normal 3 60 14" xfId="15221"/>
    <cellStyle name="Normal 3 60 15" xfId="15222"/>
    <cellStyle name="Normal 3 60 16" xfId="15223"/>
    <cellStyle name="Normal 3 60 17" xfId="15224"/>
    <cellStyle name="Normal 3 60 18" xfId="15225"/>
    <cellStyle name="Normal 3 60 19" xfId="15226"/>
    <cellStyle name="Normal 3 60 2" xfId="15227"/>
    <cellStyle name="Normal 3 60 2 10" xfId="15228"/>
    <cellStyle name="Normal 3 60 2 11" xfId="15229"/>
    <cellStyle name="Normal 3 60 2 12" xfId="15230"/>
    <cellStyle name="Normal 3 60 2 13" xfId="15231"/>
    <cellStyle name="Normal 3 60 2 14" xfId="15232"/>
    <cellStyle name="Normal 3 60 2 15" xfId="15233"/>
    <cellStyle name="Normal 3 60 2 16" xfId="15234"/>
    <cellStyle name="Normal 3 60 2 17" xfId="15235"/>
    <cellStyle name="Normal 3 60 2 18" xfId="15236"/>
    <cellStyle name="Normal 3 60 2 19" xfId="15237"/>
    <cellStyle name="Normal 3 60 2 2" xfId="15238"/>
    <cellStyle name="Normal 3 60 2 3" xfId="15239"/>
    <cellStyle name="Normal 3 60 2 4" xfId="15240"/>
    <cellStyle name="Normal 3 60 2 5" xfId="15241"/>
    <cellStyle name="Normal 3 60 2 6" xfId="15242"/>
    <cellStyle name="Normal 3 60 2 7" xfId="15243"/>
    <cellStyle name="Normal 3 60 2 8" xfId="15244"/>
    <cellStyle name="Normal 3 60 2 9" xfId="15245"/>
    <cellStyle name="Normal 3 60 20" xfId="15246"/>
    <cellStyle name="Normal 3 60 21" xfId="15247"/>
    <cellStyle name="Normal 3 60 22" xfId="15248"/>
    <cellStyle name="Normal 3 60 23" xfId="15249"/>
    <cellStyle name="Normal 3 60 24" xfId="15250"/>
    <cellStyle name="Normal 3 60 25" xfId="15251"/>
    <cellStyle name="Normal 3 60 3" xfId="15252"/>
    <cellStyle name="Normal 3 60 3 10" xfId="15253"/>
    <cellStyle name="Normal 3 60 3 11" xfId="15254"/>
    <cellStyle name="Normal 3 60 3 12" xfId="15255"/>
    <cellStyle name="Normal 3 60 3 13" xfId="15256"/>
    <cellStyle name="Normal 3 60 3 14" xfId="15257"/>
    <cellStyle name="Normal 3 60 3 15" xfId="15258"/>
    <cellStyle name="Normal 3 60 3 16" xfId="15259"/>
    <cellStyle name="Normal 3 60 3 17" xfId="15260"/>
    <cellStyle name="Normal 3 60 3 18" xfId="15261"/>
    <cellStyle name="Normal 3 60 3 19" xfId="15262"/>
    <cellStyle name="Normal 3 60 3 2" xfId="15263"/>
    <cellStyle name="Normal 3 60 3 3" xfId="15264"/>
    <cellStyle name="Normal 3 60 3 4" xfId="15265"/>
    <cellStyle name="Normal 3 60 3 5" xfId="15266"/>
    <cellStyle name="Normal 3 60 3 6" xfId="15267"/>
    <cellStyle name="Normal 3 60 3 7" xfId="15268"/>
    <cellStyle name="Normal 3 60 3 8" xfId="15269"/>
    <cellStyle name="Normal 3 60 3 9" xfId="15270"/>
    <cellStyle name="Normal 3 60 4" xfId="15271"/>
    <cellStyle name="Normal 3 60 4 10" xfId="15272"/>
    <cellStyle name="Normal 3 60 4 11" xfId="15273"/>
    <cellStyle name="Normal 3 60 4 12" xfId="15274"/>
    <cellStyle name="Normal 3 60 4 13" xfId="15275"/>
    <cellStyle name="Normal 3 60 4 14" xfId="15276"/>
    <cellStyle name="Normal 3 60 4 15" xfId="15277"/>
    <cellStyle name="Normal 3 60 4 16" xfId="15278"/>
    <cellStyle name="Normal 3 60 4 17" xfId="15279"/>
    <cellStyle name="Normal 3 60 4 18" xfId="15280"/>
    <cellStyle name="Normal 3 60 4 19" xfId="15281"/>
    <cellStyle name="Normal 3 60 4 2" xfId="15282"/>
    <cellStyle name="Normal 3 60 4 3" xfId="15283"/>
    <cellStyle name="Normal 3 60 4 4" xfId="15284"/>
    <cellStyle name="Normal 3 60 4 5" xfId="15285"/>
    <cellStyle name="Normal 3 60 4 6" xfId="15286"/>
    <cellStyle name="Normal 3 60 4 7" xfId="15287"/>
    <cellStyle name="Normal 3 60 4 8" xfId="15288"/>
    <cellStyle name="Normal 3 60 4 9" xfId="15289"/>
    <cellStyle name="Normal 3 60 5" xfId="15290"/>
    <cellStyle name="Normal 3 60 5 10" xfId="15291"/>
    <cellStyle name="Normal 3 60 5 11" xfId="15292"/>
    <cellStyle name="Normal 3 60 5 12" xfId="15293"/>
    <cellStyle name="Normal 3 60 5 13" xfId="15294"/>
    <cellStyle name="Normal 3 60 5 14" xfId="15295"/>
    <cellStyle name="Normal 3 60 5 15" xfId="15296"/>
    <cellStyle name="Normal 3 60 5 16" xfId="15297"/>
    <cellStyle name="Normal 3 60 5 17" xfId="15298"/>
    <cellStyle name="Normal 3 60 5 18" xfId="15299"/>
    <cellStyle name="Normal 3 60 5 19" xfId="15300"/>
    <cellStyle name="Normal 3 60 5 2" xfId="15301"/>
    <cellStyle name="Normal 3 60 5 3" xfId="15302"/>
    <cellStyle name="Normal 3 60 5 4" xfId="15303"/>
    <cellStyle name="Normal 3 60 5 5" xfId="15304"/>
    <cellStyle name="Normal 3 60 5 6" xfId="15305"/>
    <cellStyle name="Normal 3 60 5 7" xfId="15306"/>
    <cellStyle name="Normal 3 60 5 8" xfId="15307"/>
    <cellStyle name="Normal 3 60 5 9" xfId="15308"/>
    <cellStyle name="Normal 3 60 6" xfId="15309"/>
    <cellStyle name="Normal 3 60 6 10" xfId="15310"/>
    <cellStyle name="Normal 3 60 6 11" xfId="15311"/>
    <cellStyle name="Normal 3 60 6 12" xfId="15312"/>
    <cellStyle name="Normal 3 60 6 13" xfId="15313"/>
    <cellStyle name="Normal 3 60 6 14" xfId="15314"/>
    <cellStyle name="Normal 3 60 6 15" xfId="15315"/>
    <cellStyle name="Normal 3 60 6 16" xfId="15316"/>
    <cellStyle name="Normal 3 60 6 17" xfId="15317"/>
    <cellStyle name="Normal 3 60 6 18" xfId="15318"/>
    <cellStyle name="Normal 3 60 6 19" xfId="15319"/>
    <cellStyle name="Normal 3 60 6 2" xfId="15320"/>
    <cellStyle name="Normal 3 60 6 3" xfId="15321"/>
    <cellStyle name="Normal 3 60 6 4" xfId="15322"/>
    <cellStyle name="Normal 3 60 6 5" xfId="15323"/>
    <cellStyle name="Normal 3 60 6 6" xfId="15324"/>
    <cellStyle name="Normal 3 60 6 7" xfId="15325"/>
    <cellStyle name="Normal 3 60 6 8" xfId="15326"/>
    <cellStyle name="Normal 3 60 6 9" xfId="15327"/>
    <cellStyle name="Normal 3 60 7" xfId="15328"/>
    <cellStyle name="Normal 3 60 7 10" xfId="15329"/>
    <cellStyle name="Normal 3 60 7 11" xfId="15330"/>
    <cellStyle name="Normal 3 60 7 12" xfId="15331"/>
    <cellStyle name="Normal 3 60 7 13" xfId="15332"/>
    <cellStyle name="Normal 3 60 7 14" xfId="15333"/>
    <cellStyle name="Normal 3 60 7 15" xfId="15334"/>
    <cellStyle name="Normal 3 60 7 16" xfId="15335"/>
    <cellStyle name="Normal 3 60 7 17" xfId="15336"/>
    <cellStyle name="Normal 3 60 7 18" xfId="15337"/>
    <cellStyle name="Normal 3 60 7 19" xfId="15338"/>
    <cellStyle name="Normal 3 60 7 2" xfId="15339"/>
    <cellStyle name="Normal 3 60 7 3" xfId="15340"/>
    <cellStyle name="Normal 3 60 7 4" xfId="15341"/>
    <cellStyle name="Normal 3 60 7 5" xfId="15342"/>
    <cellStyle name="Normal 3 60 7 6" xfId="15343"/>
    <cellStyle name="Normal 3 60 7 7" xfId="15344"/>
    <cellStyle name="Normal 3 60 7 8" xfId="15345"/>
    <cellStyle name="Normal 3 60 7 9" xfId="15346"/>
    <cellStyle name="Normal 3 60 8" xfId="15347"/>
    <cellStyle name="Normal 3 60 9" xfId="15348"/>
    <cellStyle name="Normal 3 61" xfId="15349"/>
    <cellStyle name="Normal 3 61 10" xfId="15350"/>
    <cellStyle name="Normal 3 61 11" xfId="15351"/>
    <cellStyle name="Normal 3 61 12" xfId="15352"/>
    <cellStyle name="Normal 3 61 13" xfId="15353"/>
    <cellStyle name="Normal 3 61 14" xfId="15354"/>
    <cellStyle name="Normal 3 61 15" xfId="15355"/>
    <cellStyle name="Normal 3 61 16" xfId="15356"/>
    <cellStyle name="Normal 3 61 17" xfId="15357"/>
    <cellStyle name="Normal 3 61 18" xfId="15358"/>
    <cellStyle name="Normal 3 61 19" xfId="15359"/>
    <cellStyle name="Normal 3 61 2" xfId="15360"/>
    <cellStyle name="Normal 3 61 2 10" xfId="15361"/>
    <cellStyle name="Normal 3 61 2 11" xfId="15362"/>
    <cellStyle name="Normal 3 61 2 12" xfId="15363"/>
    <cellStyle name="Normal 3 61 2 13" xfId="15364"/>
    <cellStyle name="Normal 3 61 2 14" xfId="15365"/>
    <cellStyle name="Normal 3 61 2 15" xfId="15366"/>
    <cellStyle name="Normal 3 61 2 16" xfId="15367"/>
    <cellStyle name="Normal 3 61 2 17" xfId="15368"/>
    <cellStyle name="Normal 3 61 2 18" xfId="15369"/>
    <cellStyle name="Normal 3 61 2 19" xfId="15370"/>
    <cellStyle name="Normal 3 61 2 2" xfId="15371"/>
    <cellStyle name="Normal 3 61 2 3" xfId="15372"/>
    <cellStyle name="Normal 3 61 2 4" xfId="15373"/>
    <cellStyle name="Normal 3 61 2 5" xfId="15374"/>
    <cellStyle name="Normal 3 61 2 6" xfId="15375"/>
    <cellStyle name="Normal 3 61 2 7" xfId="15376"/>
    <cellStyle name="Normal 3 61 2 8" xfId="15377"/>
    <cellStyle name="Normal 3 61 2 9" xfId="15378"/>
    <cellStyle name="Normal 3 61 20" xfId="15379"/>
    <cellStyle name="Normal 3 61 21" xfId="15380"/>
    <cellStyle name="Normal 3 61 22" xfId="15381"/>
    <cellStyle name="Normal 3 61 23" xfId="15382"/>
    <cellStyle name="Normal 3 61 24" xfId="15383"/>
    <cellStyle name="Normal 3 61 25" xfId="15384"/>
    <cellStyle name="Normal 3 61 3" xfId="15385"/>
    <cellStyle name="Normal 3 61 3 10" xfId="15386"/>
    <cellStyle name="Normal 3 61 3 11" xfId="15387"/>
    <cellStyle name="Normal 3 61 3 12" xfId="15388"/>
    <cellStyle name="Normal 3 61 3 13" xfId="15389"/>
    <cellStyle name="Normal 3 61 3 14" xfId="15390"/>
    <cellStyle name="Normal 3 61 3 15" xfId="15391"/>
    <cellStyle name="Normal 3 61 3 16" xfId="15392"/>
    <cellStyle name="Normal 3 61 3 17" xfId="15393"/>
    <cellStyle name="Normal 3 61 3 18" xfId="15394"/>
    <cellStyle name="Normal 3 61 3 19" xfId="15395"/>
    <cellStyle name="Normal 3 61 3 2" xfId="15396"/>
    <cellStyle name="Normal 3 61 3 3" xfId="15397"/>
    <cellStyle name="Normal 3 61 3 4" xfId="15398"/>
    <cellStyle name="Normal 3 61 3 5" xfId="15399"/>
    <cellStyle name="Normal 3 61 3 6" xfId="15400"/>
    <cellStyle name="Normal 3 61 3 7" xfId="15401"/>
    <cellStyle name="Normal 3 61 3 8" xfId="15402"/>
    <cellStyle name="Normal 3 61 3 9" xfId="15403"/>
    <cellStyle name="Normal 3 61 4" xfId="15404"/>
    <cellStyle name="Normal 3 61 4 10" xfId="15405"/>
    <cellStyle name="Normal 3 61 4 11" xfId="15406"/>
    <cellStyle name="Normal 3 61 4 12" xfId="15407"/>
    <cellStyle name="Normal 3 61 4 13" xfId="15408"/>
    <cellStyle name="Normal 3 61 4 14" xfId="15409"/>
    <cellStyle name="Normal 3 61 4 15" xfId="15410"/>
    <cellStyle name="Normal 3 61 4 16" xfId="15411"/>
    <cellStyle name="Normal 3 61 4 17" xfId="15412"/>
    <cellStyle name="Normal 3 61 4 18" xfId="15413"/>
    <cellStyle name="Normal 3 61 4 19" xfId="15414"/>
    <cellStyle name="Normal 3 61 4 2" xfId="15415"/>
    <cellStyle name="Normal 3 61 4 3" xfId="15416"/>
    <cellStyle name="Normal 3 61 4 4" xfId="15417"/>
    <cellStyle name="Normal 3 61 4 5" xfId="15418"/>
    <cellStyle name="Normal 3 61 4 6" xfId="15419"/>
    <cellStyle name="Normal 3 61 4 7" xfId="15420"/>
    <cellStyle name="Normal 3 61 4 8" xfId="15421"/>
    <cellStyle name="Normal 3 61 4 9" xfId="15422"/>
    <cellStyle name="Normal 3 61 5" xfId="15423"/>
    <cellStyle name="Normal 3 61 5 10" xfId="15424"/>
    <cellStyle name="Normal 3 61 5 11" xfId="15425"/>
    <cellStyle name="Normal 3 61 5 12" xfId="15426"/>
    <cellStyle name="Normal 3 61 5 13" xfId="15427"/>
    <cellStyle name="Normal 3 61 5 14" xfId="15428"/>
    <cellStyle name="Normal 3 61 5 15" xfId="15429"/>
    <cellStyle name="Normal 3 61 5 16" xfId="15430"/>
    <cellStyle name="Normal 3 61 5 17" xfId="15431"/>
    <cellStyle name="Normal 3 61 5 18" xfId="15432"/>
    <cellStyle name="Normal 3 61 5 19" xfId="15433"/>
    <cellStyle name="Normal 3 61 5 2" xfId="15434"/>
    <cellStyle name="Normal 3 61 5 3" xfId="15435"/>
    <cellStyle name="Normal 3 61 5 4" xfId="15436"/>
    <cellStyle name="Normal 3 61 5 5" xfId="15437"/>
    <cellStyle name="Normal 3 61 5 6" xfId="15438"/>
    <cellStyle name="Normal 3 61 5 7" xfId="15439"/>
    <cellStyle name="Normal 3 61 5 8" xfId="15440"/>
    <cellStyle name="Normal 3 61 5 9" xfId="15441"/>
    <cellStyle name="Normal 3 61 6" xfId="15442"/>
    <cellStyle name="Normal 3 61 6 10" xfId="15443"/>
    <cellStyle name="Normal 3 61 6 11" xfId="15444"/>
    <cellStyle name="Normal 3 61 6 12" xfId="15445"/>
    <cellStyle name="Normal 3 61 6 13" xfId="15446"/>
    <cellStyle name="Normal 3 61 6 14" xfId="15447"/>
    <cellStyle name="Normal 3 61 6 15" xfId="15448"/>
    <cellStyle name="Normal 3 61 6 16" xfId="15449"/>
    <cellStyle name="Normal 3 61 6 17" xfId="15450"/>
    <cellStyle name="Normal 3 61 6 18" xfId="15451"/>
    <cellStyle name="Normal 3 61 6 19" xfId="15452"/>
    <cellStyle name="Normal 3 61 6 2" xfId="15453"/>
    <cellStyle name="Normal 3 61 6 3" xfId="15454"/>
    <cellStyle name="Normal 3 61 6 4" xfId="15455"/>
    <cellStyle name="Normal 3 61 6 5" xfId="15456"/>
    <cellStyle name="Normal 3 61 6 6" xfId="15457"/>
    <cellStyle name="Normal 3 61 6 7" xfId="15458"/>
    <cellStyle name="Normal 3 61 6 8" xfId="15459"/>
    <cellStyle name="Normal 3 61 6 9" xfId="15460"/>
    <cellStyle name="Normal 3 61 7" xfId="15461"/>
    <cellStyle name="Normal 3 61 7 10" xfId="15462"/>
    <cellStyle name="Normal 3 61 7 11" xfId="15463"/>
    <cellStyle name="Normal 3 61 7 12" xfId="15464"/>
    <cellStyle name="Normal 3 61 7 13" xfId="15465"/>
    <cellStyle name="Normal 3 61 7 14" xfId="15466"/>
    <cellStyle name="Normal 3 61 7 15" xfId="15467"/>
    <cellStyle name="Normal 3 61 7 16" xfId="15468"/>
    <cellStyle name="Normal 3 61 7 17" xfId="15469"/>
    <cellStyle name="Normal 3 61 7 18" xfId="15470"/>
    <cellStyle name="Normal 3 61 7 19" xfId="15471"/>
    <cellStyle name="Normal 3 61 7 2" xfId="15472"/>
    <cellStyle name="Normal 3 61 7 3" xfId="15473"/>
    <cellStyle name="Normal 3 61 7 4" xfId="15474"/>
    <cellStyle name="Normal 3 61 7 5" xfId="15475"/>
    <cellStyle name="Normal 3 61 7 6" xfId="15476"/>
    <cellStyle name="Normal 3 61 7 7" xfId="15477"/>
    <cellStyle name="Normal 3 61 7 8" xfId="15478"/>
    <cellStyle name="Normal 3 61 7 9" xfId="15479"/>
    <cellStyle name="Normal 3 61 8" xfId="15480"/>
    <cellStyle name="Normal 3 61 9" xfId="15481"/>
    <cellStyle name="Normal 3 62" xfId="15482"/>
    <cellStyle name="Normal 3 62 10" xfId="15483"/>
    <cellStyle name="Normal 3 62 11" xfId="15484"/>
    <cellStyle name="Normal 3 62 12" xfId="15485"/>
    <cellStyle name="Normal 3 62 13" xfId="15486"/>
    <cellStyle name="Normal 3 62 14" xfId="15487"/>
    <cellStyle name="Normal 3 62 15" xfId="15488"/>
    <cellStyle name="Normal 3 62 16" xfId="15489"/>
    <cellStyle name="Normal 3 62 17" xfId="15490"/>
    <cellStyle name="Normal 3 62 18" xfId="15491"/>
    <cellStyle name="Normal 3 62 19" xfId="15492"/>
    <cellStyle name="Normal 3 62 2" xfId="15493"/>
    <cellStyle name="Normal 3 62 2 10" xfId="15494"/>
    <cellStyle name="Normal 3 62 2 11" xfId="15495"/>
    <cellStyle name="Normal 3 62 2 12" xfId="15496"/>
    <cellStyle name="Normal 3 62 2 13" xfId="15497"/>
    <cellStyle name="Normal 3 62 2 14" xfId="15498"/>
    <cellStyle name="Normal 3 62 2 15" xfId="15499"/>
    <cellStyle name="Normal 3 62 2 16" xfId="15500"/>
    <cellStyle name="Normal 3 62 2 17" xfId="15501"/>
    <cellStyle name="Normal 3 62 2 18" xfId="15502"/>
    <cellStyle name="Normal 3 62 2 19" xfId="15503"/>
    <cellStyle name="Normal 3 62 2 2" xfId="15504"/>
    <cellStyle name="Normal 3 62 2 3" xfId="15505"/>
    <cellStyle name="Normal 3 62 2 4" xfId="15506"/>
    <cellStyle name="Normal 3 62 2 5" xfId="15507"/>
    <cellStyle name="Normal 3 62 2 6" xfId="15508"/>
    <cellStyle name="Normal 3 62 2 7" xfId="15509"/>
    <cellStyle name="Normal 3 62 2 8" xfId="15510"/>
    <cellStyle name="Normal 3 62 2 9" xfId="15511"/>
    <cellStyle name="Normal 3 62 20" xfId="15512"/>
    <cellStyle name="Normal 3 62 21" xfId="15513"/>
    <cellStyle name="Normal 3 62 22" xfId="15514"/>
    <cellStyle name="Normal 3 62 23" xfId="15515"/>
    <cellStyle name="Normal 3 62 24" xfId="15516"/>
    <cellStyle name="Normal 3 62 25" xfId="15517"/>
    <cellStyle name="Normal 3 62 3" xfId="15518"/>
    <cellStyle name="Normal 3 62 3 10" xfId="15519"/>
    <cellStyle name="Normal 3 62 3 11" xfId="15520"/>
    <cellStyle name="Normal 3 62 3 12" xfId="15521"/>
    <cellStyle name="Normal 3 62 3 13" xfId="15522"/>
    <cellStyle name="Normal 3 62 3 14" xfId="15523"/>
    <cellStyle name="Normal 3 62 3 15" xfId="15524"/>
    <cellStyle name="Normal 3 62 3 16" xfId="15525"/>
    <cellStyle name="Normal 3 62 3 17" xfId="15526"/>
    <cellStyle name="Normal 3 62 3 18" xfId="15527"/>
    <cellStyle name="Normal 3 62 3 19" xfId="15528"/>
    <cellStyle name="Normal 3 62 3 2" xfId="15529"/>
    <cellStyle name="Normal 3 62 3 3" xfId="15530"/>
    <cellStyle name="Normal 3 62 3 4" xfId="15531"/>
    <cellStyle name="Normal 3 62 3 5" xfId="15532"/>
    <cellStyle name="Normal 3 62 3 6" xfId="15533"/>
    <cellStyle name="Normal 3 62 3 7" xfId="15534"/>
    <cellStyle name="Normal 3 62 3 8" xfId="15535"/>
    <cellStyle name="Normal 3 62 3 9" xfId="15536"/>
    <cellStyle name="Normal 3 62 4" xfId="15537"/>
    <cellStyle name="Normal 3 62 4 10" xfId="15538"/>
    <cellStyle name="Normal 3 62 4 11" xfId="15539"/>
    <cellStyle name="Normal 3 62 4 12" xfId="15540"/>
    <cellStyle name="Normal 3 62 4 13" xfId="15541"/>
    <cellStyle name="Normal 3 62 4 14" xfId="15542"/>
    <cellStyle name="Normal 3 62 4 15" xfId="15543"/>
    <cellStyle name="Normal 3 62 4 16" xfId="15544"/>
    <cellStyle name="Normal 3 62 4 17" xfId="15545"/>
    <cellStyle name="Normal 3 62 4 18" xfId="15546"/>
    <cellStyle name="Normal 3 62 4 19" xfId="15547"/>
    <cellStyle name="Normal 3 62 4 2" xfId="15548"/>
    <cellStyle name="Normal 3 62 4 3" xfId="15549"/>
    <cellStyle name="Normal 3 62 4 4" xfId="15550"/>
    <cellStyle name="Normal 3 62 4 5" xfId="15551"/>
    <cellStyle name="Normal 3 62 4 6" xfId="15552"/>
    <cellStyle name="Normal 3 62 4 7" xfId="15553"/>
    <cellStyle name="Normal 3 62 4 8" xfId="15554"/>
    <cellStyle name="Normal 3 62 4 9" xfId="15555"/>
    <cellStyle name="Normal 3 62 5" xfId="15556"/>
    <cellStyle name="Normal 3 62 5 10" xfId="15557"/>
    <cellStyle name="Normal 3 62 5 11" xfId="15558"/>
    <cellStyle name="Normal 3 62 5 12" xfId="15559"/>
    <cellStyle name="Normal 3 62 5 13" xfId="15560"/>
    <cellStyle name="Normal 3 62 5 14" xfId="15561"/>
    <cellStyle name="Normal 3 62 5 15" xfId="15562"/>
    <cellStyle name="Normal 3 62 5 16" xfId="15563"/>
    <cellStyle name="Normal 3 62 5 17" xfId="15564"/>
    <cellStyle name="Normal 3 62 5 18" xfId="15565"/>
    <cellStyle name="Normal 3 62 5 19" xfId="15566"/>
    <cellStyle name="Normal 3 62 5 2" xfId="15567"/>
    <cellStyle name="Normal 3 62 5 3" xfId="15568"/>
    <cellStyle name="Normal 3 62 5 4" xfId="15569"/>
    <cellStyle name="Normal 3 62 5 5" xfId="15570"/>
    <cellStyle name="Normal 3 62 5 6" xfId="15571"/>
    <cellStyle name="Normal 3 62 5 7" xfId="15572"/>
    <cellStyle name="Normal 3 62 5 8" xfId="15573"/>
    <cellStyle name="Normal 3 62 5 9" xfId="15574"/>
    <cellStyle name="Normal 3 62 6" xfId="15575"/>
    <cellStyle name="Normal 3 62 6 10" xfId="15576"/>
    <cellStyle name="Normal 3 62 6 11" xfId="15577"/>
    <cellStyle name="Normal 3 62 6 12" xfId="15578"/>
    <cellStyle name="Normal 3 62 6 13" xfId="15579"/>
    <cellStyle name="Normal 3 62 6 14" xfId="15580"/>
    <cellStyle name="Normal 3 62 6 15" xfId="15581"/>
    <cellStyle name="Normal 3 62 6 16" xfId="15582"/>
    <cellStyle name="Normal 3 62 6 17" xfId="15583"/>
    <cellStyle name="Normal 3 62 6 18" xfId="15584"/>
    <cellStyle name="Normal 3 62 6 19" xfId="15585"/>
    <cellStyle name="Normal 3 62 6 2" xfId="15586"/>
    <cellStyle name="Normal 3 62 6 3" xfId="15587"/>
    <cellStyle name="Normal 3 62 6 4" xfId="15588"/>
    <cellStyle name="Normal 3 62 6 5" xfId="15589"/>
    <cellStyle name="Normal 3 62 6 6" xfId="15590"/>
    <cellStyle name="Normal 3 62 6 7" xfId="15591"/>
    <cellStyle name="Normal 3 62 6 8" xfId="15592"/>
    <cellStyle name="Normal 3 62 6 9" xfId="15593"/>
    <cellStyle name="Normal 3 62 7" xfId="15594"/>
    <cellStyle name="Normal 3 62 7 10" xfId="15595"/>
    <cellStyle name="Normal 3 62 7 11" xfId="15596"/>
    <cellStyle name="Normal 3 62 7 12" xfId="15597"/>
    <cellStyle name="Normal 3 62 7 13" xfId="15598"/>
    <cellStyle name="Normal 3 62 7 14" xfId="15599"/>
    <cellStyle name="Normal 3 62 7 15" xfId="15600"/>
    <cellStyle name="Normal 3 62 7 16" xfId="15601"/>
    <cellStyle name="Normal 3 62 7 17" xfId="15602"/>
    <cellStyle name="Normal 3 62 7 18" xfId="15603"/>
    <cellStyle name="Normal 3 62 7 19" xfId="15604"/>
    <cellStyle name="Normal 3 62 7 2" xfId="15605"/>
    <cellStyle name="Normal 3 62 7 3" xfId="15606"/>
    <cellStyle name="Normal 3 62 7 4" xfId="15607"/>
    <cellStyle name="Normal 3 62 7 5" xfId="15608"/>
    <cellStyle name="Normal 3 62 7 6" xfId="15609"/>
    <cellStyle name="Normal 3 62 7 7" xfId="15610"/>
    <cellStyle name="Normal 3 62 7 8" xfId="15611"/>
    <cellStyle name="Normal 3 62 7 9" xfId="15612"/>
    <cellStyle name="Normal 3 62 8" xfId="15613"/>
    <cellStyle name="Normal 3 62 9" xfId="15614"/>
    <cellStyle name="Normal 3 63" xfId="15615"/>
    <cellStyle name="Normal 3 63 10" xfId="15616"/>
    <cellStyle name="Normal 3 63 11" xfId="15617"/>
    <cellStyle name="Normal 3 63 12" xfId="15618"/>
    <cellStyle name="Normal 3 63 13" xfId="15619"/>
    <cellStyle name="Normal 3 63 14" xfId="15620"/>
    <cellStyle name="Normal 3 63 15" xfId="15621"/>
    <cellStyle name="Normal 3 63 16" xfId="15622"/>
    <cellStyle name="Normal 3 63 17" xfId="15623"/>
    <cellStyle name="Normal 3 63 18" xfId="15624"/>
    <cellStyle name="Normal 3 63 19" xfId="15625"/>
    <cellStyle name="Normal 3 63 2" xfId="15626"/>
    <cellStyle name="Normal 3 63 2 10" xfId="15627"/>
    <cellStyle name="Normal 3 63 2 11" xfId="15628"/>
    <cellStyle name="Normal 3 63 2 12" xfId="15629"/>
    <cellStyle name="Normal 3 63 2 13" xfId="15630"/>
    <cellStyle name="Normal 3 63 2 14" xfId="15631"/>
    <cellStyle name="Normal 3 63 2 15" xfId="15632"/>
    <cellStyle name="Normal 3 63 2 16" xfId="15633"/>
    <cellStyle name="Normal 3 63 2 17" xfId="15634"/>
    <cellStyle name="Normal 3 63 2 18" xfId="15635"/>
    <cellStyle name="Normal 3 63 2 19" xfId="15636"/>
    <cellStyle name="Normal 3 63 2 2" xfId="15637"/>
    <cellStyle name="Normal 3 63 2 3" xfId="15638"/>
    <cellStyle name="Normal 3 63 2 4" xfId="15639"/>
    <cellStyle name="Normal 3 63 2 5" xfId="15640"/>
    <cellStyle name="Normal 3 63 2 6" xfId="15641"/>
    <cellStyle name="Normal 3 63 2 7" xfId="15642"/>
    <cellStyle name="Normal 3 63 2 8" xfId="15643"/>
    <cellStyle name="Normal 3 63 2 9" xfId="15644"/>
    <cellStyle name="Normal 3 63 20" xfId="15645"/>
    <cellStyle name="Normal 3 63 21" xfId="15646"/>
    <cellStyle name="Normal 3 63 22" xfId="15647"/>
    <cellStyle name="Normal 3 63 23" xfId="15648"/>
    <cellStyle name="Normal 3 63 24" xfId="15649"/>
    <cellStyle name="Normal 3 63 25" xfId="15650"/>
    <cellStyle name="Normal 3 63 3" xfId="15651"/>
    <cellStyle name="Normal 3 63 3 10" xfId="15652"/>
    <cellStyle name="Normal 3 63 3 11" xfId="15653"/>
    <cellStyle name="Normal 3 63 3 12" xfId="15654"/>
    <cellStyle name="Normal 3 63 3 13" xfId="15655"/>
    <cellStyle name="Normal 3 63 3 14" xfId="15656"/>
    <cellStyle name="Normal 3 63 3 15" xfId="15657"/>
    <cellStyle name="Normal 3 63 3 16" xfId="15658"/>
    <cellStyle name="Normal 3 63 3 17" xfId="15659"/>
    <cellStyle name="Normal 3 63 3 18" xfId="15660"/>
    <cellStyle name="Normal 3 63 3 19" xfId="15661"/>
    <cellStyle name="Normal 3 63 3 2" xfId="15662"/>
    <cellStyle name="Normal 3 63 3 3" xfId="15663"/>
    <cellStyle name="Normal 3 63 3 4" xfId="15664"/>
    <cellStyle name="Normal 3 63 3 5" xfId="15665"/>
    <cellStyle name="Normal 3 63 3 6" xfId="15666"/>
    <cellStyle name="Normal 3 63 3 7" xfId="15667"/>
    <cellStyle name="Normal 3 63 3 8" xfId="15668"/>
    <cellStyle name="Normal 3 63 3 9" xfId="15669"/>
    <cellStyle name="Normal 3 63 4" xfId="15670"/>
    <cellStyle name="Normal 3 63 4 10" xfId="15671"/>
    <cellStyle name="Normal 3 63 4 11" xfId="15672"/>
    <cellStyle name="Normal 3 63 4 12" xfId="15673"/>
    <cellStyle name="Normal 3 63 4 13" xfId="15674"/>
    <cellStyle name="Normal 3 63 4 14" xfId="15675"/>
    <cellStyle name="Normal 3 63 4 15" xfId="15676"/>
    <cellStyle name="Normal 3 63 4 16" xfId="15677"/>
    <cellStyle name="Normal 3 63 4 17" xfId="15678"/>
    <cellStyle name="Normal 3 63 4 18" xfId="15679"/>
    <cellStyle name="Normal 3 63 4 19" xfId="15680"/>
    <cellStyle name="Normal 3 63 4 2" xfId="15681"/>
    <cellStyle name="Normal 3 63 4 3" xfId="15682"/>
    <cellStyle name="Normal 3 63 4 4" xfId="15683"/>
    <cellStyle name="Normal 3 63 4 5" xfId="15684"/>
    <cellStyle name="Normal 3 63 4 6" xfId="15685"/>
    <cellStyle name="Normal 3 63 4 7" xfId="15686"/>
    <cellStyle name="Normal 3 63 4 8" xfId="15687"/>
    <cellStyle name="Normal 3 63 4 9" xfId="15688"/>
    <cellStyle name="Normal 3 63 5" xfId="15689"/>
    <cellStyle name="Normal 3 63 5 10" xfId="15690"/>
    <cellStyle name="Normal 3 63 5 11" xfId="15691"/>
    <cellStyle name="Normal 3 63 5 12" xfId="15692"/>
    <cellStyle name="Normal 3 63 5 13" xfId="15693"/>
    <cellStyle name="Normal 3 63 5 14" xfId="15694"/>
    <cellStyle name="Normal 3 63 5 15" xfId="15695"/>
    <cellStyle name="Normal 3 63 5 16" xfId="15696"/>
    <cellStyle name="Normal 3 63 5 17" xfId="15697"/>
    <cellStyle name="Normal 3 63 5 18" xfId="15698"/>
    <cellStyle name="Normal 3 63 5 19" xfId="15699"/>
    <cellStyle name="Normal 3 63 5 2" xfId="15700"/>
    <cellStyle name="Normal 3 63 5 3" xfId="15701"/>
    <cellStyle name="Normal 3 63 5 4" xfId="15702"/>
    <cellStyle name="Normal 3 63 5 5" xfId="15703"/>
    <cellStyle name="Normal 3 63 5 6" xfId="15704"/>
    <cellStyle name="Normal 3 63 5 7" xfId="15705"/>
    <cellStyle name="Normal 3 63 5 8" xfId="15706"/>
    <cellStyle name="Normal 3 63 5 9" xfId="15707"/>
    <cellStyle name="Normal 3 63 6" xfId="15708"/>
    <cellStyle name="Normal 3 63 6 10" xfId="15709"/>
    <cellStyle name="Normal 3 63 6 11" xfId="15710"/>
    <cellStyle name="Normal 3 63 6 12" xfId="15711"/>
    <cellStyle name="Normal 3 63 6 13" xfId="15712"/>
    <cellStyle name="Normal 3 63 6 14" xfId="15713"/>
    <cellStyle name="Normal 3 63 6 15" xfId="15714"/>
    <cellStyle name="Normal 3 63 6 16" xfId="15715"/>
    <cellStyle name="Normal 3 63 6 17" xfId="15716"/>
    <cellStyle name="Normal 3 63 6 18" xfId="15717"/>
    <cellStyle name="Normal 3 63 6 19" xfId="15718"/>
    <cellStyle name="Normal 3 63 6 2" xfId="15719"/>
    <cellStyle name="Normal 3 63 6 3" xfId="15720"/>
    <cellStyle name="Normal 3 63 6 4" xfId="15721"/>
    <cellStyle name="Normal 3 63 6 5" xfId="15722"/>
    <cellStyle name="Normal 3 63 6 6" xfId="15723"/>
    <cellStyle name="Normal 3 63 6 7" xfId="15724"/>
    <cellStyle name="Normal 3 63 6 8" xfId="15725"/>
    <cellStyle name="Normal 3 63 6 9" xfId="15726"/>
    <cellStyle name="Normal 3 63 7" xfId="15727"/>
    <cellStyle name="Normal 3 63 7 10" xfId="15728"/>
    <cellStyle name="Normal 3 63 7 11" xfId="15729"/>
    <cellStyle name="Normal 3 63 7 12" xfId="15730"/>
    <cellStyle name="Normal 3 63 7 13" xfId="15731"/>
    <cellStyle name="Normal 3 63 7 14" xfId="15732"/>
    <cellStyle name="Normal 3 63 7 15" xfId="15733"/>
    <cellStyle name="Normal 3 63 7 16" xfId="15734"/>
    <cellStyle name="Normal 3 63 7 17" xfId="15735"/>
    <cellStyle name="Normal 3 63 7 18" xfId="15736"/>
    <cellStyle name="Normal 3 63 7 19" xfId="15737"/>
    <cellStyle name="Normal 3 63 7 2" xfId="15738"/>
    <cellStyle name="Normal 3 63 7 3" xfId="15739"/>
    <cellStyle name="Normal 3 63 7 4" xfId="15740"/>
    <cellStyle name="Normal 3 63 7 5" xfId="15741"/>
    <cellStyle name="Normal 3 63 7 6" xfId="15742"/>
    <cellStyle name="Normal 3 63 7 7" xfId="15743"/>
    <cellStyle name="Normal 3 63 7 8" xfId="15744"/>
    <cellStyle name="Normal 3 63 7 9" xfId="15745"/>
    <cellStyle name="Normal 3 63 8" xfId="15746"/>
    <cellStyle name="Normal 3 63 9" xfId="15747"/>
    <cellStyle name="Normal 3 64" xfId="15748"/>
    <cellStyle name="Normal 3 64 10" xfId="15749"/>
    <cellStyle name="Normal 3 64 11" xfId="15750"/>
    <cellStyle name="Normal 3 64 12" xfId="15751"/>
    <cellStyle name="Normal 3 64 13" xfId="15752"/>
    <cellStyle name="Normal 3 64 14" xfId="15753"/>
    <cellStyle name="Normal 3 64 15" xfId="15754"/>
    <cellStyle name="Normal 3 64 16" xfId="15755"/>
    <cellStyle name="Normal 3 64 17" xfId="15756"/>
    <cellStyle name="Normal 3 64 18" xfId="15757"/>
    <cellStyle name="Normal 3 64 19" xfId="15758"/>
    <cellStyle name="Normal 3 64 2" xfId="15759"/>
    <cellStyle name="Normal 3 64 2 10" xfId="15760"/>
    <cellStyle name="Normal 3 64 2 11" xfId="15761"/>
    <cellStyle name="Normal 3 64 2 12" xfId="15762"/>
    <cellStyle name="Normal 3 64 2 13" xfId="15763"/>
    <cellStyle name="Normal 3 64 2 14" xfId="15764"/>
    <cellStyle name="Normal 3 64 2 15" xfId="15765"/>
    <cellStyle name="Normal 3 64 2 16" xfId="15766"/>
    <cellStyle name="Normal 3 64 2 17" xfId="15767"/>
    <cellStyle name="Normal 3 64 2 18" xfId="15768"/>
    <cellStyle name="Normal 3 64 2 19" xfId="15769"/>
    <cellStyle name="Normal 3 64 2 2" xfId="15770"/>
    <cellStyle name="Normal 3 64 2 3" xfId="15771"/>
    <cellStyle name="Normal 3 64 2 4" xfId="15772"/>
    <cellStyle name="Normal 3 64 2 5" xfId="15773"/>
    <cellStyle name="Normal 3 64 2 6" xfId="15774"/>
    <cellStyle name="Normal 3 64 2 7" xfId="15775"/>
    <cellStyle name="Normal 3 64 2 8" xfId="15776"/>
    <cellStyle name="Normal 3 64 2 9" xfId="15777"/>
    <cellStyle name="Normal 3 64 20" xfId="15778"/>
    <cellStyle name="Normal 3 64 21" xfId="15779"/>
    <cellStyle name="Normal 3 64 22" xfId="15780"/>
    <cellStyle name="Normal 3 64 23" xfId="15781"/>
    <cellStyle name="Normal 3 64 24" xfId="15782"/>
    <cellStyle name="Normal 3 64 25" xfId="15783"/>
    <cellStyle name="Normal 3 64 3" xfId="15784"/>
    <cellStyle name="Normal 3 64 3 10" xfId="15785"/>
    <cellStyle name="Normal 3 64 3 11" xfId="15786"/>
    <cellStyle name="Normal 3 64 3 12" xfId="15787"/>
    <cellStyle name="Normal 3 64 3 13" xfId="15788"/>
    <cellStyle name="Normal 3 64 3 14" xfId="15789"/>
    <cellStyle name="Normal 3 64 3 15" xfId="15790"/>
    <cellStyle name="Normal 3 64 3 16" xfId="15791"/>
    <cellStyle name="Normal 3 64 3 17" xfId="15792"/>
    <cellStyle name="Normal 3 64 3 18" xfId="15793"/>
    <cellStyle name="Normal 3 64 3 19" xfId="15794"/>
    <cellStyle name="Normal 3 64 3 2" xfId="15795"/>
    <cellStyle name="Normal 3 64 3 3" xfId="15796"/>
    <cellStyle name="Normal 3 64 3 4" xfId="15797"/>
    <cellStyle name="Normal 3 64 3 5" xfId="15798"/>
    <cellStyle name="Normal 3 64 3 6" xfId="15799"/>
    <cellStyle name="Normal 3 64 3 7" xfId="15800"/>
    <cellStyle name="Normal 3 64 3 8" xfId="15801"/>
    <cellStyle name="Normal 3 64 3 9" xfId="15802"/>
    <cellStyle name="Normal 3 64 4" xfId="15803"/>
    <cellStyle name="Normal 3 64 4 10" xfId="15804"/>
    <cellStyle name="Normal 3 64 4 11" xfId="15805"/>
    <cellStyle name="Normal 3 64 4 12" xfId="15806"/>
    <cellStyle name="Normal 3 64 4 13" xfId="15807"/>
    <cellStyle name="Normal 3 64 4 14" xfId="15808"/>
    <cellStyle name="Normal 3 64 4 15" xfId="15809"/>
    <cellStyle name="Normal 3 64 4 16" xfId="15810"/>
    <cellStyle name="Normal 3 64 4 17" xfId="15811"/>
    <cellStyle name="Normal 3 64 4 18" xfId="15812"/>
    <cellStyle name="Normal 3 64 4 19" xfId="15813"/>
    <cellStyle name="Normal 3 64 4 2" xfId="15814"/>
    <cellStyle name="Normal 3 64 4 3" xfId="15815"/>
    <cellStyle name="Normal 3 64 4 4" xfId="15816"/>
    <cellStyle name="Normal 3 64 4 5" xfId="15817"/>
    <cellStyle name="Normal 3 64 4 6" xfId="15818"/>
    <cellStyle name="Normal 3 64 4 7" xfId="15819"/>
    <cellStyle name="Normal 3 64 4 8" xfId="15820"/>
    <cellStyle name="Normal 3 64 4 9" xfId="15821"/>
    <cellStyle name="Normal 3 64 5" xfId="15822"/>
    <cellStyle name="Normal 3 64 5 10" xfId="15823"/>
    <cellStyle name="Normal 3 64 5 11" xfId="15824"/>
    <cellStyle name="Normal 3 64 5 12" xfId="15825"/>
    <cellStyle name="Normal 3 64 5 13" xfId="15826"/>
    <cellStyle name="Normal 3 64 5 14" xfId="15827"/>
    <cellStyle name="Normal 3 64 5 15" xfId="15828"/>
    <cellStyle name="Normal 3 64 5 16" xfId="15829"/>
    <cellStyle name="Normal 3 64 5 17" xfId="15830"/>
    <cellStyle name="Normal 3 64 5 18" xfId="15831"/>
    <cellStyle name="Normal 3 64 5 19" xfId="15832"/>
    <cellStyle name="Normal 3 64 5 2" xfId="15833"/>
    <cellStyle name="Normal 3 64 5 3" xfId="15834"/>
    <cellStyle name="Normal 3 64 5 4" xfId="15835"/>
    <cellStyle name="Normal 3 64 5 5" xfId="15836"/>
    <cellStyle name="Normal 3 64 5 6" xfId="15837"/>
    <cellStyle name="Normal 3 64 5 7" xfId="15838"/>
    <cellStyle name="Normal 3 64 5 8" xfId="15839"/>
    <cellStyle name="Normal 3 64 5 9" xfId="15840"/>
    <cellStyle name="Normal 3 64 6" xfId="15841"/>
    <cellStyle name="Normal 3 64 6 10" xfId="15842"/>
    <cellStyle name="Normal 3 64 6 11" xfId="15843"/>
    <cellStyle name="Normal 3 64 6 12" xfId="15844"/>
    <cellStyle name="Normal 3 64 6 13" xfId="15845"/>
    <cellStyle name="Normal 3 64 6 14" xfId="15846"/>
    <cellStyle name="Normal 3 64 6 15" xfId="15847"/>
    <cellStyle name="Normal 3 64 6 16" xfId="15848"/>
    <cellStyle name="Normal 3 64 6 17" xfId="15849"/>
    <cellStyle name="Normal 3 64 6 18" xfId="15850"/>
    <cellStyle name="Normal 3 64 6 19" xfId="15851"/>
    <cellStyle name="Normal 3 64 6 2" xfId="15852"/>
    <cellStyle name="Normal 3 64 6 3" xfId="15853"/>
    <cellStyle name="Normal 3 64 6 4" xfId="15854"/>
    <cellStyle name="Normal 3 64 6 5" xfId="15855"/>
    <cellStyle name="Normal 3 64 6 6" xfId="15856"/>
    <cellStyle name="Normal 3 64 6 7" xfId="15857"/>
    <cellStyle name="Normal 3 64 6 8" xfId="15858"/>
    <cellStyle name="Normal 3 64 6 9" xfId="15859"/>
    <cellStyle name="Normal 3 64 7" xfId="15860"/>
    <cellStyle name="Normal 3 64 7 10" xfId="15861"/>
    <cellStyle name="Normal 3 64 7 11" xfId="15862"/>
    <cellStyle name="Normal 3 64 7 12" xfId="15863"/>
    <cellStyle name="Normal 3 64 7 13" xfId="15864"/>
    <cellStyle name="Normal 3 64 7 14" xfId="15865"/>
    <cellStyle name="Normal 3 64 7 15" xfId="15866"/>
    <cellStyle name="Normal 3 64 7 16" xfId="15867"/>
    <cellStyle name="Normal 3 64 7 17" xfId="15868"/>
    <cellStyle name="Normal 3 64 7 18" xfId="15869"/>
    <cellStyle name="Normal 3 64 7 19" xfId="15870"/>
    <cellStyle name="Normal 3 64 7 2" xfId="15871"/>
    <cellStyle name="Normal 3 64 7 3" xfId="15872"/>
    <cellStyle name="Normal 3 64 7 4" xfId="15873"/>
    <cellStyle name="Normal 3 64 7 5" xfId="15874"/>
    <cellStyle name="Normal 3 64 7 6" xfId="15875"/>
    <cellStyle name="Normal 3 64 7 7" xfId="15876"/>
    <cellStyle name="Normal 3 64 7 8" xfId="15877"/>
    <cellStyle name="Normal 3 64 7 9" xfId="15878"/>
    <cellStyle name="Normal 3 64 8" xfId="15879"/>
    <cellStyle name="Normal 3 64 9" xfId="15880"/>
    <cellStyle name="Normal 3 65" xfId="15881"/>
    <cellStyle name="Normal 3 65 10" xfId="15882"/>
    <cellStyle name="Normal 3 65 11" xfId="15883"/>
    <cellStyle name="Normal 3 65 12" xfId="15884"/>
    <cellStyle name="Normal 3 65 13" xfId="15885"/>
    <cellStyle name="Normal 3 65 14" xfId="15886"/>
    <cellStyle name="Normal 3 65 15" xfId="15887"/>
    <cellStyle name="Normal 3 65 16" xfId="15888"/>
    <cellStyle name="Normal 3 65 17" xfId="15889"/>
    <cellStyle name="Normal 3 65 18" xfId="15890"/>
    <cellStyle name="Normal 3 65 19" xfId="15891"/>
    <cellStyle name="Normal 3 65 2" xfId="15892"/>
    <cellStyle name="Normal 3 65 2 10" xfId="15893"/>
    <cellStyle name="Normal 3 65 2 11" xfId="15894"/>
    <cellStyle name="Normal 3 65 2 12" xfId="15895"/>
    <cellStyle name="Normal 3 65 2 13" xfId="15896"/>
    <cellStyle name="Normal 3 65 2 14" xfId="15897"/>
    <cellStyle name="Normal 3 65 2 15" xfId="15898"/>
    <cellStyle name="Normal 3 65 2 16" xfId="15899"/>
    <cellStyle name="Normal 3 65 2 17" xfId="15900"/>
    <cellStyle name="Normal 3 65 2 18" xfId="15901"/>
    <cellStyle name="Normal 3 65 2 19" xfId="15902"/>
    <cellStyle name="Normal 3 65 2 2" xfId="15903"/>
    <cellStyle name="Normal 3 65 2 3" xfId="15904"/>
    <cellStyle name="Normal 3 65 2 4" xfId="15905"/>
    <cellStyle name="Normal 3 65 2 5" xfId="15906"/>
    <cellStyle name="Normal 3 65 2 6" xfId="15907"/>
    <cellStyle name="Normal 3 65 2 7" xfId="15908"/>
    <cellStyle name="Normal 3 65 2 8" xfId="15909"/>
    <cellStyle name="Normal 3 65 2 9" xfId="15910"/>
    <cellStyle name="Normal 3 65 20" xfId="15911"/>
    <cellStyle name="Normal 3 65 21" xfId="15912"/>
    <cellStyle name="Normal 3 65 22" xfId="15913"/>
    <cellStyle name="Normal 3 65 23" xfId="15914"/>
    <cellStyle name="Normal 3 65 24" xfId="15915"/>
    <cellStyle name="Normal 3 65 25" xfId="15916"/>
    <cellStyle name="Normal 3 65 3" xfId="15917"/>
    <cellStyle name="Normal 3 65 3 10" xfId="15918"/>
    <cellStyle name="Normal 3 65 3 11" xfId="15919"/>
    <cellStyle name="Normal 3 65 3 12" xfId="15920"/>
    <cellStyle name="Normal 3 65 3 13" xfId="15921"/>
    <cellStyle name="Normal 3 65 3 14" xfId="15922"/>
    <cellStyle name="Normal 3 65 3 15" xfId="15923"/>
    <cellStyle name="Normal 3 65 3 16" xfId="15924"/>
    <cellStyle name="Normal 3 65 3 17" xfId="15925"/>
    <cellStyle name="Normal 3 65 3 18" xfId="15926"/>
    <cellStyle name="Normal 3 65 3 19" xfId="15927"/>
    <cellStyle name="Normal 3 65 3 2" xfId="15928"/>
    <cellStyle name="Normal 3 65 3 3" xfId="15929"/>
    <cellStyle name="Normal 3 65 3 4" xfId="15930"/>
    <cellStyle name="Normal 3 65 3 5" xfId="15931"/>
    <cellStyle name="Normal 3 65 3 6" xfId="15932"/>
    <cellStyle name="Normal 3 65 3 7" xfId="15933"/>
    <cellStyle name="Normal 3 65 3 8" xfId="15934"/>
    <cellStyle name="Normal 3 65 3 9" xfId="15935"/>
    <cellStyle name="Normal 3 65 4" xfId="15936"/>
    <cellStyle name="Normal 3 65 4 10" xfId="15937"/>
    <cellStyle name="Normal 3 65 4 11" xfId="15938"/>
    <cellStyle name="Normal 3 65 4 12" xfId="15939"/>
    <cellStyle name="Normal 3 65 4 13" xfId="15940"/>
    <cellStyle name="Normal 3 65 4 14" xfId="15941"/>
    <cellStyle name="Normal 3 65 4 15" xfId="15942"/>
    <cellStyle name="Normal 3 65 4 16" xfId="15943"/>
    <cellStyle name="Normal 3 65 4 17" xfId="15944"/>
    <cellStyle name="Normal 3 65 4 18" xfId="15945"/>
    <cellStyle name="Normal 3 65 4 19" xfId="15946"/>
    <cellStyle name="Normal 3 65 4 2" xfId="15947"/>
    <cellStyle name="Normal 3 65 4 3" xfId="15948"/>
    <cellStyle name="Normal 3 65 4 4" xfId="15949"/>
    <cellStyle name="Normal 3 65 4 5" xfId="15950"/>
    <cellStyle name="Normal 3 65 4 6" xfId="15951"/>
    <cellStyle name="Normal 3 65 4 7" xfId="15952"/>
    <cellStyle name="Normal 3 65 4 8" xfId="15953"/>
    <cellStyle name="Normal 3 65 4 9" xfId="15954"/>
    <cellStyle name="Normal 3 65 5" xfId="15955"/>
    <cellStyle name="Normal 3 65 5 10" xfId="15956"/>
    <cellStyle name="Normal 3 65 5 11" xfId="15957"/>
    <cellStyle name="Normal 3 65 5 12" xfId="15958"/>
    <cellStyle name="Normal 3 65 5 13" xfId="15959"/>
    <cellStyle name="Normal 3 65 5 14" xfId="15960"/>
    <cellStyle name="Normal 3 65 5 15" xfId="15961"/>
    <cellStyle name="Normal 3 65 5 16" xfId="15962"/>
    <cellStyle name="Normal 3 65 5 17" xfId="15963"/>
    <cellStyle name="Normal 3 65 5 18" xfId="15964"/>
    <cellStyle name="Normal 3 65 5 19" xfId="15965"/>
    <cellStyle name="Normal 3 65 5 2" xfId="15966"/>
    <cellStyle name="Normal 3 65 5 3" xfId="15967"/>
    <cellStyle name="Normal 3 65 5 4" xfId="15968"/>
    <cellStyle name="Normal 3 65 5 5" xfId="15969"/>
    <cellStyle name="Normal 3 65 5 6" xfId="15970"/>
    <cellStyle name="Normal 3 65 5 7" xfId="15971"/>
    <cellStyle name="Normal 3 65 5 8" xfId="15972"/>
    <cellStyle name="Normal 3 65 5 9" xfId="15973"/>
    <cellStyle name="Normal 3 65 6" xfId="15974"/>
    <cellStyle name="Normal 3 65 6 10" xfId="15975"/>
    <cellStyle name="Normal 3 65 6 11" xfId="15976"/>
    <cellStyle name="Normal 3 65 6 12" xfId="15977"/>
    <cellStyle name="Normal 3 65 6 13" xfId="15978"/>
    <cellStyle name="Normal 3 65 6 14" xfId="15979"/>
    <cellStyle name="Normal 3 65 6 15" xfId="15980"/>
    <cellStyle name="Normal 3 65 6 16" xfId="15981"/>
    <cellStyle name="Normal 3 65 6 17" xfId="15982"/>
    <cellStyle name="Normal 3 65 6 18" xfId="15983"/>
    <cellStyle name="Normal 3 65 6 19" xfId="15984"/>
    <cellStyle name="Normal 3 65 6 2" xfId="15985"/>
    <cellStyle name="Normal 3 65 6 3" xfId="15986"/>
    <cellStyle name="Normal 3 65 6 4" xfId="15987"/>
    <cellStyle name="Normal 3 65 6 5" xfId="15988"/>
    <cellStyle name="Normal 3 65 6 6" xfId="15989"/>
    <cellStyle name="Normal 3 65 6 7" xfId="15990"/>
    <cellStyle name="Normal 3 65 6 8" xfId="15991"/>
    <cellStyle name="Normal 3 65 6 9" xfId="15992"/>
    <cellStyle name="Normal 3 65 7" xfId="15993"/>
    <cellStyle name="Normal 3 65 7 10" xfId="15994"/>
    <cellStyle name="Normal 3 65 7 11" xfId="15995"/>
    <cellStyle name="Normal 3 65 7 12" xfId="15996"/>
    <cellStyle name="Normal 3 65 7 13" xfId="15997"/>
    <cellStyle name="Normal 3 65 7 14" xfId="15998"/>
    <cellStyle name="Normal 3 65 7 15" xfId="15999"/>
    <cellStyle name="Normal 3 65 7 16" xfId="16000"/>
    <cellStyle name="Normal 3 65 7 17" xfId="16001"/>
    <cellStyle name="Normal 3 65 7 18" xfId="16002"/>
    <cellStyle name="Normal 3 65 7 19" xfId="16003"/>
    <cellStyle name="Normal 3 65 7 2" xfId="16004"/>
    <cellStyle name="Normal 3 65 7 3" xfId="16005"/>
    <cellStyle name="Normal 3 65 7 4" xfId="16006"/>
    <cellStyle name="Normal 3 65 7 5" xfId="16007"/>
    <cellStyle name="Normal 3 65 7 6" xfId="16008"/>
    <cellStyle name="Normal 3 65 7 7" xfId="16009"/>
    <cellStyle name="Normal 3 65 7 8" xfId="16010"/>
    <cellStyle name="Normal 3 65 7 9" xfId="16011"/>
    <cellStyle name="Normal 3 65 8" xfId="16012"/>
    <cellStyle name="Normal 3 65 9" xfId="16013"/>
    <cellStyle name="Normal 3 66" xfId="16014"/>
    <cellStyle name="Normal 3 66 10" xfId="16015"/>
    <cellStyle name="Normal 3 66 11" xfId="16016"/>
    <cellStyle name="Normal 3 66 12" xfId="16017"/>
    <cellStyle name="Normal 3 66 13" xfId="16018"/>
    <cellStyle name="Normal 3 66 14" xfId="16019"/>
    <cellStyle name="Normal 3 66 15" xfId="16020"/>
    <cellStyle name="Normal 3 66 16" xfId="16021"/>
    <cellStyle name="Normal 3 66 17" xfId="16022"/>
    <cellStyle name="Normal 3 66 18" xfId="16023"/>
    <cellStyle name="Normal 3 66 19" xfId="16024"/>
    <cellStyle name="Normal 3 66 2" xfId="16025"/>
    <cellStyle name="Normal 3 66 2 10" xfId="16026"/>
    <cellStyle name="Normal 3 66 2 11" xfId="16027"/>
    <cellStyle name="Normal 3 66 2 12" xfId="16028"/>
    <cellStyle name="Normal 3 66 2 13" xfId="16029"/>
    <cellStyle name="Normal 3 66 2 14" xfId="16030"/>
    <cellStyle name="Normal 3 66 2 15" xfId="16031"/>
    <cellStyle name="Normal 3 66 2 16" xfId="16032"/>
    <cellStyle name="Normal 3 66 2 17" xfId="16033"/>
    <cellStyle name="Normal 3 66 2 18" xfId="16034"/>
    <cellStyle name="Normal 3 66 2 19" xfId="16035"/>
    <cellStyle name="Normal 3 66 2 2" xfId="16036"/>
    <cellStyle name="Normal 3 66 2 3" xfId="16037"/>
    <cellStyle name="Normal 3 66 2 4" xfId="16038"/>
    <cellStyle name="Normal 3 66 2 5" xfId="16039"/>
    <cellStyle name="Normal 3 66 2 6" xfId="16040"/>
    <cellStyle name="Normal 3 66 2 7" xfId="16041"/>
    <cellStyle name="Normal 3 66 2 8" xfId="16042"/>
    <cellStyle name="Normal 3 66 2 9" xfId="16043"/>
    <cellStyle name="Normal 3 66 20" xfId="16044"/>
    <cellStyle name="Normal 3 66 21" xfId="16045"/>
    <cellStyle name="Normal 3 66 22" xfId="16046"/>
    <cellStyle name="Normal 3 66 23" xfId="16047"/>
    <cellStyle name="Normal 3 66 24" xfId="16048"/>
    <cellStyle name="Normal 3 66 25" xfId="16049"/>
    <cellStyle name="Normal 3 66 3" xfId="16050"/>
    <cellStyle name="Normal 3 66 3 10" xfId="16051"/>
    <cellStyle name="Normal 3 66 3 11" xfId="16052"/>
    <cellStyle name="Normal 3 66 3 12" xfId="16053"/>
    <cellStyle name="Normal 3 66 3 13" xfId="16054"/>
    <cellStyle name="Normal 3 66 3 14" xfId="16055"/>
    <cellStyle name="Normal 3 66 3 15" xfId="16056"/>
    <cellStyle name="Normal 3 66 3 16" xfId="16057"/>
    <cellStyle name="Normal 3 66 3 17" xfId="16058"/>
    <cellStyle name="Normal 3 66 3 18" xfId="16059"/>
    <cellStyle name="Normal 3 66 3 19" xfId="16060"/>
    <cellStyle name="Normal 3 66 3 2" xfId="16061"/>
    <cellStyle name="Normal 3 66 3 3" xfId="16062"/>
    <cellStyle name="Normal 3 66 3 4" xfId="16063"/>
    <cellStyle name="Normal 3 66 3 5" xfId="16064"/>
    <cellStyle name="Normal 3 66 3 6" xfId="16065"/>
    <cellStyle name="Normal 3 66 3 7" xfId="16066"/>
    <cellStyle name="Normal 3 66 3 8" xfId="16067"/>
    <cellStyle name="Normal 3 66 3 9" xfId="16068"/>
    <cellStyle name="Normal 3 66 4" xfId="16069"/>
    <cellStyle name="Normal 3 66 4 10" xfId="16070"/>
    <cellStyle name="Normal 3 66 4 11" xfId="16071"/>
    <cellStyle name="Normal 3 66 4 12" xfId="16072"/>
    <cellStyle name="Normal 3 66 4 13" xfId="16073"/>
    <cellStyle name="Normal 3 66 4 14" xfId="16074"/>
    <cellStyle name="Normal 3 66 4 15" xfId="16075"/>
    <cellStyle name="Normal 3 66 4 16" xfId="16076"/>
    <cellStyle name="Normal 3 66 4 17" xfId="16077"/>
    <cellStyle name="Normal 3 66 4 18" xfId="16078"/>
    <cellStyle name="Normal 3 66 4 19" xfId="16079"/>
    <cellStyle name="Normal 3 66 4 2" xfId="16080"/>
    <cellStyle name="Normal 3 66 4 3" xfId="16081"/>
    <cellStyle name="Normal 3 66 4 4" xfId="16082"/>
    <cellStyle name="Normal 3 66 4 5" xfId="16083"/>
    <cellStyle name="Normal 3 66 4 6" xfId="16084"/>
    <cellStyle name="Normal 3 66 4 7" xfId="16085"/>
    <cellStyle name="Normal 3 66 4 8" xfId="16086"/>
    <cellStyle name="Normal 3 66 4 9" xfId="16087"/>
    <cellStyle name="Normal 3 66 5" xfId="16088"/>
    <cellStyle name="Normal 3 66 5 10" xfId="16089"/>
    <cellStyle name="Normal 3 66 5 11" xfId="16090"/>
    <cellStyle name="Normal 3 66 5 12" xfId="16091"/>
    <cellStyle name="Normal 3 66 5 13" xfId="16092"/>
    <cellStyle name="Normal 3 66 5 14" xfId="16093"/>
    <cellStyle name="Normal 3 66 5 15" xfId="16094"/>
    <cellStyle name="Normal 3 66 5 16" xfId="16095"/>
    <cellStyle name="Normal 3 66 5 17" xfId="16096"/>
    <cellStyle name="Normal 3 66 5 18" xfId="16097"/>
    <cellStyle name="Normal 3 66 5 19" xfId="16098"/>
    <cellStyle name="Normal 3 66 5 2" xfId="16099"/>
    <cellStyle name="Normal 3 66 5 3" xfId="16100"/>
    <cellStyle name="Normal 3 66 5 4" xfId="16101"/>
    <cellStyle name="Normal 3 66 5 5" xfId="16102"/>
    <cellStyle name="Normal 3 66 5 6" xfId="16103"/>
    <cellStyle name="Normal 3 66 5 7" xfId="16104"/>
    <cellStyle name="Normal 3 66 5 8" xfId="16105"/>
    <cellStyle name="Normal 3 66 5 9" xfId="16106"/>
    <cellStyle name="Normal 3 66 6" xfId="16107"/>
    <cellStyle name="Normal 3 66 6 10" xfId="16108"/>
    <cellStyle name="Normal 3 66 6 11" xfId="16109"/>
    <cellStyle name="Normal 3 66 6 12" xfId="16110"/>
    <cellStyle name="Normal 3 66 6 13" xfId="16111"/>
    <cellStyle name="Normal 3 66 6 14" xfId="16112"/>
    <cellStyle name="Normal 3 66 6 15" xfId="16113"/>
    <cellStyle name="Normal 3 66 6 16" xfId="16114"/>
    <cellStyle name="Normal 3 66 6 17" xfId="16115"/>
    <cellStyle name="Normal 3 66 6 18" xfId="16116"/>
    <cellStyle name="Normal 3 66 6 19" xfId="16117"/>
    <cellStyle name="Normal 3 66 6 2" xfId="16118"/>
    <cellStyle name="Normal 3 66 6 3" xfId="16119"/>
    <cellStyle name="Normal 3 66 6 4" xfId="16120"/>
    <cellStyle name="Normal 3 66 6 5" xfId="16121"/>
    <cellStyle name="Normal 3 66 6 6" xfId="16122"/>
    <cellStyle name="Normal 3 66 6 7" xfId="16123"/>
    <cellStyle name="Normal 3 66 6 8" xfId="16124"/>
    <cellStyle name="Normal 3 66 6 9" xfId="16125"/>
    <cellStyle name="Normal 3 66 7" xfId="16126"/>
    <cellStyle name="Normal 3 66 7 10" xfId="16127"/>
    <cellStyle name="Normal 3 66 7 11" xfId="16128"/>
    <cellStyle name="Normal 3 66 7 12" xfId="16129"/>
    <cellStyle name="Normal 3 66 7 13" xfId="16130"/>
    <cellStyle name="Normal 3 66 7 14" xfId="16131"/>
    <cellStyle name="Normal 3 66 7 15" xfId="16132"/>
    <cellStyle name="Normal 3 66 7 16" xfId="16133"/>
    <cellStyle name="Normal 3 66 7 17" xfId="16134"/>
    <cellStyle name="Normal 3 66 7 18" xfId="16135"/>
    <cellStyle name="Normal 3 66 7 19" xfId="16136"/>
    <cellStyle name="Normal 3 66 7 2" xfId="16137"/>
    <cellStyle name="Normal 3 66 7 3" xfId="16138"/>
    <cellStyle name="Normal 3 66 7 4" xfId="16139"/>
    <cellStyle name="Normal 3 66 7 5" xfId="16140"/>
    <cellStyle name="Normal 3 66 7 6" xfId="16141"/>
    <cellStyle name="Normal 3 66 7 7" xfId="16142"/>
    <cellStyle name="Normal 3 66 7 8" xfId="16143"/>
    <cellStyle name="Normal 3 66 7 9" xfId="16144"/>
    <cellStyle name="Normal 3 66 8" xfId="16145"/>
    <cellStyle name="Normal 3 66 9" xfId="16146"/>
    <cellStyle name="Normal 3 67" xfId="16147"/>
    <cellStyle name="Normal 3 67 10" xfId="16148"/>
    <cellStyle name="Normal 3 67 11" xfId="16149"/>
    <cellStyle name="Normal 3 67 12" xfId="16150"/>
    <cellStyle name="Normal 3 67 13" xfId="16151"/>
    <cellStyle name="Normal 3 67 14" xfId="16152"/>
    <cellStyle name="Normal 3 67 15" xfId="16153"/>
    <cellStyle name="Normal 3 67 16" xfId="16154"/>
    <cellStyle name="Normal 3 67 17" xfId="16155"/>
    <cellStyle name="Normal 3 67 18" xfId="16156"/>
    <cellStyle name="Normal 3 67 19" xfId="16157"/>
    <cellStyle name="Normal 3 67 2" xfId="16158"/>
    <cellStyle name="Normal 3 67 2 10" xfId="16159"/>
    <cellStyle name="Normal 3 67 2 11" xfId="16160"/>
    <cellStyle name="Normal 3 67 2 12" xfId="16161"/>
    <cellStyle name="Normal 3 67 2 13" xfId="16162"/>
    <cellStyle name="Normal 3 67 2 14" xfId="16163"/>
    <cellStyle name="Normal 3 67 2 15" xfId="16164"/>
    <cellStyle name="Normal 3 67 2 16" xfId="16165"/>
    <cellStyle name="Normal 3 67 2 17" xfId="16166"/>
    <cellStyle name="Normal 3 67 2 18" xfId="16167"/>
    <cellStyle name="Normal 3 67 2 19" xfId="16168"/>
    <cellStyle name="Normal 3 67 2 2" xfId="16169"/>
    <cellStyle name="Normal 3 67 2 3" xfId="16170"/>
    <cellStyle name="Normal 3 67 2 4" xfId="16171"/>
    <cellStyle name="Normal 3 67 2 5" xfId="16172"/>
    <cellStyle name="Normal 3 67 2 6" xfId="16173"/>
    <cellStyle name="Normal 3 67 2 7" xfId="16174"/>
    <cellStyle name="Normal 3 67 2 8" xfId="16175"/>
    <cellStyle name="Normal 3 67 2 9" xfId="16176"/>
    <cellStyle name="Normal 3 67 20" xfId="16177"/>
    <cellStyle name="Normal 3 67 21" xfId="16178"/>
    <cellStyle name="Normal 3 67 22" xfId="16179"/>
    <cellStyle name="Normal 3 67 23" xfId="16180"/>
    <cellStyle name="Normal 3 67 24" xfId="16181"/>
    <cellStyle name="Normal 3 67 25" xfId="16182"/>
    <cellStyle name="Normal 3 67 3" xfId="16183"/>
    <cellStyle name="Normal 3 67 3 10" xfId="16184"/>
    <cellStyle name="Normal 3 67 3 11" xfId="16185"/>
    <cellStyle name="Normal 3 67 3 12" xfId="16186"/>
    <cellStyle name="Normal 3 67 3 13" xfId="16187"/>
    <cellStyle name="Normal 3 67 3 14" xfId="16188"/>
    <cellStyle name="Normal 3 67 3 15" xfId="16189"/>
    <cellStyle name="Normal 3 67 3 16" xfId="16190"/>
    <cellStyle name="Normal 3 67 3 17" xfId="16191"/>
    <cellStyle name="Normal 3 67 3 18" xfId="16192"/>
    <cellStyle name="Normal 3 67 3 19" xfId="16193"/>
    <cellStyle name="Normal 3 67 3 2" xfId="16194"/>
    <cellStyle name="Normal 3 67 3 3" xfId="16195"/>
    <cellStyle name="Normal 3 67 3 4" xfId="16196"/>
    <cellStyle name="Normal 3 67 3 5" xfId="16197"/>
    <cellStyle name="Normal 3 67 3 6" xfId="16198"/>
    <cellStyle name="Normal 3 67 3 7" xfId="16199"/>
    <cellStyle name="Normal 3 67 3 8" xfId="16200"/>
    <cellStyle name="Normal 3 67 3 9" xfId="16201"/>
    <cellStyle name="Normal 3 67 4" xfId="16202"/>
    <cellStyle name="Normal 3 67 4 10" xfId="16203"/>
    <cellStyle name="Normal 3 67 4 11" xfId="16204"/>
    <cellStyle name="Normal 3 67 4 12" xfId="16205"/>
    <cellStyle name="Normal 3 67 4 13" xfId="16206"/>
    <cellStyle name="Normal 3 67 4 14" xfId="16207"/>
    <cellStyle name="Normal 3 67 4 15" xfId="16208"/>
    <cellStyle name="Normal 3 67 4 16" xfId="16209"/>
    <cellStyle name="Normal 3 67 4 17" xfId="16210"/>
    <cellStyle name="Normal 3 67 4 18" xfId="16211"/>
    <cellStyle name="Normal 3 67 4 19" xfId="16212"/>
    <cellStyle name="Normal 3 67 4 2" xfId="16213"/>
    <cellStyle name="Normal 3 67 4 3" xfId="16214"/>
    <cellStyle name="Normal 3 67 4 4" xfId="16215"/>
    <cellStyle name="Normal 3 67 4 5" xfId="16216"/>
    <cellStyle name="Normal 3 67 4 6" xfId="16217"/>
    <cellStyle name="Normal 3 67 4 7" xfId="16218"/>
    <cellStyle name="Normal 3 67 4 8" xfId="16219"/>
    <cellStyle name="Normal 3 67 4 9" xfId="16220"/>
    <cellStyle name="Normal 3 67 5" xfId="16221"/>
    <cellStyle name="Normal 3 67 5 10" xfId="16222"/>
    <cellStyle name="Normal 3 67 5 11" xfId="16223"/>
    <cellStyle name="Normal 3 67 5 12" xfId="16224"/>
    <cellStyle name="Normal 3 67 5 13" xfId="16225"/>
    <cellStyle name="Normal 3 67 5 14" xfId="16226"/>
    <cellStyle name="Normal 3 67 5 15" xfId="16227"/>
    <cellStyle name="Normal 3 67 5 16" xfId="16228"/>
    <cellStyle name="Normal 3 67 5 17" xfId="16229"/>
    <cellStyle name="Normal 3 67 5 18" xfId="16230"/>
    <cellStyle name="Normal 3 67 5 19" xfId="16231"/>
    <cellStyle name="Normal 3 67 5 2" xfId="16232"/>
    <cellStyle name="Normal 3 67 5 3" xfId="16233"/>
    <cellStyle name="Normal 3 67 5 4" xfId="16234"/>
    <cellStyle name="Normal 3 67 5 5" xfId="16235"/>
    <cellStyle name="Normal 3 67 5 6" xfId="16236"/>
    <cellStyle name="Normal 3 67 5 7" xfId="16237"/>
    <cellStyle name="Normal 3 67 5 8" xfId="16238"/>
    <cellStyle name="Normal 3 67 5 9" xfId="16239"/>
    <cellStyle name="Normal 3 67 6" xfId="16240"/>
    <cellStyle name="Normal 3 67 6 10" xfId="16241"/>
    <cellStyle name="Normal 3 67 6 11" xfId="16242"/>
    <cellStyle name="Normal 3 67 6 12" xfId="16243"/>
    <cellStyle name="Normal 3 67 6 13" xfId="16244"/>
    <cellStyle name="Normal 3 67 6 14" xfId="16245"/>
    <cellStyle name="Normal 3 67 6 15" xfId="16246"/>
    <cellStyle name="Normal 3 67 6 16" xfId="16247"/>
    <cellStyle name="Normal 3 67 6 17" xfId="16248"/>
    <cellStyle name="Normal 3 67 6 18" xfId="16249"/>
    <cellStyle name="Normal 3 67 6 19" xfId="16250"/>
    <cellStyle name="Normal 3 67 6 2" xfId="16251"/>
    <cellStyle name="Normal 3 67 6 3" xfId="16252"/>
    <cellStyle name="Normal 3 67 6 4" xfId="16253"/>
    <cellStyle name="Normal 3 67 6 5" xfId="16254"/>
    <cellStyle name="Normal 3 67 6 6" xfId="16255"/>
    <cellStyle name="Normal 3 67 6 7" xfId="16256"/>
    <cellStyle name="Normal 3 67 6 8" xfId="16257"/>
    <cellStyle name="Normal 3 67 6 9" xfId="16258"/>
    <cellStyle name="Normal 3 67 7" xfId="16259"/>
    <cellStyle name="Normal 3 67 7 10" xfId="16260"/>
    <cellStyle name="Normal 3 67 7 11" xfId="16261"/>
    <cellStyle name="Normal 3 67 7 12" xfId="16262"/>
    <cellStyle name="Normal 3 67 7 13" xfId="16263"/>
    <cellStyle name="Normal 3 67 7 14" xfId="16264"/>
    <cellStyle name="Normal 3 67 7 15" xfId="16265"/>
    <cellStyle name="Normal 3 67 7 16" xfId="16266"/>
    <cellStyle name="Normal 3 67 7 17" xfId="16267"/>
    <cellStyle name="Normal 3 67 7 18" xfId="16268"/>
    <cellStyle name="Normal 3 67 7 19" xfId="16269"/>
    <cellStyle name="Normal 3 67 7 2" xfId="16270"/>
    <cellStyle name="Normal 3 67 7 3" xfId="16271"/>
    <cellStyle name="Normal 3 67 7 4" xfId="16272"/>
    <cellStyle name="Normal 3 67 7 5" xfId="16273"/>
    <cellStyle name="Normal 3 67 7 6" xfId="16274"/>
    <cellStyle name="Normal 3 67 7 7" xfId="16275"/>
    <cellStyle name="Normal 3 67 7 8" xfId="16276"/>
    <cellStyle name="Normal 3 67 7 9" xfId="16277"/>
    <cellStyle name="Normal 3 67 8" xfId="16278"/>
    <cellStyle name="Normal 3 67 9" xfId="16279"/>
    <cellStyle name="Normal 3 68" xfId="16280"/>
    <cellStyle name="Normal 3 68 10" xfId="16281"/>
    <cellStyle name="Normal 3 68 11" xfId="16282"/>
    <cellStyle name="Normal 3 68 12" xfId="16283"/>
    <cellStyle name="Normal 3 68 13" xfId="16284"/>
    <cellStyle name="Normal 3 68 14" xfId="16285"/>
    <cellStyle name="Normal 3 68 15" xfId="16286"/>
    <cellStyle name="Normal 3 68 16" xfId="16287"/>
    <cellStyle name="Normal 3 68 17" xfId="16288"/>
    <cellStyle name="Normal 3 68 18" xfId="16289"/>
    <cellStyle name="Normal 3 68 19" xfId="16290"/>
    <cellStyle name="Normal 3 68 2" xfId="16291"/>
    <cellStyle name="Normal 3 68 2 10" xfId="16292"/>
    <cellStyle name="Normal 3 68 2 11" xfId="16293"/>
    <cellStyle name="Normal 3 68 2 12" xfId="16294"/>
    <cellStyle name="Normal 3 68 2 13" xfId="16295"/>
    <cellStyle name="Normal 3 68 2 14" xfId="16296"/>
    <cellStyle name="Normal 3 68 2 15" xfId="16297"/>
    <cellStyle name="Normal 3 68 2 16" xfId="16298"/>
    <cellStyle name="Normal 3 68 2 17" xfId="16299"/>
    <cellStyle name="Normal 3 68 2 18" xfId="16300"/>
    <cellStyle name="Normal 3 68 2 19" xfId="16301"/>
    <cellStyle name="Normal 3 68 2 2" xfId="16302"/>
    <cellStyle name="Normal 3 68 2 3" xfId="16303"/>
    <cellStyle name="Normal 3 68 2 4" xfId="16304"/>
    <cellStyle name="Normal 3 68 2 5" xfId="16305"/>
    <cellStyle name="Normal 3 68 2 6" xfId="16306"/>
    <cellStyle name="Normal 3 68 2 7" xfId="16307"/>
    <cellStyle name="Normal 3 68 2 8" xfId="16308"/>
    <cellStyle name="Normal 3 68 2 9" xfId="16309"/>
    <cellStyle name="Normal 3 68 20" xfId="16310"/>
    <cellStyle name="Normal 3 68 21" xfId="16311"/>
    <cellStyle name="Normal 3 68 22" xfId="16312"/>
    <cellStyle name="Normal 3 68 23" xfId="16313"/>
    <cellStyle name="Normal 3 68 24" xfId="16314"/>
    <cellStyle name="Normal 3 68 25" xfId="16315"/>
    <cellStyle name="Normal 3 68 3" xfId="16316"/>
    <cellStyle name="Normal 3 68 3 10" xfId="16317"/>
    <cellStyle name="Normal 3 68 3 11" xfId="16318"/>
    <cellStyle name="Normal 3 68 3 12" xfId="16319"/>
    <cellStyle name="Normal 3 68 3 13" xfId="16320"/>
    <cellStyle name="Normal 3 68 3 14" xfId="16321"/>
    <cellStyle name="Normal 3 68 3 15" xfId="16322"/>
    <cellStyle name="Normal 3 68 3 16" xfId="16323"/>
    <cellStyle name="Normal 3 68 3 17" xfId="16324"/>
    <cellStyle name="Normal 3 68 3 18" xfId="16325"/>
    <cellStyle name="Normal 3 68 3 19" xfId="16326"/>
    <cellStyle name="Normal 3 68 3 2" xfId="16327"/>
    <cellStyle name="Normal 3 68 3 3" xfId="16328"/>
    <cellStyle name="Normal 3 68 3 4" xfId="16329"/>
    <cellStyle name="Normal 3 68 3 5" xfId="16330"/>
    <cellStyle name="Normal 3 68 3 6" xfId="16331"/>
    <cellStyle name="Normal 3 68 3 7" xfId="16332"/>
    <cellStyle name="Normal 3 68 3 8" xfId="16333"/>
    <cellStyle name="Normal 3 68 3 9" xfId="16334"/>
    <cellStyle name="Normal 3 68 4" xfId="16335"/>
    <cellStyle name="Normal 3 68 4 10" xfId="16336"/>
    <cellStyle name="Normal 3 68 4 11" xfId="16337"/>
    <cellStyle name="Normal 3 68 4 12" xfId="16338"/>
    <cellStyle name="Normal 3 68 4 13" xfId="16339"/>
    <cellStyle name="Normal 3 68 4 14" xfId="16340"/>
    <cellStyle name="Normal 3 68 4 15" xfId="16341"/>
    <cellStyle name="Normal 3 68 4 16" xfId="16342"/>
    <cellStyle name="Normal 3 68 4 17" xfId="16343"/>
    <cellStyle name="Normal 3 68 4 18" xfId="16344"/>
    <cellStyle name="Normal 3 68 4 19" xfId="16345"/>
    <cellStyle name="Normal 3 68 4 2" xfId="16346"/>
    <cellStyle name="Normal 3 68 4 3" xfId="16347"/>
    <cellStyle name="Normal 3 68 4 4" xfId="16348"/>
    <cellStyle name="Normal 3 68 4 5" xfId="16349"/>
    <cellStyle name="Normal 3 68 4 6" xfId="16350"/>
    <cellStyle name="Normal 3 68 4 7" xfId="16351"/>
    <cellStyle name="Normal 3 68 4 8" xfId="16352"/>
    <cellStyle name="Normal 3 68 4 9" xfId="16353"/>
    <cellStyle name="Normal 3 68 5" xfId="16354"/>
    <cellStyle name="Normal 3 68 5 10" xfId="16355"/>
    <cellStyle name="Normal 3 68 5 11" xfId="16356"/>
    <cellStyle name="Normal 3 68 5 12" xfId="16357"/>
    <cellStyle name="Normal 3 68 5 13" xfId="16358"/>
    <cellStyle name="Normal 3 68 5 14" xfId="16359"/>
    <cellStyle name="Normal 3 68 5 15" xfId="16360"/>
    <cellStyle name="Normal 3 68 5 16" xfId="16361"/>
    <cellStyle name="Normal 3 68 5 17" xfId="16362"/>
    <cellStyle name="Normal 3 68 5 18" xfId="16363"/>
    <cellStyle name="Normal 3 68 5 19" xfId="16364"/>
    <cellStyle name="Normal 3 68 5 2" xfId="16365"/>
    <cellStyle name="Normal 3 68 5 3" xfId="16366"/>
    <cellStyle name="Normal 3 68 5 4" xfId="16367"/>
    <cellStyle name="Normal 3 68 5 5" xfId="16368"/>
    <cellStyle name="Normal 3 68 5 6" xfId="16369"/>
    <cellStyle name="Normal 3 68 5 7" xfId="16370"/>
    <cellStyle name="Normal 3 68 5 8" xfId="16371"/>
    <cellStyle name="Normal 3 68 5 9" xfId="16372"/>
    <cellStyle name="Normal 3 68 6" xfId="16373"/>
    <cellStyle name="Normal 3 68 6 10" xfId="16374"/>
    <cellStyle name="Normal 3 68 6 11" xfId="16375"/>
    <cellStyle name="Normal 3 68 6 12" xfId="16376"/>
    <cellStyle name="Normal 3 68 6 13" xfId="16377"/>
    <cellStyle name="Normal 3 68 6 14" xfId="16378"/>
    <cellStyle name="Normal 3 68 6 15" xfId="16379"/>
    <cellStyle name="Normal 3 68 6 16" xfId="16380"/>
    <cellStyle name="Normal 3 68 6 17" xfId="16381"/>
    <cellStyle name="Normal 3 68 6 18" xfId="16382"/>
    <cellStyle name="Normal 3 68 6 19" xfId="16383"/>
    <cellStyle name="Normal 3 68 6 2" xfId="16384"/>
    <cellStyle name="Normal 3 68 6 3" xfId="16385"/>
    <cellStyle name="Normal 3 68 6 4" xfId="16386"/>
    <cellStyle name="Normal 3 68 6 5" xfId="16387"/>
    <cellStyle name="Normal 3 68 6 6" xfId="16388"/>
    <cellStyle name="Normal 3 68 6 7" xfId="16389"/>
    <cellStyle name="Normal 3 68 6 8" xfId="16390"/>
    <cellStyle name="Normal 3 68 6 9" xfId="16391"/>
    <cellStyle name="Normal 3 68 7" xfId="16392"/>
    <cellStyle name="Normal 3 68 7 10" xfId="16393"/>
    <cellStyle name="Normal 3 68 7 11" xfId="16394"/>
    <cellStyle name="Normal 3 68 7 12" xfId="16395"/>
    <cellStyle name="Normal 3 68 7 13" xfId="16396"/>
    <cellStyle name="Normal 3 68 7 14" xfId="16397"/>
    <cellStyle name="Normal 3 68 7 15" xfId="16398"/>
    <cellStyle name="Normal 3 68 7 16" xfId="16399"/>
    <cellStyle name="Normal 3 68 7 17" xfId="16400"/>
    <cellStyle name="Normal 3 68 7 18" xfId="16401"/>
    <cellStyle name="Normal 3 68 7 19" xfId="16402"/>
    <cellStyle name="Normal 3 68 7 2" xfId="16403"/>
    <cellStyle name="Normal 3 68 7 3" xfId="16404"/>
    <cellStyle name="Normal 3 68 7 4" xfId="16405"/>
    <cellStyle name="Normal 3 68 7 5" xfId="16406"/>
    <cellStyle name="Normal 3 68 7 6" xfId="16407"/>
    <cellStyle name="Normal 3 68 7 7" xfId="16408"/>
    <cellStyle name="Normal 3 68 7 8" xfId="16409"/>
    <cellStyle name="Normal 3 68 7 9" xfId="16410"/>
    <cellStyle name="Normal 3 68 8" xfId="16411"/>
    <cellStyle name="Normal 3 68 9" xfId="16412"/>
    <cellStyle name="Normal 3 69" xfId="16413"/>
    <cellStyle name="Normal 3 69 10" xfId="16414"/>
    <cellStyle name="Normal 3 69 11" xfId="16415"/>
    <cellStyle name="Normal 3 69 12" xfId="16416"/>
    <cellStyle name="Normal 3 69 13" xfId="16417"/>
    <cellStyle name="Normal 3 69 14" xfId="16418"/>
    <cellStyle name="Normal 3 69 15" xfId="16419"/>
    <cellStyle name="Normal 3 69 16" xfId="16420"/>
    <cellStyle name="Normal 3 69 17" xfId="16421"/>
    <cellStyle name="Normal 3 69 18" xfId="16422"/>
    <cellStyle name="Normal 3 69 19" xfId="16423"/>
    <cellStyle name="Normal 3 69 2" xfId="16424"/>
    <cellStyle name="Normal 3 69 2 10" xfId="16425"/>
    <cellStyle name="Normal 3 69 2 11" xfId="16426"/>
    <cellStyle name="Normal 3 69 2 12" xfId="16427"/>
    <cellStyle name="Normal 3 69 2 13" xfId="16428"/>
    <cellStyle name="Normal 3 69 2 14" xfId="16429"/>
    <cellStyle name="Normal 3 69 2 15" xfId="16430"/>
    <cellStyle name="Normal 3 69 2 16" xfId="16431"/>
    <cellStyle name="Normal 3 69 2 17" xfId="16432"/>
    <cellStyle name="Normal 3 69 2 18" xfId="16433"/>
    <cellStyle name="Normal 3 69 2 19" xfId="16434"/>
    <cellStyle name="Normal 3 69 2 2" xfId="16435"/>
    <cellStyle name="Normal 3 69 2 3" xfId="16436"/>
    <cellStyle name="Normal 3 69 2 4" xfId="16437"/>
    <cellStyle name="Normal 3 69 2 5" xfId="16438"/>
    <cellStyle name="Normal 3 69 2 6" xfId="16439"/>
    <cellStyle name="Normal 3 69 2 7" xfId="16440"/>
    <cellStyle name="Normal 3 69 2 8" xfId="16441"/>
    <cellStyle name="Normal 3 69 2 9" xfId="16442"/>
    <cellStyle name="Normal 3 69 20" xfId="16443"/>
    <cellStyle name="Normal 3 69 21" xfId="16444"/>
    <cellStyle name="Normal 3 69 22" xfId="16445"/>
    <cellStyle name="Normal 3 69 23" xfId="16446"/>
    <cellStyle name="Normal 3 69 24" xfId="16447"/>
    <cellStyle name="Normal 3 69 25" xfId="16448"/>
    <cellStyle name="Normal 3 69 3" xfId="16449"/>
    <cellStyle name="Normal 3 69 3 10" xfId="16450"/>
    <cellStyle name="Normal 3 69 3 11" xfId="16451"/>
    <cellStyle name="Normal 3 69 3 12" xfId="16452"/>
    <cellStyle name="Normal 3 69 3 13" xfId="16453"/>
    <cellStyle name="Normal 3 69 3 14" xfId="16454"/>
    <cellStyle name="Normal 3 69 3 15" xfId="16455"/>
    <cellStyle name="Normal 3 69 3 16" xfId="16456"/>
    <cellStyle name="Normal 3 69 3 17" xfId="16457"/>
    <cellStyle name="Normal 3 69 3 18" xfId="16458"/>
    <cellStyle name="Normal 3 69 3 19" xfId="16459"/>
    <cellStyle name="Normal 3 69 3 2" xfId="16460"/>
    <cellStyle name="Normal 3 69 3 3" xfId="16461"/>
    <cellStyle name="Normal 3 69 3 4" xfId="16462"/>
    <cellStyle name="Normal 3 69 3 5" xfId="16463"/>
    <cellStyle name="Normal 3 69 3 6" xfId="16464"/>
    <cellStyle name="Normal 3 69 3 7" xfId="16465"/>
    <cellStyle name="Normal 3 69 3 8" xfId="16466"/>
    <cellStyle name="Normal 3 69 3 9" xfId="16467"/>
    <cellStyle name="Normal 3 69 4" xfId="16468"/>
    <cellStyle name="Normal 3 69 4 10" xfId="16469"/>
    <cellStyle name="Normal 3 69 4 11" xfId="16470"/>
    <cellStyle name="Normal 3 69 4 12" xfId="16471"/>
    <cellStyle name="Normal 3 69 4 13" xfId="16472"/>
    <cellStyle name="Normal 3 69 4 14" xfId="16473"/>
    <cellStyle name="Normal 3 69 4 15" xfId="16474"/>
    <cellStyle name="Normal 3 69 4 16" xfId="16475"/>
    <cellStyle name="Normal 3 69 4 17" xfId="16476"/>
    <cellStyle name="Normal 3 69 4 18" xfId="16477"/>
    <cellStyle name="Normal 3 69 4 19" xfId="16478"/>
    <cellStyle name="Normal 3 69 4 2" xfId="16479"/>
    <cellStyle name="Normal 3 69 4 3" xfId="16480"/>
    <cellStyle name="Normal 3 69 4 4" xfId="16481"/>
    <cellStyle name="Normal 3 69 4 5" xfId="16482"/>
    <cellStyle name="Normal 3 69 4 6" xfId="16483"/>
    <cellStyle name="Normal 3 69 4 7" xfId="16484"/>
    <cellStyle name="Normal 3 69 4 8" xfId="16485"/>
    <cellStyle name="Normal 3 69 4 9" xfId="16486"/>
    <cellStyle name="Normal 3 69 5" xfId="16487"/>
    <cellStyle name="Normal 3 69 5 10" xfId="16488"/>
    <cellStyle name="Normal 3 69 5 11" xfId="16489"/>
    <cellStyle name="Normal 3 69 5 12" xfId="16490"/>
    <cellStyle name="Normal 3 69 5 13" xfId="16491"/>
    <cellStyle name="Normal 3 69 5 14" xfId="16492"/>
    <cellStyle name="Normal 3 69 5 15" xfId="16493"/>
    <cellStyle name="Normal 3 69 5 16" xfId="16494"/>
    <cellStyle name="Normal 3 69 5 17" xfId="16495"/>
    <cellStyle name="Normal 3 69 5 18" xfId="16496"/>
    <cellStyle name="Normal 3 69 5 19" xfId="16497"/>
    <cellStyle name="Normal 3 69 5 2" xfId="16498"/>
    <cellStyle name="Normal 3 69 5 3" xfId="16499"/>
    <cellStyle name="Normal 3 69 5 4" xfId="16500"/>
    <cellStyle name="Normal 3 69 5 5" xfId="16501"/>
    <cellStyle name="Normal 3 69 5 6" xfId="16502"/>
    <cellStyle name="Normal 3 69 5 7" xfId="16503"/>
    <cellStyle name="Normal 3 69 5 8" xfId="16504"/>
    <cellStyle name="Normal 3 69 5 9" xfId="16505"/>
    <cellStyle name="Normal 3 69 6" xfId="16506"/>
    <cellStyle name="Normal 3 69 6 10" xfId="16507"/>
    <cellStyle name="Normal 3 69 6 11" xfId="16508"/>
    <cellStyle name="Normal 3 69 6 12" xfId="16509"/>
    <cellStyle name="Normal 3 69 6 13" xfId="16510"/>
    <cellStyle name="Normal 3 69 6 14" xfId="16511"/>
    <cellStyle name="Normal 3 69 6 15" xfId="16512"/>
    <cellStyle name="Normal 3 69 6 16" xfId="16513"/>
    <cellStyle name="Normal 3 69 6 17" xfId="16514"/>
    <cellStyle name="Normal 3 69 6 18" xfId="16515"/>
    <cellStyle name="Normal 3 69 6 19" xfId="16516"/>
    <cellStyle name="Normal 3 69 6 2" xfId="16517"/>
    <cellStyle name="Normal 3 69 6 3" xfId="16518"/>
    <cellStyle name="Normal 3 69 6 4" xfId="16519"/>
    <cellStyle name="Normal 3 69 6 5" xfId="16520"/>
    <cellStyle name="Normal 3 69 6 6" xfId="16521"/>
    <cellStyle name="Normal 3 69 6 7" xfId="16522"/>
    <cellStyle name="Normal 3 69 6 8" xfId="16523"/>
    <cellStyle name="Normal 3 69 6 9" xfId="16524"/>
    <cellStyle name="Normal 3 69 7" xfId="16525"/>
    <cellStyle name="Normal 3 69 7 10" xfId="16526"/>
    <cellStyle name="Normal 3 69 7 11" xfId="16527"/>
    <cellStyle name="Normal 3 69 7 12" xfId="16528"/>
    <cellStyle name="Normal 3 69 7 13" xfId="16529"/>
    <cellStyle name="Normal 3 69 7 14" xfId="16530"/>
    <cellStyle name="Normal 3 69 7 15" xfId="16531"/>
    <cellStyle name="Normal 3 69 7 16" xfId="16532"/>
    <cellStyle name="Normal 3 69 7 17" xfId="16533"/>
    <cellStyle name="Normal 3 69 7 18" xfId="16534"/>
    <cellStyle name="Normal 3 69 7 19" xfId="16535"/>
    <cellStyle name="Normal 3 69 7 2" xfId="16536"/>
    <cellStyle name="Normal 3 69 7 3" xfId="16537"/>
    <cellStyle name="Normal 3 69 7 4" xfId="16538"/>
    <cellStyle name="Normal 3 69 7 5" xfId="16539"/>
    <cellStyle name="Normal 3 69 7 6" xfId="16540"/>
    <cellStyle name="Normal 3 69 7 7" xfId="16541"/>
    <cellStyle name="Normal 3 69 7 8" xfId="16542"/>
    <cellStyle name="Normal 3 69 7 9" xfId="16543"/>
    <cellStyle name="Normal 3 69 8" xfId="16544"/>
    <cellStyle name="Normal 3 69 9" xfId="16545"/>
    <cellStyle name="Normal 3 7" xfId="16546"/>
    <cellStyle name="Normal 3 7 10" xfId="16547"/>
    <cellStyle name="Normal 3 7 11" xfId="16548"/>
    <cellStyle name="Normal 3 7 12" xfId="16549"/>
    <cellStyle name="Normal 3 7 13" xfId="16550"/>
    <cellStyle name="Normal 3 7 14" xfId="16551"/>
    <cellStyle name="Normal 3 7 15" xfId="16552"/>
    <cellStyle name="Normal 3 7 16" xfId="16553"/>
    <cellStyle name="Normal 3 7 17" xfId="16554"/>
    <cellStyle name="Normal 3 7 18" xfId="16555"/>
    <cellStyle name="Normal 3 7 19" xfId="16556"/>
    <cellStyle name="Normal 3 7 2" xfId="16557"/>
    <cellStyle name="Normal 3 7 2 10" xfId="16558"/>
    <cellStyle name="Normal 3 7 2 11" xfId="16559"/>
    <cellStyle name="Normal 3 7 2 12" xfId="16560"/>
    <cellStyle name="Normal 3 7 2 13" xfId="16561"/>
    <cellStyle name="Normal 3 7 2 14" xfId="16562"/>
    <cellStyle name="Normal 3 7 2 15" xfId="16563"/>
    <cellStyle name="Normal 3 7 2 16" xfId="16564"/>
    <cellStyle name="Normal 3 7 2 17" xfId="16565"/>
    <cellStyle name="Normal 3 7 2 18" xfId="16566"/>
    <cellStyle name="Normal 3 7 2 19" xfId="16567"/>
    <cellStyle name="Normal 3 7 2 2" xfId="16568"/>
    <cellStyle name="Normal 3 7 2 3" xfId="16569"/>
    <cellStyle name="Normal 3 7 2 4" xfId="16570"/>
    <cellStyle name="Normal 3 7 2 5" xfId="16571"/>
    <cellStyle name="Normal 3 7 2 6" xfId="16572"/>
    <cellStyle name="Normal 3 7 2 7" xfId="16573"/>
    <cellStyle name="Normal 3 7 2 8" xfId="16574"/>
    <cellStyle name="Normal 3 7 2 9" xfId="16575"/>
    <cellStyle name="Normal 3 7 20" xfId="16576"/>
    <cellStyle name="Normal 3 7 21" xfId="16577"/>
    <cellStyle name="Normal 3 7 22" xfId="16578"/>
    <cellStyle name="Normal 3 7 23" xfId="16579"/>
    <cellStyle name="Normal 3 7 24" xfId="16580"/>
    <cellStyle name="Normal 3 7 25" xfId="16581"/>
    <cellStyle name="Normal 3 7 3" xfId="16582"/>
    <cellStyle name="Normal 3 7 3 10" xfId="16583"/>
    <cellStyle name="Normal 3 7 3 11" xfId="16584"/>
    <cellStyle name="Normal 3 7 3 12" xfId="16585"/>
    <cellStyle name="Normal 3 7 3 13" xfId="16586"/>
    <cellStyle name="Normal 3 7 3 14" xfId="16587"/>
    <cellStyle name="Normal 3 7 3 15" xfId="16588"/>
    <cellStyle name="Normal 3 7 3 16" xfId="16589"/>
    <cellStyle name="Normal 3 7 3 17" xfId="16590"/>
    <cellStyle name="Normal 3 7 3 18" xfId="16591"/>
    <cellStyle name="Normal 3 7 3 19" xfId="16592"/>
    <cellStyle name="Normal 3 7 3 2" xfId="16593"/>
    <cellStyle name="Normal 3 7 3 3" xfId="16594"/>
    <cellStyle name="Normal 3 7 3 4" xfId="16595"/>
    <cellStyle name="Normal 3 7 3 5" xfId="16596"/>
    <cellStyle name="Normal 3 7 3 6" xfId="16597"/>
    <cellStyle name="Normal 3 7 3 7" xfId="16598"/>
    <cellStyle name="Normal 3 7 3 8" xfId="16599"/>
    <cellStyle name="Normal 3 7 3 9" xfId="16600"/>
    <cellStyle name="Normal 3 7 4" xfId="16601"/>
    <cellStyle name="Normal 3 7 4 10" xfId="16602"/>
    <cellStyle name="Normal 3 7 4 11" xfId="16603"/>
    <cellStyle name="Normal 3 7 4 12" xfId="16604"/>
    <cellStyle name="Normal 3 7 4 13" xfId="16605"/>
    <cellStyle name="Normal 3 7 4 14" xfId="16606"/>
    <cellStyle name="Normal 3 7 4 15" xfId="16607"/>
    <cellStyle name="Normal 3 7 4 16" xfId="16608"/>
    <cellStyle name="Normal 3 7 4 17" xfId="16609"/>
    <cellStyle name="Normal 3 7 4 18" xfId="16610"/>
    <cellStyle name="Normal 3 7 4 19" xfId="16611"/>
    <cellStyle name="Normal 3 7 4 2" xfId="16612"/>
    <cellStyle name="Normal 3 7 4 3" xfId="16613"/>
    <cellStyle name="Normal 3 7 4 4" xfId="16614"/>
    <cellStyle name="Normal 3 7 4 5" xfId="16615"/>
    <cellStyle name="Normal 3 7 4 6" xfId="16616"/>
    <cellStyle name="Normal 3 7 4 7" xfId="16617"/>
    <cellStyle name="Normal 3 7 4 8" xfId="16618"/>
    <cellStyle name="Normal 3 7 4 9" xfId="16619"/>
    <cellStyle name="Normal 3 7 5" xfId="16620"/>
    <cellStyle name="Normal 3 7 5 10" xfId="16621"/>
    <cellStyle name="Normal 3 7 5 11" xfId="16622"/>
    <cellStyle name="Normal 3 7 5 12" xfId="16623"/>
    <cellStyle name="Normal 3 7 5 13" xfId="16624"/>
    <cellStyle name="Normal 3 7 5 14" xfId="16625"/>
    <cellStyle name="Normal 3 7 5 15" xfId="16626"/>
    <cellStyle name="Normal 3 7 5 16" xfId="16627"/>
    <cellStyle name="Normal 3 7 5 17" xfId="16628"/>
    <cellStyle name="Normal 3 7 5 18" xfId="16629"/>
    <cellStyle name="Normal 3 7 5 19" xfId="16630"/>
    <cellStyle name="Normal 3 7 5 2" xfId="16631"/>
    <cellStyle name="Normal 3 7 5 3" xfId="16632"/>
    <cellStyle name="Normal 3 7 5 4" xfId="16633"/>
    <cellStyle name="Normal 3 7 5 5" xfId="16634"/>
    <cellStyle name="Normal 3 7 5 6" xfId="16635"/>
    <cellStyle name="Normal 3 7 5 7" xfId="16636"/>
    <cellStyle name="Normal 3 7 5 8" xfId="16637"/>
    <cellStyle name="Normal 3 7 5 9" xfId="16638"/>
    <cellStyle name="Normal 3 7 6" xfId="16639"/>
    <cellStyle name="Normal 3 7 6 10" xfId="16640"/>
    <cellStyle name="Normal 3 7 6 11" xfId="16641"/>
    <cellStyle name="Normal 3 7 6 12" xfId="16642"/>
    <cellStyle name="Normal 3 7 6 13" xfId="16643"/>
    <cellStyle name="Normal 3 7 6 14" xfId="16644"/>
    <cellStyle name="Normal 3 7 6 15" xfId="16645"/>
    <cellStyle name="Normal 3 7 6 16" xfId="16646"/>
    <cellStyle name="Normal 3 7 6 17" xfId="16647"/>
    <cellStyle name="Normal 3 7 6 18" xfId="16648"/>
    <cellStyle name="Normal 3 7 6 19" xfId="16649"/>
    <cellStyle name="Normal 3 7 6 2" xfId="16650"/>
    <cellStyle name="Normal 3 7 6 3" xfId="16651"/>
    <cellStyle name="Normal 3 7 6 4" xfId="16652"/>
    <cellStyle name="Normal 3 7 6 5" xfId="16653"/>
    <cellStyle name="Normal 3 7 6 6" xfId="16654"/>
    <cellStyle name="Normal 3 7 6 7" xfId="16655"/>
    <cellStyle name="Normal 3 7 6 8" xfId="16656"/>
    <cellStyle name="Normal 3 7 6 9" xfId="16657"/>
    <cellStyle name="Normal 3 7 7" xfId="16658"/>
    <cellStyle name="Normal 3 7 7 10" xfId="16659"/>
    <cellStyle name="Normal 3 7 7 11" xfId="16660"/>
    <cellStyle name="Normal 3 7 7 12" xfId="16661"/>
    <cellStyle name="Normal 3 7 7 13" xfId="16662"/>
    <cellStyle name="Normal 3 7 7 14" xfId="16663"/>
    <cellStyle name="Normal 3 7 7 15" xfId="16664"/>
    <cellStyle name="Normal 3 7 7 16" xfId="16665"/>
    <cellStyle name="Normal 3 7 7 17" xfId="16666"/>
    <cellStyle name="Normal 3 7 7 18" xfId="16667"/>
    <cellStyle name="Normal 3 7 7 19" xfId="16668"/>
    <cellStyle name="Normal 3 7 7 2" xfId="16669"/>
    <cellStyle name="Normal 3 7 7 3" xfId="16670"/>
    <cellStyle name="Normal 3 7 7 4" xfId="16671"/>
    <cellStyle name="Normal 3 7 7 5" xfId="16672"/>
    <cellStyle name="Normal 3 7 7 6" xfId="16673"/>
    <cellStyle name="Normal 3 7 7 7" xfId="16674"/>
    <cellStyle name="Normal 3 7 7 8" xfId="16675"/>
    <cellStyle name="Normal 3 7 7 9" xfId="16676"/>
    <cellStyle name="Normal 3 7 8" xfId="16677"/>
    <cellStyle name="Normal 3 7 9" xfId="16678"/>
    <cellStyle name="Normal 3 70" xfId="16679"/>
    <cellStyle name="Normal 3 70 10" xfId="16680"/>
    <cellStyle name="Normal 3 70 11" xfId="16681"/>
    <cellStyle name="Normal 3 70 12" xfId="16682"/>
    <cellStyle name="Normal 3 70 13" xfId="16683"/>
    <cellStyle name="Normal 3 70 14" xfId="16684"/>
    <cellStyle name="Normal 3 70 15" xfId="16685"/>
    <cellStyle name="Normal 3 70 16" xfId="16686"/>
    <cellStyle name="Normal 3 70 17" xfId="16687"/>
    <cellStyle name="Normal 3 70 18" xfId="16688"/>
    <cellStyle name="Normal 3 70 19" xfId="16689"/>
    <cellStyle name="Normal 3 70 2" xfId="16690"/>
    <cellStyle name="Normal 3 70 2 10" xfId="16691"/>
    <cellStyle name="Normal 3 70 2 11" xfId="16692"/>
    <cellStyle name="Normal 3 70 2 12" xfId="16693"/>
    <cellStyle name="Normal 3 70 2 13" xfId="16694"/>
    <cellStyle name="Normal 3 70 2 14" xfId="16695"/>
    <cellStyle name="Normal 3 70 2 15" xfId="16696"/>
    <cellStyle name="Normal 3 70 2 16" xfId="16697"/>
    <cellStyle name="Normal 3 70 2 17" xfId="16698"/>
    <cellStyle name="Normal 3 70 2 18" xfId="16699"/>
    <cellStyle name="Normal 3 70 2 19" xfId="16700"/>
    <cellStyle name="Normal 3 70 2 2" xfId="16701"/>
    <cellStyle name="Normal 3 70 2 3" xfId="16702"/>
    <cellStyle name="Normal 3 70 2 4" xfId="16703"/>
    <cellStyle name="Normal 3 70 2 5" xfId="16704"/>
    <cellStyle name="Normal 3 70 2 6" xfId="16705"/>
    <cellStyle name="Normal 3 70 2 7" xfId="16706"/>
    <cellStyle name="Normal 3 70 2 8" xfId="16707"/>
    <cellStyle name="Normal 3 70 2 9" xfId="16708"/>
    <cellStyle name="Normal 3 70 20" xfId="16709"/>
    <cellStyle name="Normal 3 70 21" xfId="16710"/>
    <cellStyle name="Normal 3 70 22" xfId="16711"/>
    <cellStyle name="Normal 3 70 23" xfId="16712"/>
    <cellStyle name="Normal 3 70 24" xfId="16713"/>
    <cellStyle name="Normal 3 70 25" xfId="16714"/>
    <cellStyle name="Normal 3 70 3" xfId="16715"/>
    <cellStyle name="Normal 3 70 3 10" xfId="16716"/>
    <cellStyle name="Normal 3 70 3 11" xfId="16717"/>
    <cellStyle name="Normal 3 70 3 12" xfId="16718"/>
    <cellStyle name="Normal 3 70 3 13" xfId="16719"/>
    <cellStyle name="Normal 3 70 3 14" xfId="16720"/>
    <cellStyle name="Normal 3 70 3 15" xfId="16721"/>
    <cellStyle name="Normal 3 70 3 16" xfId="16722"/>
    <cellStyle name="Normal 3 70 3 17" xfId="16723"/>
    <cellStyle name="Normal 3 70 3 18" xfId="16724"/>
    <cellStyle name="Normal 3 70 3 19" xfId="16725"/>
    <cellStyle name="Normal 3 70 3 2" xfId="16726"/>
    <cellStyle name="Normal 3 70 3 3" xfId="16727"/>
    <cellStyle name="Normal 3 70 3 4" xfId="16728"/>
    <cellStyle name="Normal 3 70 3 5" xfId="16729"/>
    <cellStyle name="Normal 3 70 3 6" xfId="16730"/>
    <cellStyle name="Normal 3 70 3 7" xfId="16731"/>
    <cellStyle name="Normal 3 70 3 8" xfId="16732"/>
    <cellStyle name="Normal 3 70 3 9" xfId="16733"/>
    <cellStyle name="Normal 3 70 4" xfId="16734"/>
    <cellStyle name="Normal 3 70 4 10" xfId="16735"/>
    <cellStyle name="Normal 3 70 4 11" xfId="16736"/>
    <cellStyle name="Normal 3 70 4 12" xfId="16737"/>
    <cellStyle name="Normal 3 70 4 13" xfId="16738"/>
    <cellStyle name="Normal 3 70 4 14" xfId="16739"/>
    <cellStyle name="Normal 3 70 4 15" xfId="16740"/>
    <cellStyle name="Normal 3 70 4 16" xfId="16741"/>
    <cellStyle name="Normal 3 70 4 17" xfId="16742"/>
    <cellStyle name="Normal 3 70 4 18" xfId="16743"/>
    <cellStyle name="Normal 3 70 4 19" xfId="16744"/>
    <cellStyle name="Normal 3 70 4 2" xfId="16745"/>
    <cellStyle name="Normal 3 70 4 3" xfId="16746"/>
    <cellStyle name="Normal 3 70 4 4" xfId="16747"/>
    <cellStyle name="Normal 3 70 4 5" xfId="16748"/>
    <cellStyle name="Normal 3 70 4 6" xfId="16749"/>
    <cellStyle name="Normal 3 70 4 7" xfId="16750"/>
    <cellStyle name="Normal 3 70 4 8" xfId="16751"/>
    <cellStyle name="Normal 3 70 4 9" xfId="16752"/>
    <cellStyle name="Normal 3 70 5" xfId="16753"/>
    <cellStyle name="Normal 3 70 5 10" xfId="16754"/>
    <cellStyle name="Normal 3 70 5 11" xfId="16755"/>
    <cellStyle name="Normal 3 70 5 12" xfId="16756"/>
    <cellStyle name="Normal 3 70 5 13" xfId="16757"/>
    <cellStyle name="Normal 3 70 5 14" xfId="16758"/>
    <cellStyle name="Normal 3 70 5 15" xfId="16759"/>
    <cellStyle name="Normal 3 70 5 16" xfId="16760"/>
    <cellStyle name="Normal 3 70 5 17" xfId="16761"/>
    <cellStyle name="Normal 3 70 5 18" xfId="16762"/>
    <cellStyle name="Normal 3 70 5 19" xfId="16763"/>
    <cellStyle name="Normal 3 70 5 2" xfId="16764"/>
    <cellStyle name="Normal 3 70 5 3" xfId="16765"/>
    <cellStyle name="Normal 3 70 5 4" xfId="16766"/>
    <cellStyle name="Normal 3 70 5 5" xfId="16767"/>
    <cellStyle name="Normal 3 70 5 6" xfId="16768"/>
    <cellStyle name="Normal 3 70 5 7" xfId="16769"/>
    <cellStyle name="Normal 3 70 5 8" xfId="16770"/>
    <cellStyle name="Normal 3 70 5 9" xfId="16771"/>
    <cellStyle name="Normal 3 70 6" xfId="16772"/>
    <cellStyle name="Normal 3 70 6 10" xfId="16773"/>
    <cellStyle name="Normal 3 70 6 11" xfId="16774"/>
    <cellStyle name="Normal 3 70 6 12" xfId="16775"/>
    <cellStyle name="Normal 3 70 6 13" xfId="16776"/>
    <cellStyle name="Normal 3 70 6 14" xfId="16777"/>
    <cellStyle name="Normal 3 70 6 15" xfId="16778"/>
    <cellStyle name="Normal 3 70 6 16" xfId="16779"/>
    <cellStyle name="Normal 3 70 6 17" xfId="16780"/>
    <cellStyle name="Normal 3 70 6 18" xfId="16781"/>
    <cellStyle name="Normal 3 70 6 19" xfId="16782"/>
    <cellStyle name="Normal 3 70 6 2" xfId="16783"/>
    <cellStyle name="Normal 3 70 6 3" xfId="16784"/>
    <cellStyle name="Normal 3 70 6 4" xfId="16785"/>
    <cellStyle name="Normal 3 70 6 5" xfId="16786"/>
    <cellStyle name="Normal 3 70 6 6" xfId="16787"/>
    <cellStyle name="Normal 3 70 6 7" xfId="16788"/>
    <cellStyle name="Normal 3 70 6 8" xfId="16789"/>
    <cellStyle name="Normal 3 70 6 9" xfId="16790"/>
    <cellStyle name="Normal 3 70 7" xfId="16791"/>
    <cellStyle name="Normal 3 70 7 10" xfId="16792"/>
    <cellStyle name="Normal 3 70 7 11" xfId="16793"/>
    <cellStyle name="Normal 3 70 7 12" xfId="16794"/>
    <cellStyle name="Normal 3 70 7 13" xfId="16795"/>
    <cellStyle name="Normal 3 70 7 14" xfId="16796"/>
    <cellStyle name="Normal 3 70 7 15" xfId="16797"/>
    <cellStyle name="Normal 3 70 7 16" xfId="16798"/>
    <cellStyle name="Normal 3 70 7 17" xfId="16799"/>
    <cellStyle name="Normal 3 70 7 18" xfId="16800"/>
    <cellStyle name="Normal 3 70 7 19" xfId="16801"/>
    <cellStyle name="Normal 3 70 7 2" xfId="16802"/>
    <cellStyle name="Normal 3 70 7 3" xfId="16803"/>
    <cellStyle name="Normal 3 70 7 4" xfId="16804"/>
    <cellStyle name="Normal 3 70 7 5" xfId="16805"/>
    <cellStyle name="Normal 3 70 7 6" xfId="16806"/>
    <cellStyle name="Normal 3 70 7 7" xfId="16807"/>
    <cellStyle name="Normal 3 70 7 8" xfId="16808"/>
    <cellStyle name="Normal 3 70 7 9" xfId="16809"/>
    <cellStyle name="Normal 3 70 8" xfId="16810"/>
    <cellStyle name="Normal 3 70 9" xfId="16811"/>
    <cellStyle name="Normal 3 71" xfId="16812"/>
    <cellStyle name="Normal 3 71 10" xfId="16813"/>
    <cellStyle name="Normal 3 71 11" xfId="16814"/>
    <cellStyle name="Normal 3 71 12" xfId="16815"/>
    <cellStyle name="Normal 3 71 13" xfId="16816"/>
    <cellStyle name="Normal 3 71 14" xfId="16817"/>
    <cellStyle name="Normal 3 71 15" xfId="16818"/>
    <cellStyle name="Normal 3 71 16" xfId="16819"/>
    <cellStyle name="Normal 3 71 17" xfId="16820"/>
    <cellStyle name="Normal 3 71 18" xfId="16821"/>
    <cellStyle name="Normal 3 71 19" xfId="16822"/>
    <cellStyle name="Normal 3 71 2" xfId="16823"/>
    <cellStyle name="Normal 3 71 2 10" xfId="16824"/>
    <cellStyle name="Normal 3 71 2 11" xfId="16825"/>
    <cellStyle name="Normal 3 71 2 12" xfId="16826"/>
    <cellStyle name="Normal 3 71 2 13" xfId="16827"/>
    <cellStyle name="Normal 3 71 2 14" xfId="16828"/>
    <cellStyle name="Normal 3 71 2 15" xfId="16829"/>
    <cellStyle name="Normal 3 71 2 16" xfId="16830"/>
    <cellStyle name="Normal 3 71 2 17" xfId="16831"/>
    <cellStyle name="Normal 3 71 2 18" xfId="16832"/>
    <cellStyle name="Normal 3 71 2 19" xfId="16833"/>
    <cellStyle name="Normal 3 71 2 2" xfId="16834"/>
    <cellStyle name="Normal 3 71 2 3" xfId="16835"/>
    <cellStyle name="Normal 3 71 2 4" xfId="16836"/>
    <cellStyle name="Normal 3 71 2 5" xfId="16837"/>
    <cellStyle name="Normal 3 71 2 6" xfId="16838"/>
    <cellStyle name="Normal 3 71 2 7" xfId="16839"/>
    <cellStyle name="Normal 3 71 2 8" xfId="16840"/>
    <cellStyle name="Normal 3 71 2 9" xfId="16841"/>
    <cellStyle name="Normal 3 71 20" xfId="16842"/>
    <cellStyle name="Normal 3 71 21" xfId="16843"/>
    <cellStyle name="Normal 3 71 22" xfId="16844"/>
    <cellStyle name="Normal 3 71 23" xfId="16845"/>
    <cellStyle name="Normal 3 71 24" xfId="16846"/>
    <cellStyle name="Normal 3 71 25" xfId="16847"/>
    <cellStyle name="Normal 3 71 3" xfId="16848"/>
    <cellStyle name="Normal 3 71 3 10" xfId="16849"/>
    <cellStyle name="Normal 3 71 3 11" xfId="16850"/>
    <cellStyle name="Normal 3 71 3 12" xfId="16851"/>
    <cellStyle name="Normal 3 71 3 13" xfId="16852"/>
    <cellStyle name="Normal 3 71 3 14" xfId="16853"/>
    <cellStyle name="Normal 3 71 3 15" xfId="16854"/>
    <cellStyle name="Normal 3 71 3 16" xfId="16855"/>
    <cellStyle name="Normal 3 71 3 17" xfId="16856"/>
    <cellStyle name="Normal 3 71 3 18" xfId="16857"/>
    <cellStyle name="Normal 3 71 3 19" xfId="16858"/>
    <cellStyle name="Normal 3 71 3 2" xfId="16859"/>
    <cellStyle name="Normal 3 71 3 3" xfId="16860"/>
    <cellStyle name="Normal 3 71 3 4" xfId="16861"/>
    <cellStyle name="Normal 3 71 3 5" xfId="16862"/>
    <cellStyle name="Normal 3 71 3 6" xfId="16863"/>
    <cellStyle name="Normal 3 71 3 7" xfId="16864"/>
    <cellStyle name="Normal 3 71 3 8" xfId="16865"/>
    <cellStyle name="Normal 3 71 3 9" xfId="16866"/>
    <cellStyle name="Normal 3 71 4" xfId="16867"/>
    <cellStyle name="Normal 3 71 4 10" xfId="16868"/>
    <cellStyle name="Normal 3 71 4 11" xfId="16869"/>
    <cellStyle name="Normal 3 71 4 12" xfId="16870"/>
    <cellStyle name="Normal 3 71 4 13" xfId="16871"/>
    <cellStyle name="Normal 3 71 4 14" xfId="16872"/>
    <cellStyle name="Normal 3 71 4 15" xfId="16873"/>
    <cellStyle name="Normal 3 71 4 16" xfId="16874"/>
    <cellStyle name="Normal 3 71 4 17" xfId="16875"/>
    <cellStyle name="Normal 3 71 4 18" xfId="16876"/>
    <cellStyle name="Normal 3 71 4 19" xfId="16877"/>
    <cellStyle name="Normal 3 71 4 2" xfId="16878"/>
    <cellStyle name="Normal 3 71 4 3" xfId="16879"/>
    <cellStyle name="Normal 3 71 4 4" xfId="16880"/>
    <cellStyle name="Normal 3 71 4 5" xfId="16881"/>
    <cellStyle name="Normal 3 71 4 6" xfId="16882"/>
    <cellStyle name="Normal 3 71 4 7" xfId="16883"/>
    <cellStyle name="Normal 3 71 4 8" xfId="16884"/>
    <cellStyle name="Normal 3 71 4 9" xfId="16885"/>
    <cellStyle name="Normal 3 71 5" xfId="16886"/>
    <cellStyle name="Normal 3 71 5 10" xfId="16887"/>
    <cellStyle name="Normal 3 71 5 11" xfId="16888"/>
    <cellStyle name="Normal 3 71 5 12" xfId="16889"/>
    <cellStyle name="Normal 3 71 5 13" xfId="16890"/>
    <cellStyle name="Normal 3 71 5 14" xfId="16891"/>
    <cellStyle name="Normal 3 71 5 15" xfId="16892"/>
    <cellStyle name="Normal 3 71 5 16" xfId="16893"/>
    <cellStyle name="Normal 3 71 5 17" xfId="16894"/>
    <cellStyle name="Normal 3 71 5 18" xfId="16895"/>
    <cellStyle name="Normal 3 71 5 19" xfId="16896"/>
    <cellStyle name="Normal 3 71 5 2" xfId="16897"/>
    <cellStyle name="Normal 3 71 5 3" xfId="16898"/>
    <cellStyle name="Normal 3 71 5 4" xfId="16899"/>
    <cellStyle name="Normal 3 71 5 5" xfId="16900"/>
    <cellStyle name="Normal 3 71 5 6" xfId="16901"/>
    <cellStyle name="Normal 3 71 5 7" xfId="16902"/>
    <cellStyle name="Normal 3 71 5 8" xfId="16903"/>
    <cellStyle name="Normal 3 71 5 9" xfId="16904"/>
    <cellStyle name="Normal 3 71 6" xfId="16905"/>
    <cellStyle name="Normal 3 71 6 10" xfId="16906"/>
    <cellStyle name="Normal 3 71 6 11" xfId="16907"/>
    <cellStyle name="Normal 3 71 6 12" xfId="16908"/>
    <cellStyle name="Normal 3 71 6 13" xfId="16909"/>
    <cellStyle name="Normal 3 71 6 14" xfId="16910"/>
    <cellStyle name="Normal 3 71 6 15" xfId="16911"/>
    <cellStyle name="Normal 3 71 6 16" xfId="16912"/>
    <cellStyle name="Normal 3 71 6 17" xfId="16913"/>
    <cellStyle name="Normal 3 71 6 18" xfId="16914"/>
    <cellStyle name="Normal 3 71 6 19" xfId="16915"/>
    <cellStyle name="Normal 3 71 6 2" xfId="16916"/>
    <cellStyle name="Normal 3 71 6 3" xfId="16917"/>
    <cellStyle name="Normal 3 71 6 4" xfId="16918"/>
    <cellStyle name="Normal 3 71 6 5" xfId="16919"/>
    <cellStyle name="Normal 3 71 6 6" xfId="16920"/>
    <cellStyle name="Normal 3 71 6 7" xfId="16921"/>
    <cellStyle name="Normal 3 71 6 8" xfId="16922"/>
    <cellStyle name="Normal 3 71 6 9" xfId="16923"/>
    <cellStyle name="Normal 3 71 7" xfId="16924"/>
    <cellStyle name="Normal 3 71 7 10" xfId="16925"/>
    <cellStyle name="Normal 3 71 7 11" xfId="16926"/>
    <cellStyle name="Normal 3 71 7 12" xfId="16927"/>
    <cellStyle name="Normal 3 71 7 13" xfId="16928"/>
    <cellStyle name="Normal 3 71 7 14" xfId="16929"/>
    <cellStyle name="Normal 3 71 7 15" xfId="16930"/>
    <cellStyle name="Normal 3 71 7 16" xfId="16931"/>
    <cellStyle name="Normal 3 71 7 17" xfId="16932"/>
    <cellStyle name="Normal 3 71 7 18" xfId="16933"/>
    <cellStyle name="Normal 3 71 7 19" xfId="16934"/>
    <cellStyle name="Normal 3 71 7 2" xfId="16935"/>
    <cellStyle name="Normal 3 71 7 3" xfId="16936"/>
    <cellStyle name="Normal 3 71 7 4" xfId="16937"/>
    <cellStyle name="Normal 3 71 7 5" xfId="16938"/>
    <cellStyle name="Normal 3 71 7 6" xfId="16939"/>
    <cellStyle name="Normal 3 71 7 7" xfId="16940"/>
    <cellStyle name="Normal 3 71 7 8" xfId="16941"/>
    <cellStyle name="Normal 3 71 7 9" xfId="16942"/>
    <cellStyle name="Normal 3 71 8" xfId="16943"/>
    <cellStyle name="Normal 3 71 9" xfId="16944"/>
    <cellStyle name="Normal 3 72" xfId="16945"/>
    <cellStyle name="Normal 3 72 10" xfId="16946"/>
    <cellStyle name="Normal 3 72 11" xfId="16947"/>
    <cellStyle name="Normal 3 72 12" xfId="16948"/>
    <cellStyle name="Normal 3 72 13" xfId="16949"/>
    <cellStyle name="Normal 3 72 14" xfId="16950"/>
    <cellStyle name="Normal 3 72 15" xfId="16951"/>
    <cellStyle name="Normal 3 72 16" xfId="16952"/>
    <cellStyle name="Normal 3 72 17" xfId="16953"/>
    <cellStyle name="Normal 3 72 18" xfId="16954"/>
    <cellStyle name="Normal 3 72 19" xfId="16955"/>
    <cellStyle name="Normal 3 72 2" xfId="16956"/>
    <cellStyle name="Normal 3 72 2 10" xfId="16957"/>
    <cellStyle name="Normal 3 72 2 11" xfId="16958"/>
    <cellStyle name="Normal 3 72 2 12" xfId="16959"/>
    <cellStyle name="Normal 3 72 2 13" xfId="16960"/>
    <cellStyle name="Normal 3 72 2 14" xfId="16961"/>
    <cellStyle name="Normal 3 72 2 15" xfId="16962"/>
    <cellStyle name="Normal 3 72 2 16" xfId="16963"/>
    <cellStyle name="Normal 3 72 2 17" xfId="16964"/>
    <cellStyle name="Normal 3 72 2 18" xfId="16965"/>
    <cellStyle name="Normal 3 72 2 19" xfId="16966"/>
    <cellStyle name="Normal 3 72 2 2" xfId="16967"/>
    <cellStyle name="Normal 3 72 2 3" xfId="16968"/>
    <cellStyle name="Normal 3 72 2 4" xfId="16969"/>
    <cellStyle name="Normal 3 72 2 5" xfId="16970"/>
    <cellStyle name="Normal 3 72 2 6" xfId="16971"/>
    <cellStyle name="Normal 3 72 2 7" xfId="16972"/>
    <cellStyle name="Normal 3 72 2 8" xfId="16973"/>
    <cellStyle name="Normal 3 72 2 9" xfId="16974"/>
    <cellStyle name="Normal 3 72 20" xfId="16975"/>
    <cellStyle name="Normal 3 72 21" xfId="16976"/>
    <cellStyle name="Normal 3 72 22" xfId="16977"/>
    <cellStyle name="Normal 3 72 23" xfId="16978"/>
    <cellStyle name="Normal 3 72 24" xfId="16979"/>
    <cellStyle name="Normal 3 72 25" xfId="16980"/>
    <cellStyle name="Normal 3 72 3" xfId="16981"/>
    <cellStyle name="Normal 3 72 3 10" xfId="16982"/>
    <cellStyle name="Normal 3 72 3 11" xfId="16983"/>
    <cellStyle name="Normal 3 72 3 12" xfId="16984"/>
    <cellStyle name="Normal 3 72 3 13" xfId="16985"/>
    <cellStyle name="Normal 3 72 3 14" xfId="16986"/>
    <cellStyle name="Normal 3 72 3 15" xfId="16987"/>
    <cellStyle name="Normal 3 72 3 16" xfId="16988"/>
    <cellStyle name="Normal 3 72 3 17" xfId="16989"/>
    <cellStyle name="Normal 3 72 3 18" xfId="16990"/>
    <cellStyle name="Normal 3 72 3 19" xfId="16991"/>
    <cellStyle name="Normal 3 72 3 2" xfId="16992"/>
    <cellStyle name="Normal 3 72 3 3" xfId="16993"/>
    <cellStyle name="Normal 3 72 3 4" xfId="16994"/>
    <cellStyle name="Normal 3 72 3 5" xfId="16995"/>
    <cellStyle name="Normal 3 72 3 6" xfId="16996"/>
    <cellStyle name="Normal 3 72 3 7" xfId="16997"/>
    <cellStyle name="Normal 3 72 3 8" xfId="16998"/>
    <cellStyle name="Normal 3 72 3 9" xfId="16999"/>
    <cellStyle name="Normal 3 72 4" xfId="17000"/>
    <cellStyle name="Normal 3 72 4 10" xfId="17001"/>
    <cellStyle name="Normal 3 72 4 11" xfId="17002"/>
    <cellStyle name="Normal 3 72 4 12" xfId="17003"/>
    <cellStyle name="Normal 3 72 4 13" xfId="17004"/>
    <cellStyle name="Normal 3 72 4 14" xfId="17005"/>
    <cellStyle name="Normal 3 72 4 15" xfId="17006"/>
    <cellStyle name="Normal 3 72 4 16" xfId="17007"/>
    <cellStyle name="Normal 3 72 4 17" xfId="17008"/>
    <cellStyle name="Normal 3 72 4 18" xfId="17009"/>
    <cellStyle name="Normal 3 72 4 19" xfId="17010"/>
    <cellStyle name="Normal 3 72 4 2" xfId="17011"/>
    <cellStyle name="Normal 3 72 4 3" xfId="17012"/>
    <cellStyle name="Normal 3 72 4 4" xfId="17013"/>
    <cellStyle name="Normal 3 72 4 5" xfId="17014"/>
    <cellStyle name="Normal 3 72 4 6" xfId="17015"/>
    <cellStyle name="Normal 3 72 4 7" xfId="17016"/>
    <cellStyle name="Normal 3 72 4 8" xfId="17017"/>
    <cellStyle name="Normal 3 72 4 9" xfId="17018"/>
    <cellStyle name="Normal 3 72 5" xfId="17019"/>
    <cellStyle name="Normal 3 72 5 10" xfId="17020"/>
    <cellStyle name="Normal 3 72 5 11" xfId="17021"/>
    <cellStyle name="Normal 3 72 5 12" xfId="17022"/>
    <cellStyle name="Normal 3 72 5 13" xfId="17023"/>
    <cellStyle name="Normal 3 72 5 14" xfId="17024"/>
    <cellStyle name="Normal 3 72 5 15" xfId="17025"/>
    <cellStyle name="Normal 3 72 5 16" xfId="17026"/>
    <cellStyle name="Normal 3 72 5 17" xfId="17027"/>
    <cellStyle name="Normal 3 72 5 18" xfId="17028"/>
    <cellStyle name="Normal 3 72 5 19" xfId="17029"/>
    <cellStyle name="Normal 3 72 5 2" xfId="17030"/>
    <cellStyle name="Normal 3 72 5 3" xfId="17031"/>
    <cellStyle name="Normal 3 72 5 4" xfId="17032"/>
    <cellStyle name="Normal 3 72 5 5" xfId="17033"/>
    <cellStyle name="Normal 3 72 5 6" xfId="17034"/>
    <cellStyle name="Normal 3 72 5 7" xfId="17035"/>
    <cellStyle name="Normal 3 72 5 8" xfId="17036"/>
    <cellStyle name="Normal 3 72 5 9" xfId="17037"/>
    <cellStyle name="Normal 3 72 6" xfId="17038"/>
    <cellStyle name="Normal 3 72 6 10" xfId="17039"/>
    <cellStyle name="Normal 3 72 6 11" xfId="17040"/>
    <cellStyle name="Normal 3 72 6 12" xfId="17041"/>
    <cellStyle name="Normal 3 72 6 13" xfId="17042"/>
    <cellStyle name="Normal 3 72 6 14" xfId="17043"/>
    <cellStyle name="Normal 3 72 6 15" xfId="17044"/>
    <cellStyle name="Normal 3 72 6 16" xfId="17045"/>
    <cellStyle name="Normal 3 72 6 17" xfId="17046"/>
    <cellStyle name="Normal 3 72 6 18" xfId="17047"/>
    <cellStyle name="Normal 3 72 6 19" xfId="17048"/>
    <cellStyle name="Normal 3 72 6 2" xfId="17049"/>
    <cellStyle name="Normal 3 72 6 3" xfId="17050"/>
    <cellStyle name="Normal 3 72 6 4" xfId="17051"/>
    <cellStyle name="Normal 3 72 6 5" xfId="17052"/>
    <cellStyle name="Normal 3 72 6 6" xfId="17053"/>
    <cellStyle name="Normal 3 72 6 7" xfId="17054"/>
    <cellStyle name="Normal 3 72 6 8" xfId="17055"/>
    <cellStyle name="Normal 3 72 6 9" xfId="17056"/>
    <cellStyle name="Normal 3 72 7" xfId="17057"/>
    <cellStyle name="Normal 3 72 7 10" xfId="17058"/>
    <cellStyle name="Normal 3 72 7 11" xfId="17059"/>
    <cellStyle name="Normal 3 72 7 12" xfId="17060"/>
    <cellStyle name="Normal 3 72 7 13" xfId="17061"/>
    <cellStyle name="Normal 3 72 7 14" xfId="17062"/>
    <cellStyle name="Normal 3 72 7 15" xfId="17063"/>
    <cellStyle name="Normal 3 72 7 16" xfId="17064"/>
    <cellStyle name="Normal 3 72 7 17" xfId="17065"/>
    <cellStyle name="Normal 3 72 7 18" xfId="17066"/>
    <cellStyle name="Normal 3 72 7 19" xfId="17067"/>
    <cellStyle name="Normal 3 72 7 2" xfId="17068"/>
    <cellStyle name="Normal 3 72 7 3" xfId="17069"/>
    <cellStyle name="Normal 3 72 7 4" xfId="17070"/>
    <cellStyle name="Normal 3 72 7 5" xfId="17071"/>
    <cellStyle name="Normal 3 72 7 6" xfId="17072"/>
    <cellStyle name="Normal 3 72 7 7" xfId="17073"/>
    <cellStyle name="Normal 3 72 7 8" xfId="17074"/>
    <cellStyle name="Normal 3 72 7 9" xfId="17075"/>
    <cellStyle name="Normal 3 72 8" xfId="17076"/>
    <cellStyle name="Normal 3 72 9" xfId="17077"/>
    <cellStyle name="Normal 3 73" xfId="17078"/>
    <cellStyle name="Normal 3 73 10" xfId="17079"/>
    <cellStyle name="Normal 3 73 11" xfId="17080"/>
    <cellStyle name="Normal 3 73 12" xfId="17081"/>
    <cellStyle name="Normal 3 73 13" xfId="17082"/>
    <cellStyle name="Normal 3 73 14" xfId="17083"/>
    <cellStyle name="Normal 3 73 15" xfId="17084"/>
    <cellStyle name="Normal 3 73 16" xfId="17085"/>
    <cellStyle name="Normal 3 73 17" xfId="17086"/>
    <cellStyle name="Normal 3 73 18" xfId="17087"/>
    <cellStyle name="Normal 3 73 19" xfId="17088"/>
    <cellStyle name="Normal 3 73 2" xfId="17089"/>
    <cellStyle name="Normal 3 73 2 10" xfId="17090"/>
    <cellStyle name="Normal 3 73 2 11" xfId="17091"/>
    <cellStyle name="Normal 3 73 2 12" xfId="17092"/>
    <cellStyle name="Normal 3 73 2 13" xfId="17093"/>
    <cellStyle name="Normal 3 73 2 14" xfId="17094"/>
    <cellStyle name="Normal 3 73 2 15" xfId="17095"/>
    <cellStyle name="Normal 3 73 2 16" xfId="17096"/>
    <cellStyle name="Normal 3 73 2 17" xfId="17097"/>
    <cellStyle name="Normal 3 73 2 18" xfId="17098"/>
    <cellStyle name="Normal 3 73 2 19" xfId="17099"/>
    <cellStyle name="Normal 3 73 2 2" xfId="17100"/>
    <cellStyle name="Normal 3 73 2 3" xfId="17101"/>
    <cellStyle name="Normal 3 73 2 4" xfId="17102"/>
    <cellStyle name="Normal 3 73 2 5" xfId="17103"/>
    <cellStyle name="Normal 3 73 2 6" xfId="17104"/>
    <cellStyle name="Normal 3 73 2 7" xfId="17105"/>
    <cellStyle name="Normal 3 73 2 8" xfId="17106"/>
    <cellStyle name="Normal 3 73 2 9" xfId="17107"/>
    <cellStyle name="Normal 3 73 20" xfId="17108"/>
    <cellStyle name="Normal 3 73 21" xfId="17109"/>
    <cellStyle name="Normal 3 73 22" xfId="17110"/>
    <cellStyle name="Normal 3 73 23" xfId="17111"/>
    <cellStyle name="Normal 3 73 24" xfId="17112"/>
    <cellStyle name="Normal 3 73 25" xfId="17113"/>
    <cellStyle name="Normal 3 73 3" xfId="17114"/>
    <cellStyle name="Normal 3 73 3 10" xfId="17115"/>
    <cellStyle name="Normal 3 73 3 11" xfId="17116"/>
    <cellStyle name="Normal 3 73 3 12" xfId="17117"/>
    <cellStyle name="Normal 3 73 3 13" xfId="17118"/>
    <cellStyle name="Normal 3 73 3 14" xfId="17119"/>
    <cellStyle name="Normal 3 73 3 15" xfId="17120"/>
    <cellStyle name="Normal 3 73 3 16" xfId="17121"/>
    <cellStyle name="Normal 3 73 3 17" xfId="17122"/>
    <cellStyle name="Normal 3 73 3 18" xfId="17123"/>
    <cellStyle name="Normal 3 73 3 19" xfId="17124"/>
    <cellStyle name="Normal 3 73 3 2" xfId="17125"/>
    <cellStyle name="Normal 3 73 3 3" xfId="17126"/>
    <cellStyle name="Normal 3 73 3 4" xfId="17127"/>
    <cellStyle name="Normal 3 73 3 5" xfId="17128"/>
    <cellStyle name="Normal 3 73 3 6" xfId="17129"/>
    <cellStyle name="Normal 3 73 3 7" xfId="17130"/>
    <cellStyle name="Normal 3 73 3 8" xfId="17131"/>
    <cellStyle name="Normal 3 73 3 9" xfId="17132"/>
    <cellStyle name="Normal 3 73 4" xfId="17133"/>
    <cellStyle name="Normal 3 73 4 10" xfId="17134"/>
    <cellStyle name="Normal 3 73 4 11" xfId="17135"/>
    <cellStyle name="Normal 3 73 4 12" xfId="17136"/>
    <cellStyle name="Normal 3 73 4 13" xfId="17137"/>
    <cellStyle name="Normal 3 73 4 14" xfId="17138"/>
    <cellStyle name="Normal 3 73 4 15" xfId="17139"/>
    <cellStyle name="Normal 3 73 4 16" xfId="17140"/>
    <cellStyle name="Normal 3 73 4 17" xfId="17141"/>
    <cellStyle name="Normal 3 73 4 18" xfId="17142"/>
    <cellStyle name="Normal 3 73 4 19" xfId="17143"/>
    <cellStyle name="Normal 3 73 4 2" xfId="17144"/>
    <cellStyle name="Normal 3 73 4 3" xfId="17145"/>
    <cellStyle name="Normal 3 73 4 4" xfId="17146"/>
    <cellStyle name="Normal 3 73 4 5" xfId="17147"/>
    <cellStyle name="Normal 3 73 4 6" xfId="17148"/>
    <cellStyle name="Normal 3 73 4 7" xfId="17149"/>
    <cellStyle name="Normal 3 73 4 8" xfId="17150"/>
    <cellStyle name="Normal 3 73 4 9" xfId="17151"/>
    <cellStyle name="Normal 3 73 5" xfId="17152"/>
    <cellStyle name="Normal 3 73 5 10" xfId="17153"/>
    <cellStyle name="Normal 3 73 5 11" xfId="17154"/>
    <cellStyle name="Normal 3 73 5 12" xfId="17155"/>
    <cellStyle name="Normal 3 73 5 13" xfId="17156"/>
    <cellStyle name="Normal 3 73 5 14" xfId="17157"/>
    <cellStyle name="Normal 3 73 5 15" xfId="17158"/>
    <cellStyle name="Normal 3 73 5 16" xfId="17159"/>
    <cellStyle name="Normal 3 73 5 17" xfId="17160"/>
    <cellStyle name="Normal 3 73 5 18" xfId="17161"/>
    <cellStyle name="Normal 3 73 5 19" xfId="17162"/>
    <cellStyle name="Normal 3 73 5 2" xfId="17163"/>
    <cellStyle name="Normal 3 73 5 3" xfId="17164"/>
    <cellStyle name="Normal 3 73 5 4" xfId="17165"/>
    <cellStyle name="Normal 3 73 5 5" xfId="17166"/>
    <cellStyle name="Normal 3 73 5 6" xfId="17167"/>
    <cellStyle name="Normal 3 73 5 7" xfId="17168"/>
    <cellStyle name="Normal 3 73 5 8" xfId="17169"/>
    <cellStyle name="Normal 3 73 5 9" xfId="17170"/>
    <cellStyle name="Normal 3 73 6" xfId="17171"/>
    <cellStyle name="Normal 3 73 6 10" xfId="17172"/>
    <cellStyle name="Normal 3 73 6 11" xfId="17173"/>
    <cellStyle name="Normal 3 73 6 12" xfId="17174"/>
    <cellStyle name="Normal 3 73 6 13" xfId="17175"/>
    <cellStyle name="Normal 3 73 6 14" xfId="17176"/>
    <cellStyle name="Normal 3 73 6 15" xfId="17177"/>
    <cellStyle name="Normal 3 73 6 16" xfId="17178"/>
    <cellStyle name="Normal 3 73 6 17" xfId="17179"/>
    <cellStyle name="Normal 3 73 6 18" xfId="17180"/>
    <cellStyle name="Normal 3 73 6 19" xfId="17181"/>
    <cellStyle name="Normal 3 73 6 2" xfId="17182"/>
    <cellStyle name="Normal 3 73 6 3" xfId="17183"/>
    <cellStyle name="Normal 3 73 6 4" xfId="17184"/>
    <cellStyle name="Normal 3 73 6 5" xfId="17185"/>
    <cellStyle name="Normal 3 73 6 6" xfId="17186"/>
    <cellStyle name="Normal 3 73 6 7" xfId="17187"/>
    <cellStyle name="Normal 3 73 6 8" xfId="17188"/>
    <cellStyle name="Normal 3 73 6 9" xfId="17189"/>
    <cellStyle name="Normal 3 73 7" xfId="17190"/>
    <cellStyle name="Normal 3 73 7 10" xfId="17191"/>
    <cellStyle name="Normal 3 73 7 11" xfId="17192"/>
    <cellStyle name="Normal 3 73 7 12" xfId="17193"/>
    <cellStyle name="Normal 3 73 7 13" xfId="17194"/>
    <cellStyle name="Normal 3 73 7 14" xfId="17195"/>
    <cellStyle name="Normal 3 73 7 15" xfId="17196"/>
    <cellStyle name="Normal 3 73 7 16" xfId="17197"/>
    <cellStyle name="Normal 3 73 7 17" xfId="17198"/>
    <cellStyle name="Normal 3 73 7 18" xfId="17199"/>
    <cellStyle name="Normal 3 73 7 19" xfId="17200"/>
    <cellStyle name="Normal 3 73 7 2" xfId="17201"/>
    <cellStyle name="Normal 3 73 7 3" xfId="17202"/>
    <cellStyle name="Normal 3 73 7 4" xfId="17203"/>
    <cellStyle name="Normal 3 73 7 5" xfId="17204"/>
    <cellStyle name="Normal 3 73 7 6" xfId="17205"/>
    <cellStyle name="Normal 3 73 7 7" xfId="17206"/>
    <cellStyle name="Normal 3 73 7 8" xfId="17207"/>
    <cellStyle name="Normal 3 73 7 9" xfId="17208"/>
    <cellStyle name="Normal 3 73 8" xfId="17209"/>
    <cellStyle name="Normal 3 73 9" xfId="17210"/>
    <cellStyle name="Normal 3 74" xfId="17211"/>
    <cellStyle name="Normal 3 74 10" xfId="17212"/>
    <cellStyle name="Normal 3 74 11" xfId="17213"/>
    <cellStyle name="Normal 3 74 12" xfId="17214"/>
    <cellStyle name="Normal 3 74 13" xfId="17215"/>
    <cellStyle name="Normal 3 74 14" xfId="17216"/>
    <cellStyle name="Normal 3 74 15" xfId="17217"/>
    <cellStyle name="Normal 3 74 16" xfId="17218"/>
    <cellStyle name="Normal 3 74 17" xfId="17219"/>
    <cellStyle name="Normal 3 74 18" xfId="17220"/>
    <cellStyle name="Normal 3 74 19" xfId="17221"/>
    <cellStyle name="Normal 3 74 2" xfId="17222"/>
    <cellStyle name="Normal 3 74 2 10" xfId="17223"/>
    <cellStyle name="Normal 3 74 2 11" xfId="17224"/>
    <cellStyle name="Normal 3 74 2 12" xfId="17225"/>
    <cellStyle name="Normal 3 74 2 13" xfId="17226"/>
    <cellStyle name="Normal 3 74 2 14" xfId="17227"/>
    <cellStyle name="Normal 3 74 2 15" xfId="17228"/>
    <cellStyle name="Normal 3 74 2 16" xfId="17229"/>
    <cellStyle name="Normal 3 74 2 17" xfId="17230"/>
    <cellStyle name="Normal 3 74 2 18" xfId="17231"/>
    <cellStyle name="Normal 3 74 2 19" xfId="17232"/>
    <cellStyle name="Normal 3 74 2 2" xfId="17233"/>
    <cellStyle name="Normal 3 74 2 3" xfId="17234"/>
    <cellStyle name="Normal 3 74 2 4" xfId="17235"/>
    <cellStyle name="Normal 3 74 2 5" xfId="17236"/>
    <cellStyle name="Normal 3 74 2 6" xfId="17237"/>
    <cellStyle name="Normal 3 74 2 7" xfId="17238"/>
    <cellStyle name="Normal 3 74 2 8" xfId="17239"/>
    <cellStyle name="Normal 3 74 2 9" xfId="17240"/>
    <cellStyle name="Normal 3 74 20" xfId="17241"/>
    <cellStyle name="Normal 3 74 21" xfId="17242"/>
    <cellStyle name="Normal 3 74 22" xfId="17243"/>
    <cellStyle name="Normal 3 74 23" xfId="17244"/>
    <cellStyle name="Normal 3 74 24" xfId="17245"/>
    <cellStyle name="Normal 3 74 25" xfId="17246"/>
    <cellStyle name="Normal 3 74 3" xfId="17247"/>
    <cellStyle name="Normal 3 74 3 10" xfId="17248"/>
    <cellStyle name="Normal 3 74 3 11" xfId="17249"/>
    <cellStyle name="Normal 3 74 3 12" xfId="17250"/>
    <cellStyle name="Normal 3 74 3 13" xfId="17251"/>
    <cellStyle name="Normal 3 74 3 14" xfId="17252"/>
    <cellStyle name="Normal 3 74 3 15" xfId="17253"/>
    <cellStyle name="Normal 3 74 3 16" xfId="17254"/>
    <cellStyle name="Normal 3 74 3 17" xfId="17255"/>
    <cellStyle name="Normal 3 74 3 18" xfId="17256"/>
    <cellStyle name="Normal 3 74 3 19" xfId="17257"/>
    <cellStyle name="Normal 3 74 3 2" xfId="17258"/>
    <cellStyle name="Normal 3 74 3 3" xfId="17259"/>
    <cellStyle name="Normal 3 74 3 4" xfId="17260"/>
    <cellStyle name="Normal 3 74 3 5" xfId="17261"/>
    <cellStyle name="Normal 3 74 3 6" xfId="17262"/>
    <cellStyle name="Normal 3 74 3 7" xfId="17263"/>
    <cellStyle name="Normal 3 74 3 8" xfId="17264"/>
    <cellStyle name="Normal 3 74 3 9" xfId="17265"/>
    <cellStyle name="Normal 3 74 4" xfId="17266"/>
    <cellStyle name="Normal 3 74 4 10" xfId="17267"/>
    <cellStyle name="Normal 3 74 4 11" xfId="17268"/>
    <cellStyle name="Normal 3 74 4 12" xfId="17269"/>
    <cellStyle name="Normal 3 74 4 13" xfId="17270"/>
    <cellStyle name="Normal 3 74 4 14" xfId="17271"/>
    <cellStyle name="Normal 3 74 4 15" xfId="17272"/>
    <cellStyle name="Normal 3 74 4 16" xfId="17273"/>
    <cellStyle name="Normal 3 74 4 17" xfId="17274"/>
    <cellStyle name="Normal 3 74 4 18" xfId="17275"/>
    <cellStyle name="Normal 3 74 4 19" xfId="17276"/>
    <cellStyle name="Normal 3 74 4 2" xfId="17277"/>
    <cellStyle name="Normal 3 74 4 3" xfId="17278"/>
    <cellStyle name="Normal 3 74 4 4" xfId="17279"/>
    <cellStyle name="Normal 3 74 4 5" xfId="17280"/>
    <cellStyle name="Normal 3 74 4 6" xfId="17281"/>
    <cellStyle name="Normal 3 74 4 7" xfId="17282"/>
    <cellStyle name="Normal 3 74 4 8" xfId="17283"/>
    <cellStyle name="Normal 3 74 4 9" xfId="17284"/>
    <cellStyle name="Normal 3 74 5" xfId="17285"/>
    <cellStyle name="Normal 3 74 5 10" xfId="17286"/>
    <cellStyle name="Normal 3 74 5 11" xfId="17287"/>
    <cellStyle name="Normal 3 74 5 12" xfId="17288"/>
    <cellStyle name="Normal 3 74 5 13" xfId="17289"/>
    <cellStyle name="Normal 3 74 5 14" xfId="17290"/>
    <cellStyle name="Normal 3 74 5 15" xfId="17291"/>
    <cellStyle name="Normal 3 74 5 16" xfId="17292"/>
    <cellStyle name="Normal 3 74 5 17" xfId="17293"/>
    <cellStyle name="Normal 3 74 5 18" xfId="17294"/>
    <cellStyle name="Normal 3 74 5 19" xfId="17295"/>
    <cellStyle name="Normal 3 74 5 2" xfId="17296"/>
    <cellStyle name="Normal 3 74 5 3" xfId="17297"/>
    <cellStyle name="Normal 3 74 5 4" xfId="17298"/>
    <cellStyle name="Normal 3 74 5 5" xfId="17299"/>
    <cellStyle name="Normal 3 74 5 6" xfId="17300"/>
    <cellStyle name="Normal 3 74 5 7" xfId="17301"/>
    <cellStyle name="Normal 3 74 5 8" xfId="17302"/>
    <cellStyle name="Normal 3 74 5 9" xfId="17303"/>
    <cellStyle name="Normal 3 74 6" xfId="17304"/>
    <cellStyle name="Normal 3 74 6 10" xfId="17305"/>
    <cellStyle name="Normal 3 74 6 11" xfId="17306"/>
    <cellStyle name="Normal 3 74 6 12" xfId="17307"/>
    <cellStyle name="Normal 3 74 6 13" xfId="17308"/>
    <cellStyle name="Normal 3 74 6 14" xfId="17309"/>
    <cellStyle name="Normal 3 74 6 15" xfId="17310"/>
    <cellStyle name="Normal 3 74 6 16" xfId="17311"/>
    <cellStyle name="Normal 3 74 6 17" xfId="17312"/>
    <cellStyle name="Normal 3 74 6 18" xfId="17313"/>
    <cellStyle name="Normal 3 74 6 19" xfId="17314"/>
    <cellStyle name="Normal 3 74 6 2" xfId="17315"/>
    <cellStyle name="Normal 3 74 6 3" xfId="17316"/>
    <cellStyle name="Normal 3 74 6 4" xfId="17317"/>
    <cellStyle name="Normal 3 74 6 5" xfId="17318"/>
    <cellStyle name="Normal 3 74 6 6" xfId="17319"/>
    <cellStyle name="Normal 3 74 6 7" xfId="17320"/>
    <cellStyle name="Normal 3 74 6 8" xfId="17321"/>
    <cellStyle name="Normal 3 74 6 9" xfId="17322"/>
    <cellStyle name="Normal 3 74 7" xfId="17323"/>
    <cellStyle name="Normal 3 74 7 10" xfId="17324"/>
    <cellStyle name="Normal 3 74 7 11" xfId="17325"/>
    <cellStyle name="Normal 3 74 7 12" xfId="17326"/>
    <cellStyle name="Normal 3 74 7 13" xfId="17327"/>
    <cellStyle name="Normal 3 74 7 14" xfId="17328"/>
    <cellStyle name="Normal 3 74 7 15" xfId="17329"/>
    <cellStyle name="Normal 3 74 7 16" xfId="17330"/>
    <cellStyle name="Normal 3 74 7 17" xfId="17331"/>
    <cellStyle name="Normal 3 74 7 18" xfId="17332"/>
    <cellStyle name="Normal 3 74 7 19" xfId="17333"/>
    <cellStyle name="Normal 3 74 7 2" xfId="17334"/>
    <cellStyle name="Normal 3 74 7 3" xfId="17335"/>
    <cellStyle name="Normal 3 74 7 4" xfId="17336"/>
    <cellStyle name="Normal 3 74 7 5" xfId="17337"/>
    <cellStyle name="Normal 3 74 7 6" xfId="17338"/>
    <cellStyle name="Normal 3 74 7 7" xfId="17339"/>
    <cellStyle name="Normal 3 74 7 8" xfId="17340"/>
    <cellStyle name="Normal 3 74 7 9" xfId="17341"/>
    <cellStyle name="Normal 3 74 8" xfId="17342"/>
    <cellStyle name="Normal 3 74 9" xfId="17343"/>
    <cellStyle name="Normal 3 75" xfId="17344"/>
    <cellStyle name="Normal 3 75 10" xfId="17345"/>
    <cellStyle name="Normal 3 75 11" xfId="17346"/>
    <cellStyle name="Normal 3 75 12" xfId="17347"/>
    <cellStyle name="Normal 3 75 13" xfId="17348"/>
    <cellStyle name="Normal 3 75 14" xfId="17349"/>
    <cellStyle name="Normal 3 75 15" xfId="17350"/>
    <cellStyle name="Normal 3 75 16" xfId="17351"/>
    <cellStyle name="Normal 3 75 17" xfId="17352"/>
    <cellStyle name="Normal 3 75 18" xfId="17353"/>
    <cellStyle name="Normal 3 75 19" xfId="17354"/>
    <cellStyle name="Normal 3 75 2" xfId="17355"/>
    <cellStyle name="Normal 3 75 2 10" xfId="17356"/>
    <cellStyle name="Normal 3 75 2 11" xfId="17357"/>
    <cellStyle name="Normal 3 75 2 12" xfId="17358"/>
    <cellStyle name="Normal 3 75 2 13" xfId="17359"/>
    <cellStyle name="Normal 3 75 2 14" xfId="17360"/>
    <cellStyle name="Normal 3 75 2 15" xfId="17361"/>
    <cellStyle name="Normal 3 75 2 16" xfId="17362"/>
    <cellStyle name="Normal 3 75 2 17" xfId="17363"/>
    <cellStyle name="Normal 3 75 2 18" xfId="17364"/>
    <cellStyle name="Normal 3 75 2 19" xfId="17365"/>
    <cellStyle name="Normal 3 75 2 2" xfId="17366"/>
    <cellStyle name="Normal 3 75 2 3" xfId="17367"/>
    <cellStyle name="Normal 3 75 2 4" xfId="17368"/>
    <cellStyle name="Normal 3 75 2 5" xfId="17369"/>
    <cellStyle name="Normal 3 75 2 6" xfId="17370"/>
    <cellStyle name="Normal 3 75 2 7" xfId="17371"/>
    <cellStyle name="Normal 3 75 2 8" xfId="17372"/>
    <cellStyle name="Normal 3 75 2 9" xfId="17373"/>
    <cellStyle name="Normal 3 75 20" xfId="17374"/>
    <cellStyle name="Normal 3 75 21" xfId="17375"/>
    <cellStyle name="Normal 3 75 22" xfId="17376"/>
    <cellStyle name="Normal 3 75 23" xfId="17377"/>
    <cellStyle name="Normal 3 75 24" xfId="17378"/>
    <cellStyle name="Normal 3 75 25" xfId="17379"/>
    <cellStyle name="Normal 3 75 3" xfId="17380"/>
    <cellStyle name="Normal 3 75 3 10" xfId="17381"/>
    <cellStyle name="Normal 3 75 3 11" xfId="17382"/>
    <cellStyle name="Normal 3 75 3 12" xfId="17383"/>
    <cellStyle name="Normal 3 75 3 13" xfId="17384"/>
    <cellStyle name="Normal 3 75 3 14" xfId="17385"/>
    <cellStyle name="Normal 3 75 3 15" xfId="17386"/>
    <cellStyle name="Normal 3 75 3 16" xfId="17387"/>
    <cellStyle name="Normal 3 75 3 17" xfId="17388"/>
    <cellStyle name="Normal 3 75 3 18" xfId="17389"/>
    <cellStyle name="Normal 3 75 3 19" xfId="17390"/>
    <cellStyle name="Normal 3 75 3 2" xfId="17391"/>
    <cellStyle name="Normal 3 75 3 3" xfId="17392"/>
    <cellStyle name="Normal 3 75 3 4" xfId="17393"/>
    <cellStyle name="Normal 3 75 3 5" xfId="17394"/>
    <cellStyle name="Normal 3 75 3 6" xfId="17395"/>
    <cellStyle name="Normal 3 75 3 7" xfId="17396"/>
    <cellStyle name="Normal 3 75 3 8" xfId="17397"/>
    <cellStyle name="Normal 3 75 3 9" xfId="17398"/>
    <cellStyle name="Normal 3 75 4" xfId="17399"/>
    <cellStyle name="Normal 3 75 4 10" xfId="17400"/>
    <cellStyle name="Normal 3 75 4 11" xfId="17401"/>
    <cellStyle name="Normal 3 75 4 12" xfId="17402"/>
    <cellStyle name="Normal 3 75 4 13" xfId="17403"/>
    <cellStyle name="Normal 3 75 4 14" xfId="17404"/>
    <cellStyle name="Normal 3 75 4 15" xfId="17405"/>
    <cellStyle name="Normal 3 75 4 16" xfId="17406"/>
    <cellStyle name="Normal 3 75 4 17" xfId="17407"/>
    <cellStyle name="Normal 3 75 4 18" xfId="17408"/>
    <cellStyle name="Normal 3 75 4 19" xfId="17409"/>
    <cellStyle name="Normal 3 75 4 2" xfId="17410"/>
    <cellStyle name="Normal 3 75 4 3" xfId="17411"/>
    <cellStyle name="Normal 3 75 4 4" xfId="17412"/>
    <cellStyle name="Normal 3 75 4 5" xfId="17413"/>
    <cellStyle name="Normal 3 75 4 6" xfId="17414"/>
    <cellStyle name="Normal 3 75 4 7" xfId="17415"/>
    <cellStyle name="Normal 3 75 4 8" xfId="17416"/>
    <cellStyle name="Normal 3 75 4 9" xfId="17417"/>
    <cellStyle name="Normal 3 75 5" xfId="17418"/>
    <cellStyle name="Normal 3 75 5 10" xfId="17419"/>
    <cellStyle name="Normal 3 75 5 11" xfId="17420"/>
    <cellStyle name="Normal 3 75 5 12" xfId="17421"/>
    <cellStyle name="Normal 3 75 5 13" xfId="17422"/>
    <cellStyle name="Normal 3 75 5 14" xfId="17423"/>
    <cellStyle name="Normal 3 75 5 15" xfId="17424"/>
    <cellStyle name="Normal 3 75 5 16" xfId="17425"/>
    <cellStyle name="Normal 3 75 5 17" xfId="17426"/>
    <cellStyle name="Normal 3 75 5 18" xfId="17427"/>
    <cellStyle name="Normal 3 75 5 19" xfId="17428"/>
    <cellStyle name="Normal 3 75 5 2" xfId="17429"/>
    <cellStyle name="Normal 3 75 5 3" xfId="17430"/>
    <cellStyle name="Normal 3 75 5 4" xfId="17431"/>
    <cellStyle name="Normal 3 75 5 5" xfId="17432"/>
    <cellStyle name="Normal 3 75 5 6" xfId="17433"/>
    <cellStyle name="Normal 3 75 5 7" xfId="17434"/>
    <cellStyle name="Normal 3 75 5 8" xfId="17435"/>
    <cellStyle name="Normal 3 75 5 9" xfId="17436"/>
    <cellStyle name="Normal 3 75 6" xfId="17437"/>
    <cellStyle name="Normal 3 75 6 10" xfId="17438"/>
    <cellStyle name="Normal 3 75 6 11" xfId="17439"/>
    <cellStyle name="Normal 3 75 6 12" xfId="17440"/>
    <cellStyle name="Normal 3 75 6 13" xfId="17441"/>
    <cellStyle name="Normal 3 75 6 14" xfId="17442"/>
    <cellStyle name="Normal 3 75 6 15" xfId="17443"/>
    <cellStyle name="Normal 3 75 6 16" xfId="17444"/>
    <cellStyle name="Normal 3 75 6 17" xfId="17445"/>
    <cellStyle name="Normal 3 75 6 18" xfId="17446"/>
    <cellStyle name="Normal 3 75 6 19" xfId="17447"/>
    <cellStyle name="Normal 3 75 6 2" xfId="17448"/>
    <cellStyle name="Normal 3 75 6 3" xfId="17449"/>
    <cellStyle name="Normal 3 75 6 4" xfId="17450"/>
    <cellStyle name="Normal 3 75 6 5" xfId="17451"/>
    <cellStyle name="Normal 3 75 6 6" xfId="17452"/>
    <cellStyle name="Normal 3 75 6 7" xfId="17453"/>
    <cellStyle name="Normal 3 75 6 8" xfId="17454"/>
    <cellStyle name="Normal 3 75 6 9" xfId="17455"/>
    <cellStyle name="Normal 3 75 7" xfId="17456"/>
    <cellStyle name="Normal 3 75 7 10" xfId="17457"/>
    <cellStyle name="Normal 3 75 7 11" xfId="17458"/>
    <cellStyle name="Normal 3 75 7 12" xfId="17459"/>
    <cellStyle name="Normal 3 75 7 13" xfId="17460"/>
    <cellStyle name="Normal 3 75 7 14" xfId="17461"/>
    <cellStyle name="Normal 3 75 7 15" xfId="17462"/>
    <cellStyle name="Normal 3 75 7 16" xfId="17463"/>
    <cellStyle name="Normal 3 75 7 17" xfId="17464"/>
    <cellStyle name="Normal 3 75 7 18" xfId="17465"/>
    <cellStyle name="Normal 3 75 7 19" xfId="17466"/>
    <cellStyle name="Normal 3 75 7 2" xfId="17467"/>
    <cellStyle name="Normal 3 75 7 3" xfId="17468"/>
    <cellStyle name="Normal 3 75 7 4" xfId="17469"/>
    <cellStyle name="Normal 3 75 7 5" xfId="17470"/>
    <cellStyle name="Normal 3 75 7 6" xfId="17471"/>
    <cellStyle name="Normal 3 75 7 7" xfId="17472"/>
    <cellStyle name="Normal 3 75 7 8" xfId="17473"/>
    <cellStyle name="Normal 3 75 7 9" xfId="17474"/>
    <cellStyle name="Normal 3 75 8" xfId="17475"/>
    <cellStyle name="Normal 3 75 9" xfId="17476"/>
    <cellStyle name="Normal 3 76" xfId="17477"/>
    <cellStyle name="Normal 3 76 10" xfId="17478"/>
    <cellStyle name="Normal 3 76 11" xfId="17479"/>
    <cellStyle name="Normal 3 76 12" xfId="17480"/>
    <cellStyle name="Normal 3 76 13" xfId="17481"/>
    <cellStyle name="Normal 3 76 14" xfId="17482"/>
    <cellStyle name="Normal 3 76 15" xfId="17483"/>
    <cellStyle name="Normal 3 76 16" xfId="17484"/>
    <cellStyle name="Normal 3 76 17" xfId="17485"/>
    <cellStyle name="Normal 3 76 18" xfId="17486"/>
    <cellStyle name="Normal 3 76 19" xfId="17487"/>
    <cellStyle name="Normal 3 76 2" xfId="17488"/>
    <cellStyle name="Normal 3 76 2 10" xfId="17489"/>
    <cellStyle name="Normal 3 76 2 11" xfId="17490"/>
    <cellStyle name="Normal 3 76 2 12" xfId="17491"/>
    <cellStyle name="Normal 3 76 2 13" xfId="17492"/>
    <cellStyle name="Normal 3 76 2 14" xfId="17493"/>
    <cellStyle name="Normal 3 76 2 15" xfId="17494"/>
    <cellStyle name="Normal 3 76 2 16" xfId="17495"/>
    <cellStyle name="Normal 3 76 2 17" xfId="17496"/>
    <cellStyle name="Normal 3 76 2 18" xfId="17497"/>
    <cellStyle name="Normal 3 76 2 19" xfId="17498"/>
    <cellStyle name="Normal 3 76 2 2" xfId="17499"/>
    <cellStyle name="Normal 3 76 2 3" xfId="17500"/>
    <cellStyle name="Normal 3 76 2 4" xfId="17501"/>
    <cellStyle name="Normal 3 76 2 5" xfId="17502"/>
    <cellStyle name="Normal 3 76 2 6" xfId="17503"/>
    <cellStyle name="Normal 3 76 2 7" xfId="17504"/>
    <cellStyle name="Normal 3 76 2 8" xfId="17505"/>
    <cellStyle name="Normal 3 76 2 9" xfId="17506"/>
    <cellStyle name="Normal 3 76 20" xfId="17507"/>
    <cellStyle name="Normal 3 76 21" xfId="17508"/>
    <cellStyle name="Normal 3 76 22" xfId="17509"/>
    <cellStyle name="Normal 3 76 23" xfId="17510"/>
    <cellStyle name="Normal 3 76 24" xfId="17511"/>
    <cellStyle name="Normal 3 76 25" xfId="17512"/>
    <cellStyle name="Normal 3 76 3" xfId="17513"/>
    <cellStyle name="Normal 3 76 3 10" xfId="17514"/>
    <cellStyle name="Normal 3 76 3 11" xfId="17515"/>
    <cellStyle name="Normal 3 76 3 12" xfId="17516"/>
    <cellStyle name="Normal 3 76 3 13" xfId="17517"/>
    <cellStyle name="Normal 3 76 3 14" xfId="17518"/>
    <cellStyle name="Normal 3 76 3 15" xfId="17519"/>
    <cellStyle name="Normal 3 76 3 16" xfId="17520"/>
    <cellStyle name="Normal 3 76 3 17" xfId="17521"/>
    <cellStyle name="Normal 3 76 3 18" xfId="17522"/>
    <cellStyle name="Normal 3 76 3 19" xfId="17523"/>
    <cellStyle name="Normal 3 76 3 2" xfId="17524"/>
    <cellStyle name="Normal 3 76 3 3" xfId="17525"/>
    <cellStyle name="Normal 3 76 3 4" xfId="17526"/>
    <cellStyle name="Normal 3 76 3 5" xfId="17527"/>
    <cellStyle name="Normal 3 76 3 6" xfId="17528"/>
    <cellStyle name="Normal 3 76 3 7" xfId="17529"/>
    <cellStyle name="Normal 3 76 3 8" xfId="17530"/>
    <cellStyle name="Normal 3 76 3 9" xfId="17531"/>
    <cellStyle name="Normal 3 76 4" xfId="17532"/>
    <cellStyle name="Normal 3 76 4 10" xfId="17533"/>
    <cellStyle name="Normal 3 76 4 11" xfId="17534"/>
    <cellStyle name="Normal 3 76 4 12" xfId="17535"/>
    <cellStyle name="Normal 3 76 4 13" xfId="17536"/>
    <cellStyle name="Normal 3 76 4 14" xfId="17537"/>
    <cellStyle name="Normal 3 76 4 15" xfId="17538"/>
    <cellStyle name="Normal 3 76 4 16" xfId="17539"/>
    <cellStyle name="Normal 3 76 4 17" xfId="17540"/>
    <cellStyle name="Normal 3 76 4 18" xfId="17541"/>
    <cellStyle name="Normal 3 76 4 19" xfId="17542"/>
    <cellStyle name="Normal 3 76 4 2" xfId="17543"/>
    <cellStyle name="Normal 3 76 4 3" xfId="17544"/>
    <cellStyle name="Normal 3 76 4 4" xfId="17545"/>
    <cellStyle name="Normal 3 76 4 5" xfId="17546"/>
    <cellStyle name="Normal 3 76 4 6" xfId="17547"/>
    <cellStyle name="Normal 3 76 4 7" xfId="17548"/>
    <cellStyle name="Normal 3 76 4 8" xfId="17549"/>
    <cellStyle name="Normal 3 76 4 9" xfId="17550"/>
    <cellStyle name="Normal 3 76 5" xfId="17551"/>
    <cellStyle name="Normal 3 76 5 10" xfId="17552"/>
    <cellStyle name="Normal 3 76 5 11" xfId="17553"/>
    <cellStyle name="Normal 3 76 5 12" xfId="17554"/>
    <cellStyle name="Normal 3 76 5 13" xfId="17555"/>
    <cellStyle name="Normal 3 76 5 14" xfId="17556"/>
    <cellStyle name="Normal 3 76 5 15" xfId="17557"/>
    <cellStyle name="Normal 3 76 5 16" xfId="17558"/>
    <cellStyle name="Normal 3 76 5 17" xfId="17559"/>
    <cellStyle name="Normal 3 76 5 18" xfId="17560"/>
    <cellStyle name="Normal 3 76 5 19" xfId="17561"/>
    <cellStyle name="Normal 3 76 5 2" xfId="17562"/>
    <cellStyle name="Normal 3 76 5 3" xfId="17563"/>
    <cellStyle name="Normal 3 76 5 4" xfId="17564"/>
    <cellStyle name="Normal 3 76 5 5" xfId="17565"/>
    <cellStyle name="Normal 3 76 5 6" xfId="17566"/>
    <cellStyle name="Normal 3 76 5 7" xfId="17567"/>
    <cellStyle name="Normal 3 76 5 8" xfId="17568"/>
    <cellStyle name="Normal 3 76 5 9" xfId="17569"/>
    <cellStyle name="Normal 3 76 6" xfId="17570"/>
    <cellStyle name="Normal 3 76 6 10" xfId="17571"/>
    <cellStyle name="Normal 3 76 6 11" xfId="17572"/>
    <cellStyle name="Normal 3 76 6 12" xfId="17573"/>
    <cellStyle name="Normal 3 76 6 13" xfId="17574"/>
    <cellStyle name="Normal 3 76 6 14" xfId="17575"/>
    <cellStyle name="Normal 3 76 6 15" xfId="17576"/>
    <cellStyle name="Normal 3 76 6 16" xfId="17577"/>
    <cellStyle name="Normal 3 76 6 17" xfId="17578"/>
    <cellStyle name="Normal 3 76 6 18" xfId="17579"/>
    <cellStyle name="Normal 3 76 6 19" xfId="17580"/>
    <cellStyle name="Normal 3 76 6 2" xfId="17581"/>
    <cellStyle name="Normal 3 76 6 3" xfId="17582"/>
    <cellStyle name="Normal 3 76 6 4" xfId="17583"/>
    <cellStyle name="Normal 3 76 6 5" xfId="17584"/>
    <cellStyle name="Normal 3 76 6 6" xfId="17585"/>
    <cellStyle name="Normal 3 76 6 7" xfId="17586"/>
    <cellStyle name="Normal 3 76 6 8" xfId="17587"/>
    <cellStyle name="Normal 3 76 6 9" xfId="17588"/>
    <cellStyle name="Normal 3 76 7" xfId="17589"/>
    <cellStyle name="Normal 3 76 7 10" xfId="17590"/>
    <cellStyle name="Normal 3 76 7 11" xfId="17591"/>
    <cellStyle name="Normal 3 76 7 12" xfId="17592"/>
    <cellStyle name="Normal 3 76 7 13" xfId="17593"/>
    <cellStyle name="Normal 3 76 7 14" xfId="17594"/>
    <cellStyle name="Normal 3 76 7 15" xfId="17595"/>
    <cellStyle name="Normal 3 76 7 16" xfId="17596"/>
    <cellStyle name="Normal 3 76 7 17" xfId="17597"/>
    <cellStyle name="Normal 3 76 7 18" xfId="17598"/>
    <cellStyle name="Normal 3 76 7 19" xfId="17599"/>
    <cellStyle name="Normal 3 76 7 2" xfId="17600"/>
    <cellStyle name="Normal 3 76 7 3" xfId="17601"/>
    <cellStyle name="Normal 3 76 7 4" xfId="17602"/>
    <cellStyle name="Normal 3 76 7 5" xfId="17603"/>
    <cellStyle name="Normal 3 76 7 6" xfId="17604"/>
    <cellStyle name="Normal 3 76 7 7" xfId="17605"/>
    <cellStyle name="Normal 3 76 7 8" xfId="17606"/>
    <cellStyle name="Normal 3 76 7 9" xfId="17607"/>
    <cellStyle name="Normal 3 76 8" xfId="17608"/>
    <cellStyle name="Normal 3 76 9" xfId="17609"/>
    <cellStyle name="Normal 3 77" xfId="17610"/>
    <cellStyle name="Normal 3 77 10" xfId="17611"/>
    <cellStyle name="Normal 3 77 11" xfId="17612"/>
    <cellStyle name="Normal 3 77 12" xfId="17613"/>
    <cellStyle name="Normal 3 77 13" xfId="17614"/>
    <cellStyle name="Normal 3 77 14" xfId="17615"/>
    <cellStyle name="Normal 3 77 15" xfId="17616"/>
    <cellStyle name="Normal 3 77 16" xfId="17617"/>
    <cellStyle name="Normal 3 77 17" xfId="17618"/>
    <cellStyle name="Normal 3 77 18" xfId="17619"/>
    <cellStyle name="Normal 3 77 19" xfId="17620"/>
    <cellStyle name="Normal 3 77 2" xfId="17621"/>
    <cellStyle name="Normal 3 77 2 10" xfId="17622"/>
    <cellStyle name="Normal 3 77 2 11" xfId="17623"/>
    <cellStyle name="Normal 3 77 2 12" xfId="17624"/>
    <cellStyle name="Normal 3 77 2 13" xfId="17625"/>
    <cellStyle name="Normal 3 77 2 14" xfId="17626"/>
    <cellStyle name="Normal 3 77 2 15" xfId="17627"/>
    <cellStyle name="Normal 3 77 2 16" xfId="17628"/>
    <cellStyle name="Normal 3 77 2 17" xfId="17629"/>
    <cellStyle name="Normal 3 77 2 18" xfId="17630"/>
    <cellStyle name="Normal 3 77 2 19" xfId="17631"/>
    <cellStyle name="Normal 3 77 2 2" xfId="17632"/>
    <cellStyle name="Normal 3 77 2 3" xfId="17633"/>
    <cellStyle name="Normal 3 77 2 4" xfId="17634"/>
    <cellStyle name="Normal 3 77 2 5" xfId="17635"/>
    <cellStyle name="Normal 3 77 2 6" xfId="17636"/>
    <cellStyle name="Normal 3 77 2 7" xfId="17637"/>
    <cellStyle name="Normal 3 77 2 8" xfId="17638"/>
    <cellStyle name="Normal 3 77 2 9" xfId="17639"/>
    <cellStyle name="Normal 3 77 20" xfId="17640"/>
    <cellStyle name="Normal 3 77 21" xfId="17641"/>
    <cellStyle name="Normal 3 77 22" xfId="17642"/>
    <cellStyle name="Normal 3 77 23" xfId="17643"/>
    <cellStyle name="Normal 3 77 24" xfId="17644"/>
    <cellStyle name="Normal 3 77 25" xfId="17645"/>
    <cellStyle name="Normal 3 77 3" xfId="17646"/>
    <cellStyle name="Normal 3 77 3 10" xfId="17647"/>
    <cellStyle name="Normal 3 77 3 11" xfId="17648"/>
    <cellStyle name="Normal 3 77 3 12" xfId="17649"/>
    <cellStyle name="Normal 3 77 3 13" xfId="17650"/>
    <cellStyle name="Normal 3 77 3 14" xfId="17651"/>
    <cellStyle name="Normal 3 77 3 15" xfId="17652"/>
    <cellStyle name="Normal 3 77 3 16" xfId="17653"/>
    <cellStyle name="Normal 3 77 3 17" xfId="17654"/>
    <cellStyle name="Normal 3 77 3 18" xfId="17655"/>
    <cellStyle name="Normal 3 77 3 19" xfId="17656"/>
    <cellStyle name="Normal 3 77 3 2" xfId="17657"/>
    <cellStyle name="Normal 3 77 3 3" xfId="17658"/>
    <cellStyle name="Normal 3 77 3 4" xfId="17659"/>
    <cellStyle name="Normal 3 77 3 5" xfId="17660"/>
    <cellStyle name="Normal 3 77 3 6" xfId="17661"/>
    <cellStyle name="Normal 3 77 3 7" xfId="17662"/>
    <cellStyle name="Normal 3 77 3 8" xfId="17663"/>
    <cellStyle name="Normal 3 77 3 9" xfId="17664"/>
    <cellStyle name="Normal 3 77 4" xfId="17665"/>
    <cellStyle name="Normal 3 77 4 10" xfId="17666"/>
    <cellStyle name="Normal 3 77 4 11" xfId="17667"/>
    <cellStyle name="Normal 3 77 4 12" xfId="17668"/>
    <cellStyle name="Normal 3 77 4 13" xfId="17669"/>
    <cellStyle name="Normal 3 77 4 14" xfId="17670"/>
    <cellStyle name="Normal 3 77 4 15" xfId="17671"/>
    <cellStyle name="Normal 3 77 4 16" xfId="17672"/>
    <cellStyle name="Normal 3 77 4 17" xfId="17673"/>
    <cellStyle name="Normal 3 77 4 18" xfId="17674"/>
    <cellStyle name="Normal 3 77 4 19" xfId="17675"/>
    <cellStyle name="Normal 3 77 4 2" xfId="17676"/>
    <cellStyle name="Normal 3 77 4 3" xfId="17677"/>
    <cellStyle name="Normal 3 77 4 4" xfId="17678"/>
    <cellStyle name="Normal 3 77 4 5" xfId="17679"/>
    <cellStyle name="Normal 3 77 4 6" xfId="17680"/>
    <cellStyle name="Normal 3 77 4 7" xfId="17681"/>
    <cellStyle name="Normal 3 77 4 8" xfId="17682"/>
    <cellStyle name="Normal 3 77 4 9" xfId="17683"/>
    <cellStyle name="Normal 3 77 5" xfId="17684"/>
    <cellStyle name="Normal 3 77 5 10" xfId="17685"/>
    <cellStyle name="Normal 3 77 5 11" xfId="17686"/>
    <cellStyle name="Normal 3 77 5 12" xfId="17687"/>
    <cellStyle name="Normal 3 77 5 13" xfId="17688"/>
    <cellStyle name="Normal 3 77 5 14" xfId="17689"/>
    <cellStyle name="Normal 3 77 5 15" xfId="17690"/>
    <cellStyle name="Normal 3 77 5 16" xfId="17691"/>
    <cellStyle name="Normal 3 77 5 17" xfId="17692"/>
    <cellStyle name="Normal 3 77 5 18" xfId="17693"/>
    <cellStyle name="Normal 3 77 5 19" xfId="17694"/>
    <cellStyle name="Normal 3 77 5 2" xfId="17695"/>
    <cellStyle name="Normal 3 77 5 3" xfId="17696"/>
    <cellStyle name="Normal 3 77 5 4" xfId="17697"/>
    <cellStyle name="Normal 3 77 5 5" xfId="17698"/>
    <cellStyle name="Normal 3 77 5 6" xfId="17699"/>
    <cellStyle name="Normal 3 77 5 7" xfId="17700"/>
    <cellStyle name="Normal 3 77 5 8" xfId="17701"/>
    <cellStyle name="Normal 3 77 5 9" xfId="17702"/>
    <cellStyle name="Normal 3 77 6" xfId="17703"/>
    <cellStyle name="Normal 3 77 6 10" xfId="17704"/>
    <cellStyle name="Normal 3 77 6 11" xfId="17705"/>
    <cellStyle name="Normal 3 77 6 12" xfId="17706"/>
    <cellStyle name="Normal 3 77 6 13" xfId="17707"/>
    <cellStyle name="Normal 3 77 6 14" xfId="17708"/>
    <cellStyle name="Normal 3 77 6 15" xfId="17709"/>
    <cellStyle name="Normal 3 77 6 16" xfId="17710"/>
    <cellStyle name="Normal 3 77 6 17" xfId="17711"/>
    <cellStyle name="Normal 3 77 6 18" xfId="17712"/>
    <cellStyle name="Normal 3 77 6 19" xfId="17713"/>
    <cellStyle name="Normal 3 77 6 2" xfId="17714"/>
    <cellStyle name="Normal 3 77 6 3" xfId="17715"/>
    <cellStyle name="Normal 3 77 6 4" xfId="17716"/>
    <cellStyle name="Normal 3 77 6 5" xfId="17717"/>
    <cellStyle name="Normal 3 77 6 6" xfId="17718"/>
    <cellStyle name="Normal 3 77 6 7" xfId="17719"/>
    <cellStyle name="Normal 3 77 6 8" xfId="17720"/>
    <cellStyle name="Normal 3 77 6 9" xfId="17721"/>
    <cellStyle name="Normal 3 77 7" xfId="17722"/>
    <cellStyle name="Normal 3 77 7 10" xfId="17723"/>
    <cellStyle name="Normal 3 77 7 11" xfId="17724"/>
    <cellStyle name="Normal 3 77 7 12" xfId="17725"/>
    <cellStyle name="Normal 3 77 7 13" xfId="17726"/>
    <cellStyle name="Normal 3 77 7 14" xfId="17727"/>
    <cellStyle name="Normal 3 77 7 15" xfId="17728"/>
    <cellStyle name="Normal 3 77 7 16" xfId="17729"/>
    <cellStyle name="Normal 3 77 7 17" xfId="17730"/>
    <cellStyle name="Normal 3 77 7 18" xfId="17731"/>
    <cellStyle name="Normal 3 77 7 19" xfId="17732"/>
    <cellStyle name="Normal 3 77 7 2" xfId="17733"/>
    <cellStyle name="Normal 3 77 7 3" xfId="17734"/>
    <cellStyle name="Normal 3 77 7 4" xfId="17735"/>
    <cellStyle name="Normal 3 77 7 5" xfId="17736"/>
    <cellStyle name="Normal 3 77 7 6" xfId="17737"/>
    <cellStyle name="Normal 3 77 7 7" xfId="17738"/>
    <cellStyle name="Normal 3 77 7 8" xfId="17739"/>
    <cellStyle name="Normal 3 77 7 9" xfId="17740"/>
    <cellStyle name="Normal 3 77 8" xfId="17741"/>
    <cellStyle name="Normal 3 77 9" xfId="17742"/>
    <cellStyle name="Normal 3 78" xfId="17743"/>
    <cellStyle name="Normal 3 78 10" xfId="17744"/>
    <cellStyle name="Normal 3 78 11" xfId="17745"/>
    <cellStyle name="Normal 3 78 12" xfId="17746"/>
    <cellStyle name="Normal 3 78 13" xfId="17747"/>
    <cellStyle name="Normal 3 78 14" xfId="17748"/>
    <cellStyle name="Normal 3 78 15" xfId="17749"/>
    <cellStyle name="Normal 3 78 16" xfId="17750"/>
    <cellStyle name="Normal 3 78 17" xfId="17751"/>
    <cellStyle name="Normal 3 78 18" xfId="17752"/>
    <cellStyle name="Normal 3 78 19" xfId="17753"/>
    <cellStyle name="Normal 3 78 2" xfId="17754"/>
    <cellStyle name="Normal 3 78 2 10" xfId="17755"/>
    <cellStyle name="Normal 3 78 2 11" xfId="17756"/>
    <cellStyle name="Normal 3 78 2 12" xfId="17757"/>
    <cellStyle name="Normal 3 78 2 13" xfId="17758"/>
    <cellStyle name="Normal 3 78 2 14" xfId="17759"/>
    <cellStyle name="Normal 3 78 2 15" xfId="17760"/>
    <cellStyle name="Normal 3 78 2 16" xfId="17761"/>
    <cellStyle name="Normal 3 78 2 17" xfId="17762"/>
    <cellStyle name="Normal 3 78 2 18" xfId="17763"/>
    <cellStyle name="Normal 3 78 2 19" xfId="17764"/>
    <cellStyle name="Normal 3 78 2 2" xfId="17765"/>
    <cellStyle name="Normal 3 78 2 3" xfId="17766"/>
    <cellStyle name="Normal 3 78 2 4" xfId="17767"/>
    <cellStyle name="Normal 3 78 2 5" xfId="17768"/>
    <cellStyle name="Normal 3 78 2 6" xfId="17769"/>
    <cellStyle name="Normal 3 78 2 7" xfId="17770"/>
    <cellStyle name="Normal 3 78 2 8" xfId="17771"/>
    <cellStyle name="Normal 3 78 2 9" xfId="17772"/>
    <cellStyle name="Normal 3 78 20" xfId="17773"/>
    <cellStyle name="Normal 3 78 21" xfId="17774"/>
    <cellStyle name="Normal 3 78 22" xfId="17775"/>
    <cellStyle name="Normal 3 78 23" xfId="17776"/>
    <cellStyle name="Normal 3 78 24" xfId="17777"/>
    <cellStyle name="Normal 3 78 25" xfId="17778"/>
    <cellStyle name="Normal 3 78 3" xfId="17779"/>
    <cellStyle name="Normal 3 78 3 10" xfId="17780"/>
    <cellStyle name="Normal 3 78 3 11" xfId="17781"/>
    <cellStyle name="Normal 3 78 3 12" xfId="17782"/>
    <cellStyle name="Normal 3 78 3 13" xfId="17783"/>
    <cellStyle name="Normal 3 78 3 14" xfId="17784"/>
    <cellStyle name="Normal 3 78 3 15" xfId="17785"/>
    <cellStyle name="Normal 3 78 3 16" xfId="17786"/>
    <cellStyle name="Normal 3 78 3 17" xfId="17787"/>
    <cellStyle name="Normal 3 78 3 18" xfId="17788"/>
    <cellStyle name="Normal 3 78 3 19" xfId="17789"/>
    <cellStyle name="Normal 3 78 3 2" xfId="17790"/>
    <cellStyle name="Normal 3 78 3 3" xfId="17791"/>
    <cellStyle name="Normal 3 78 3 4" xfId="17792"/>
    <cellStyle name="Normal 3 78 3 5" xfId="17793"/>
    <cellStyle name="Normal 3 78 3 6" xfId="17794"/>
    <cellStyle name="Normal 3 78 3 7" xfId="17795"/>
    <cellStyle name="Normal 3 78 3 8" xfId="17796"/>
    <cellStyle name="Normal 3 78 3 9" xfId="17797"/>
    <cellStyle name="Normal 3 78 4" xfId="17798"/>
    <cellStyle name="Normal 3 78 4 10" xfId="17799"/>
    <cellStyle name="Normal 3 78 4 11" xfId="17800"/>
    <cellStyle name="Normal 3 78 4 12" xfId="17801"/>
    <cellStyle name="Normal 3 78 4 13" xfId="17802"/>
    <cellStyle name="Normal 3 78 4 14" xfId="17803"/>
    <cellStyle name="Normal 3 78 4 15" xfId="17804"/>
    <cellStyle name="Normal 3 78 4 16" xfId="17805"/>
    <cellStyle name="Normal 3 78 4 17" xfId="17806"/>
    <cellStyle name="Normal 3 78 4 18" xfId="17807"/>
    <cellStyle name="Normal 3 78 4 19" xfId="17808"/>
    <cellStyle name="Normal 3 78 4 2" xfId="17809"/>
    <cellStyle name="Normal 3 78 4 3" xfId="17810"/>
    <cellStyle name="Normal 3 78 4 4" xfId="17811"/>
    <cellStyle name="Normal 3 78 4 5" xfId="17812"/>
    <cellStyle name="Normal 3 78 4 6" xfId="17813"/>
    <cellStyle name="Normal 3 78 4 7" xfId="17814"/>
    <cellStyle name="Normal 3 78 4 8" xfId="17815"/>
    <cellStyle name="Normal 3 78 4 9" xfId="17816"/>
    <cellStyle name="Normal 3 78 5" xfId="17817"/>
    <cellStyle name="Normal 3 78 5 10" xfId="17818"/>
    <cellStyle name="Normal 3 78 5 11" xfId="17819"/>
    <cellStyle name="Normal 3 78 5 12" xfId="17820"/>
    <cellStyle name="Normal 3 78 5 13" xfId="17821"/>
    <cellStyle name="Normal 3 78 5 14" xfId="17822"/>
    <cellStyle name="Normal 3 78 5 15" xfId="17823"/>
    <cellStyle name="Normal 3 78 5 16" xfId="17824"/>
    <cellStyle name="Normal 3 78 5 17" xfId="17825"/>
    <cellStyle name="Normal 3 78 5 18" xfId="17826"/>
    <cellStyle name="Normal 3 78 5 19" xfId="17827"/>
    <cellStyle name="Normal 3 78 5 2" xfId="17828"/>
    <cellStyle name="Normal 3 78 5 3" xfId="17829"/>
    <cellStyle name="Normal 3 78 5 4" xfId="17830"/>
    <cellStyle name="Normal 3 78 5 5" xfId="17831"/>
    <cellStyle name="Normal 3 78 5 6" xfId="17832"/>
    <cellStyle name="Normal 3 78 5 7" xfId="17833"/>
    <cellStyle name="Normal 3 78 5 8" xfId="17834"/>
    <cellStyle name="Normal 3 78 5 9" xfId="17835"/>
    <cellStyle name="Normal 3 78 6" xfId="17836"/>
    <cellStyle name="Normal 3 78 6 10" xfId="17837"/>
    <cellStyle name="Normal 3 78 6 11" xfId="17838"/>
    <cellStyle name="Normal 3 78 6 12" xfId="17839"/>
    <cellStyle name="Normal 3 78 6 13" xfId="17840"/>
    <cellStyle name="Normal 3 78 6 14" xfId="17841"/>
    <cellStyle name="Normal 3 78 6 15" xfId="17842"/>
    <cellStyle name="Normal 3 78 6 16" xfId="17843"/>
    <cellStyle name="Normal 3 78 6 17" xfId="17844"/>
    <cellStyle name="Normal 3 78 6 18" xfId="17845"/>
    <cellStyle name="Normal 3 78 6 19" xfId="17846"/>
    <cellStyle name="Normal 3 78 6 2" xfId="17847"/>
    <cellStyle name="Normal 3 78 6 3" xfId="17848"/>
    <cellStyle name="Normal 3 78 6 4" xfId="17849"/>
    <cellStyle name="Normal 3 78 6 5" xfId="17850"/>
    <cellStyle name="Normal 3 78 6 6" xfId="17851"/>
    <cellStyle name="Normal 3 78 6 7" xfId="17852"/>
    <cellStyle name="Normal 3 78 6 8" xfId="17853"/>
    <cellStyle name="Normal 3 78 6 9" xfId="17854"/>
    <cellStyle name="Normal 3 78 7" xfId="17855"/>
    <cellStyle name="Normal 3 78 7 10" xfId="17856"/>
    <cellStyle name="Normal 3 78 7 11" xfId="17857"/>
    <cellStyle name="Normal 3 78 7 12" xfId="17858"/>
    <cellStyle name="Normal 3 78 7 13" xfId="17859"/>
    <cellStyle name="Normal 3 78 7 14" xfId="17860"/>
    <cellStyle name="Normal 3 78 7 15" xfId="17861"/>
    <cellStyle name="Normal 3 78 7 16" xfId="17862"/>
    <cellStyle name="Normal 3 78 7 17" xfId="17863"/>
    <cellStyle name="Normal 3 78 7 18" xfId="17864"/>
    <cellStyle name="Normal 3 78 7 19" xfId="17865"/>
    <cellStyle name="Normal 3 78 7 2" xfId="17866"/>
    <cellStyle name="Normal 3 78 7 3" xfId="17867"/>
    <cellStyle name="Normal 3 78 7 4" xfId="17868"/>
    <cellStyle name="Normal 3 78 7 5" xfId="17869"/>
    <cellStyle name="Normal 3 78 7 6" xfId="17870"/>
    <cellStyle name="Normal 3 78 7 7" xfId="17871"/>
    <cellStyle name="Normal 3 78 7 8" xfId="17872"/>
    <cellStyle name="Normal 3 78 7 9" xfId="17873"/>
    <cellStyle name="Normal 3 78 8" xfId="17874"/>
    <cellStyle name="Normal 3 78 9" xfId="17875"/>
    <cellStyle name="Normal 3 79" xfId="17876"/>
    <cellStyle name="Normal 3 79 10" xfId="17877"/>
    <cellStyle name="Normal 3 79 11" xfId="17878"/>
    <cellStyle name="Normal 3 79 12" xfId="17879"/>
    <cellStyle name="Normal 3 79 13" xfId="17880"/>
    <cellStyle name="Normal 3 79 14" xfId="17881"/>
    <cellStyle name="Normal 3 79 15" xfId="17882"/>
    <cellStyle name="Normal 3 79 16" xfId="17883"/>
    <cellStyle name="Normal 3 79 17" xfId="17884"/>
    <cellStyle name="Normal 3 79 18" xfId="17885"/>
    <cellStyle name="Normal 3 79 19" xfId="17886"/>
    <cellStyle name="Normal 3 79 2" xfId="17887"/>
    <cellStyle name="Normal 3 79 2 10" xfId="17888"/>
    <cellStyle name="Normal 3 79 2 11" xfId="17889"/>
    <cellStyle name="Normal 3 79 2 12" xfId="17890"/>
    <cellStyle name="Normal 3 79 2 13" xfId="17891"/>
    <cellStyle name="Normal 3 79 2 14" xfId="17892"/>
    <cellStyle name="Normal 3 79 2 15" xfId="17893"/>
    <cellStyle name="Normal 3 79 2 16" xfId="17894"/>
    <cellStyle name="Normal 3 79 2 17" xfId="17895"/>
    <cellStyle name="Normal 3 79 2 18" xfId="17896"/>
    <cellStyle name="Normal 3 79 2 19" xfId="17897"/>
    <cellStyle name="Normal 3 79 2 2" xfId="17898"/>
    <cellStyle name="Normal 3 79 2 3" xfId="17899"/>
    <cellStyle name="Normal 3 79 2 4" xfId="17900"/>
    <cellStyle name="Normal 3 79 2 5" xfId="17901"/>
    <cellStyle name="Normal 3 79 2 6" xfId="17902"/>
    <cellStyle name="Normal 3 79 2 7" xfId="17903"/>
    <cellStyle name="Normal 3 79 2 8" xfId="17904"/>
    <cellStyle name="Normal 3 79 2 9" xfId="17905"/>
    <cellStyle name="Normal 3 79 20" xfId="17906"/>
    <cellStyle name="Normal 3 79 21" xfId="17907"/>
    <cellStyle name="Normal 3 79 22" xfId="17908"/>
    <cellStyle name="Normal 3 79 23" xfId="17909"/>
    <cellStyle name="Normal 3 79 24" xfId="17910"/>
    <cellStyle name="Normal 3 79 25" xfId="17911"/>
    <cellStyle name="Normal 3 79 3" xfId="17912"/>
    <cellStyle name="Normal 3 79 3 10" xfId="17913"/>
    <cellStyle name="Normal 3 79 3 11" xfId="17914"/>
    <cellStyle name="Normal 3 79 3 12" xfId="17915"/>
    <cellStyle name="Normal 3 79 3 13" xfId="17916"/>
    <cellStyle name="Normal 3 79 3 14" xfId="17917"/>
    <cellStyle name="Normal 3 79 3 15" xfId="17918"/>
    <cellStyle name="Normal 3 79 3 16" xfId="17919"/>
    <cellStyle name="Normal 3 79 3 17" xfId="17920"/>
    <cellStyle name="Normal 3 79 3 18" xfId="17921"/>
    <cellStyle name="Normal 3 79 3 19" xfId="17922"/>
    <cellStyle name="Normal 3 79 3 2" xfId="17923"/>
    <cellStyle name="Normal 3 79 3 3" xfId="17924"/>
    <cellStyle name="Normal 3 79 3 4" xfId="17925"/>
    <cellStyle name="Normal 3 79 3 5" xfId="17926"/>
    <cellStyle name="Normal 3 79 3 6" xfId="17927"/>
    <cellStyle name="Normal 3 79 3 7" xfId="17928"/>
    <cellStyle name="Normal 3 79 3 8" xfId="17929"/>
    <cellStyle name="Normal 3 79 3 9" xfId="17930"/>
    <cellStyle name="Normal 3 79 4" xfId="17931"/>
    <cellStyle name="Normal 3 79 4 10" xfId="17932"/>
    <cellStyle name="Normal 3 79 4 11" xfId="17933"/>
    <cellStyle name="Normal 3 79 4 12" xfId="17934"/>
    <cellStyle name="Normal 3 79 4 13" xfId="17935"/>
    <cellStyle name="Normal 3 79 4 14" xfId="17936"/>
    <cellStyle name="Normal 3 79 4 15" xfId="17937"/>
    <cellStyle name="Normal 3 79 4 16" xfId="17938"/>
    <cellStyle name="Normal 3 79 4 17" xfId="17939"/>
    <cellStyle name="Normal 3 79 4 18" xfId="17940"/>
    <cellStyle name="Normal 3 79 4 19" xfId="17941"/>
    <cellStyle name="Normal 3 79 4 2" xfId="17942"/>
    <cellStyle name="Normal 3 79 4 3" xfId="17943"/>
    <cellStyle name="Normal 3 79 4 4" xfId="17944"/>
    <cellStyle name="Normal 3 79 4 5" xfId="17945"/>
    <cellStyle name="Normal 3 79 4 6" xfId="17946"/>
    <cellStyle name="Normal 3 79 4 7" xfId="17947"/>
    <cellStyle name="Normal 3 79 4 8" xfId="17948"/>
    <cellStyle name="Normal 3 79 4 9" xfId="17949"/>
    <cellStyle name="Normal 3 79 5" xfId="17950"/>
    <cellStyle name="Normal 3 79 5 10" xfId="17951"/>
    <cellStyle name="Normal 3 79 5 11" xfId="17952"/>
    <cellStyle name="Normal 3 79 5 12" xfId="17953"/>
    <cellStyle name="Normal 3 79 5 13" xfId="17954"/>
    <cellStyle name="Normal 3 79 5 14" xfId="17955"/>
    <cellStyle name="Normal 3 79 5 15" xfId="17956"/>
    <cellStyle name="Normal 3 79 5 16" xfId="17957"/>
    <cellStyle name="Normal 3 79 5 17" xfId="17958"/>
    <cellStyle name="Normal 3 79 5 18" xfId="17959"/>
    <cellStyle name="Normal 3 79 5 19" xfId="17960"/>
    <cellStyle name="Normal 3 79 5 2" xfId="17961"/>
    <cellStyle name="Normal 3 79 5 3" xfId="17962"/>
    <cellStyle name="Normal 3 79 5 4" xfId="17963"/>
    <cellStyle name="Normal 3 79 5 5" xfId="17964"/>
    <cellStyle name="Normal 3 79 5 6" xfId="17965"/>
    <cellStyle name="Normal 3 79 5 7" xfId="17966"/>
    <cellStyle name="Normal 3 79 5 8" xfId="17967"/>
    <cellStyle name="Normal 3 79 5 9" xfId="17968"/>
    <cellStyle name="Normal 3 79 6" xfId="17969"/>
    <cellStyle name="Normal 3 79 6 10" xfId="17970"/>
    <cellStyle name="Normal 3 79 6 11" xfId="17971"/>
    <cellStyle name="Normal 3 79 6 12" xfId="17972"/>
    <cellStyle name="Normal 3 79 6 13" xfId="17973"/>
    <cellStyle name="Normal 3 79 6 14" xfId="17974"/>
    <cellStyle name="Normal 3 79 6 15" xfId="17975"/>
    <cellStyle name="Normal 3 79 6 16" xfId="17976"/>
    <cellStyle name="Normal 3 79 6 17" xfId="17977"/>
    <cellStyle name="Normal 3 79 6 18" xfId="17978"/>
    <cellStyle name="Normal 3 79 6 19" xfId="17979"/>
    <cellStyle name="Normal 3 79 6 2" xfId="17980"/>
    <cellStyle name="Normal 3 79 6 3" xfId="17981"/>
    <cellStyle name="Normal 3 79 6 4" xfId="17982"/>
    <cellStyle name="Normal 3 79 6 5" xfId="17983"/>
    <cellStyle name="Normal 3 79 6 6" xfId="17984"/>
    <cellStyle name="Normal 3 79 6 7" xfId="17985"/>
    <cellStyle name="Normal 3 79 6 8" xfId="17986"/>
    <cellStyle name="Normal 3 79 6 9" xfId="17987"/>
    <cellStyle name="Normal 3 79 7" xfId="17988"/>
    <cellStyle name="Normal 3 79 7 10" xfId="17989"/>
    <cellStyle name="Normal 3 79 7 11" xfId="17990"/>
    <cellStyle name="Normal 3 79 7 12" xfId="17991"/>
    <cellStyle name="Normal 3 79 7 13" xfId="17992"/>
    <cellStyle name="Normal 3 79 7 14" xfId="17993"/>
    <cellStyle name="Normal 3 79 7 15" xfId="17994"/>
    <cellStyle name="Normal 3 79 7 16" xfId="17995"/>
    <cellStyle name="Normal 3 79 7 17" xfId="17996"/>
    <cellStyle name="Normal 3 79 7 18" xfId="17997"/>
    <cellStyle name="Normal 3 79 7 19" xfId="17998"/>
    <cellStyle name="Normal 3 79 7 2" xfId="17999"/>
    <cellStyle name="Normal 3 79 7 3" xfId="18000"/>
    <cellStyle name="Normal 3 79 7 4" xfId="18001"/>
    <cellStyle name="Normal 3 79 7 5" xfId="18002"/>
    <cellStyle name="Normal 3 79 7 6" xfId="18003"/>
    <cellStyle name="Normal 3 79 7 7" xfId="18004"/>
    <cellStyle name="Normal 3 79 7 8" xfId="18005"/>
    <cellStyle name="Normal 3 79 7 9" xfId="18006"/>
    <cellStyle name="Normal 3 79 8" xfId="18007"/>
    <cellStyle name="Normal 3 79 9" xfId="18008"/>
    <cellStyle name="Normal 3 8" xfId="18009"/>
    <cellStyle name="Normal 3 8 10" xfId="18010"/>
    <cellStyle name="Normal 3 8 11" xfId="18011"/>
    <cellStyle name="Normal 3 8 12" xfId="18012"/>
    <cellStyle name="Normal 3 8 13" xfId="18013"/>
    <cellStyle name="Normal 3 8 14" xfId="18014"/>
    <cellStyle name="Normal 3 8 15" xfId="18015"/>
    <cellStyle name="Normal 3 8 16" xfId="18016"/>
    <cellStyle name="Normal 3 8 17" xfId="18017"/>
    <cellStyle name="Normal 3 8 18" xfId="18018"/>
    <cellStyle name="Normal 3 8 19" xfId="18019"/>
    <cellStyle name="Normal 3 8 2" xfId="18020"/>
    <cellStyle name="Normal 3 8 2 10" xfId="18021"/>
    <cellStyle name="Normal 3 8 2 11" xfId="18022"/>
    <cellStyle name="Normal 3 8 2 12" xfId="18023"/>
    <cellStyle name="Normal 3 8 2 13" xfId="18024"/>
    <cellStyle name="Normal 3 8 2 14" xfId="18025"/>
    <cellStyle name="Normal 3 8 2 15" xfId="18026"/>
    <cellStyle name="Normal 3 8 2 16" xfId="18027"/>
    <cellStyle name="Normal 3 8 2 17" xfId="18028"/>
    <cellStyle name="Normal 3 8 2 18" xfId="18029"/>
    <cellStyle name="Normal 3 8 2 19" xfId="18030"/>
    <cellStyle name="Normal 3 8 2 2" xfId="18031"/>
    <cellStyle name="Normal 3 8 2 3" xfId="18032"/>
    <cellStyle name="Normal 3 8 2 4" xfId="18033"/>
    <cellStyle name="Normal 3 8 2 5" xfId="18034"/>
    <cellStyle name="Normal 3 8 2 6" xfId="18035"/>
    <cellStyle name="Normal 3 8 2 7" xfId="18036"/>
    <cellStyle name="Normal 3 8 2 8" xfId="18037"/>
    <cellStyle name="Normal 3 8 2 9" xfId="18038"/>
    <cellStyle name="Normal 3 8 20" xfId="18039"/>
    <cellStyle name="Normal 3 8 21" xfId="18040"/>
    <cellStyle name="Normal 3 8 22" xfId="18041"/>
    <cellStyle name="Normal 3 8 23" xfId="18042"/>
    <cellStyle name="Normal 3 8 24" xfId="18043"/>
    <cellStyle name="Normal 3 8 25" xfId="18044"/>
    <cellStyle name="Normal 3 8 3" xfId="18045"/>
    <cellStyle name="Normal 3 8 3 10" xfId="18046"/>
    <cellStyle name="Normal 3 8 3 11" xfId="18047"/>
    <cellStyle name="Normal 3 8 3 12" xfId="18048"/>
    <cellStyle name="Normal 3 8 3 13" xfId="18049"/>
    <cellStyle name="Normal 3 8 3 14" xfId="18050"/>
    <cellStyle name="Normal 3 8 3 15" xfId="18051"/>
    <cellStyle name="Normal 3 8 3 16" xfId="18052"/>
    <cellStyle name="Normal 3 8 3 17" xfId="18053"/>
    <cellStyle name="Normal 3 8 3 18" xfId="18054"/>
    <cellStyle name="Normal 3 8 3 19" xfId="18055"/>
    <cellStyle name="Normal 3 8 3 2" xfId="18056"/>
    <cellStyle name="Normal 3 8 3 3" xfId="18057"/>
    <cellStyle name="Normal 3 8 3 4" xfId="18058"/>
    <cellStyle name="Normal 3 8 3 5" xfId="18059"/>
    <cellStyle name="Normal 3 8 3 6" xfId="18060"/>
    <cellStyle name="Normal 3 8 3 7" xfId="18061"/>
    <cellStyle name="Normal 3 8 3 8" xfId="18062"/>
    <cellStyle name="Normal 3 8 3 9" xfId="18063"/>
    <cellStyle name="Normal 3 8 4" xfId="18064"/>
    <cellStyle name="Normal 3 8 4 10" xfId="18065"/>
    <cellStyle name="Normal 3 8 4 11" xfId="18066"/>
    <cellStyle name="Normal 3 8 4 12" xfId="18067"/>
    <cellStyle name="Normal 3 8 4 13" xfId="18068"/>
    <cellStyle name="Normal 3 8 4 14" xfId="18069"/>
    <cellStyle name="Normal 3 8 4 15" xfId="18070"/>
    <cellStyle name="Normal 3 8 4 16" xfId="18071"/>
    <cellStyle name="Normal 3 8 4 17" xfId="18072"/>
    <cellStyle name="Normal 3 8 4 18" xfId="18073"/>
    <cellStyle name="Normal 3 8 4 19" xfId="18074"/>
    <cellStyle name="Normal 3 8 4 2" xfId="18075"/>
    <cellStyle name="Normal 3 8 4 3" xfId="18076"/>
    <cellStyle name="Normal 3 8 4 4" xfId="18077"/>
    <cellStyle name="Normal 3 8 4 5" xfId="18078"/>
    <cellStyle name="Normal 3 8 4 6" xfId="18079"/>
    <cellStyle name="Normal 3 8 4 7" xfId="18080"/>
    <cellStyle name="Normal 3 8 4 8" xfId="18081"/>
    <cellStyle name="Normal 3 8 4 9" xfId="18082"/>
    <cellStyle name="Normal 3 8 5" xfId="18083"/>
    <cellStyle name="Normal 3 8 5 10" xfId="18084"/>
    <cellStyle name="Normal 3 8 5 11" xfId="18085"/>
    <cellStyle name="Normal 3 8 5 12" xfId="18086"/>
    <cellStyle name="Normal 3 8 5 13" xfId="18087"/>
    <cellStyle name="Normal 3 8 5 14" xfId="18088"/>
    <cellStyle name="Normal 3 8 5 15" xfId="18089"/>
    <cellStyle name="Normal 3 8 5 16" xfId="18090"/>
    <cellStyle name="Normal 3 8 5 17" xfId="18091"/>
    <cellStyle name="Normal 3 8 5 18" xfId="18092"/>
    <cellStyle name="Normal 3 8 5 19" xfId="18093"/>
    <cellStyle name="Normal 3 8 5 2" xfId="18094"/>
    <cellStyle name="Normal 3 8 5 3" xfId="18095"/>
    <cellStyle name="Normal 3 8 5 4" xfId="18096"/>
    <cellStyle name="Normal 3 8 5 5" xfId="18097"/>
    <cellStyle name="Normal 3 8 5 6" xfId="18098"/>
    <cellStyle name="Normal 3 8 5 7" xfId="18099"/>
    <cellStyle name="Normal 3 8 5 8" xfId="18100"/>
    <cellStyle name="Normal 3 8 5 9" xfId="18101"/>
    <cellStyle name="Normal 3 8 6" xfId="18102"/>
    <cellStyle name="Normal 3 8 6 10" xfId="18103"/>
    <cellStyle name="Normal 3 8 6 11" xfId="18104"/>
    <cellStyle name="Normal 3 8 6 12" xfId="18105"/>
    <cellStyle name="Normal 3 8 6 13" xfId="18106"/>
    <cellStyle name="Normal 3 8 6 14" xfId="18107"/>
    <cellStyle name="Normal 3 8 6 15" xfId="18108"/>
    <cellStyle name="Normal 3 8 6 16" xfId="18109"/>
    <cellStyle name="Normal 3 8 6 17" xfId="18110"/>
    <cellStyle name="Normal 3 8 6 18" xfId="18111"/>
    <cellStyle name="Normal 3 8 6 19" xfId="18112"/>
    <cellStyle name="Normal 3 8 6 2" xfId="18113"/>
    <cellStyle name="Normal 3 8 6 3" xfId="18114"/>
    <cellStyle name="Normal 3 8 6 4" xfId="18115"/>
    <cellStyle name="Normal 3 8 6 5" xfId="18116"/>
    <cellStyle name="Normal 3 8 6 6" xfId="18117"/>
    <cellStyle name="Normal 3 8 6 7" xfId="18118"/>
    <cellStyle name="Normal 3 8 6 8" xfId="18119"/>
    <cellStyle name="Normal 3 8 6 9" xfId="18120"/>
    <cellStyle name="Normal 3 8 7" xfId="18121"/>
    <cellStyle name="Normal 3 8 7 10" xfId="18122"/>
    <cellStyle name="Normal 3 8 7 11" xfId="18123"/>
    <cellStyle name="Normal 3 8 7 12" xfId="18124"/>
    <cellStyle name="Normal 3 8 7 13" xfId="18125"/>
    <cellStyle name="Normal 3 8 7 14" xfId="18126"/>
    <cellStyle name="Normal 3 8 7 15" xfId="18127"/>
    <cellStyle name="Normal 3 8 7 16" xfId="18128"/>
    <cellStyle name="Normal 3 8 7 17" xfId="18129"/>
    <cellStyle name="Normal 3 8 7 18" xfId="18130"/>
    <cellStyle name="Normal 3 8 7 19" xfId="18131"/>
    <cellStyle name="Normal 3 8 7 2" xfId="18132"/>
    <cellStyle name="Normal 3 8 7 3" xfId="18133"/>
    <cellStyle name="Normal 3 8 7 4" xfId="18134"/>
    <cellStyle name="Normal 3 8 7 5" xfId="18135"/>
    <cellStyle name="Normal 3 8 7 6" xfId="18136"/>
    <cellStyle name="Normal 3 8 7 7" xfId="18137"/>
    <cellStyle name="Normal 3 8 7 8" xfId="18138"/>
    <cellStyle name="Normal 3 8 7 9" xfId="18139"/>
    <cellStyle name="Normal 3 8 8" xfId="18140"/>
    <cellStyle name="Normal 3 8 9" xfId="18141"/>
    <cellStyle name="Normal 3 80" xfId="18142"/>
    <cellStyle name="Normal 3 80 10" xfId="18143"/>
    <cellStyle name="Normal 3 80 11" xfId="18144"/>
    <cellStyle name="Normal 3 80 12" xfId="18145"/>
    <cellStyle name="Normal 3 80 13" xfId="18146"/>
    <cellStyle name="Normal 3 80 14" xfId="18147"/>
    <cellStyle name="Normal 3 80 15" xfId="18148"/>
    <cellStyle name="Normal 3 80 16" xfId="18149"/>
    <cellStyle name="Normal 3 80 17" xfId="18150"/>
    <cellStyle name="Normal 3 80 18" xfId="18151"/>
    <cellStyle name="Normal 3 80 19" xfId="18152"/>
    <cellStyle name="Normal 3 80 2" xfId="18153"/>
    <cellStyle name="Normal 3 80 2 10" xfId="18154"/>
    <cellStyle name="Normal 3 80 2 11" xfId="18155"/>
    <cellStyle name="Normal 3 80 2 12" xfId="18156"/>
    <cellStyle name="Normal 3 80 2 13" xfId="18157"/>
    <cellStyle name="Normal 3 80 2 14" xfId="18158"/>
    <cellStyle name="Normal 3 80 2 15" xfId="18159"/>
    <cellStyle name="Normal 3 80 2 16" xfId="18160"/>
    <cellStyle name="Normal 3 80 2 17" xfId="18161"/>
    <cellStyle name="Normal 3 80 2 18" xfId="18162"/>
    <cellStyle name="Normal 3 80 2 19" xfId="18163"/>
    <cellStyle name="Normal 3 80 2 2" xfId="18164"/>
    <cellStyle name="Normal 3 80 2 3" xfId="18165"/>
    <cellStyle name="Normal 3 80 2 4" xfId="18166"/>
    <cellStyle name="Normal 3 80 2 5" xfId="18167"/>
    <cellStyle name="Normal 3 80 2 6" xfId="18168"/>
    <cellStyle name="Normal 3 80 2 7" xfId="18169"/>
    <cellStyle name="Normal 3 80 2 8" xfId="18170"/>
    <cellStyle name="Normal 3 80 2 9" xfId="18171"/>
    <cellStyle name="Normal 3 80 20" xfId="18172"/>
    <cellStyle name="Normal 3 80 21" xfId="18173"/>
    <cellStyle name="Normal 3 80 22" xfId="18174"/>
    <cellStyle name="Normal 3 80 23" xfId="18175"/>
    <cellStyle name="Normal 3 80 24" xfId="18176"/>
    <cellStyle name="Normal 3 80 25" xfId="18177"/>
    <cellStyle name="Normal 3 80 3" xfId="18178"/>
    <cellStyle name="Normal 3 80 3 10" xfId="18179"/>
    <cellStyle name="Normal 3 80 3 11" xfId="18180"/>
    <cellStyle name="Normal 3 80 3 12" xfId="18181"/>
    <cellStyle name="Normal 3 80 3 13" xfId="18182"/>
    <cellStyle name="Normal 3 80 3 14" xfId="18183"/>
    <cellStyle name="Normal 3 80 3 15" xfId="18184"/>
    <cellStyle name="Normal 3 80 3 16" xfId="18185"/>
    <cellStyle name="Normal 3 80 3 17" xfId="18186"/>
    <cellStyle name="Normal 3 80 3 18" xfId="18187"/>
    <cellStyle name="Normal 3 80 3 19" xfId="18188"/>
    <cellStyle name="Normal 3 80 3 2" xfId="18189"/>
    <cellStyle name="Normal 3 80 3 3" xfId="18190"/>
    <cellStyle name="Normal 3 80 3 4" xfId="18191"/>
    <cellStyle name="Normal 3 80 3 5" xfId="18192"/>
    <cellStyle name="Normal 3 80 3 6" xfId="18193"/>
    <cellStyle name="Normal 3 80 3 7" xfId="18194"/>
    <cellStyle name="Normal 3 80 3 8" xfId="18195"/>
    <cellStyle name="Normal 3 80 3 9" xfId="18196"/>
    <cellStyle name="Normal 3 80 4" xfId="18197"/>
    <cellStyle name="Normal 3 80 4 10" xfId="18198"/>
    <cellStyle name="Normal 3 80 4 11" xfId="18199"/>
    <cellStyle name="Normal 3 80 4 12" xfId="18200"/>
    <cellStyle name="Normal 3 80 4 13" xfId="18201"/>
    <cellStyle name="Normal 3 80 4 14" xfId="18202"/>
    <cellStyle name="Normal 3 80 4 15" xfId="18203"/>
    <cellStyle name="Normal 3 80 4 16" xfId="18204"/>
    <cellStyle name="Normal 3 80 4 17" xfId="18205"/>
    <cellStyle name="Normal 3 80 4 18" xfId="18206"/>
    <cellStyle name="Normal 3 80 4 19" xfId="18207"/>
    <cellStyle name="Normal 3 80 4 2" xfId="18208"/>
    <cellStyle name="Normal 3 80 4 3" xfId="18209"/>
    <cellStyle name="Normal 3 80 4 4" xfId="18210"/>
    <cellStyle name="Normal 3 80 4 5" xfId="18211"/>
    <cellStyle name="Normal 3 80 4 6" xfId="18212"/>
    <cellStyle name="Normal 3 80 4 7" xfId="18213"/>
    <cellStyle name="Normal 3 80 4 8" xfId="18214"/>
    <cellStyle name="Normal 3 80 4 9" xfId="18215"/>
    <cellStyle name="Normal 3 80 5" xfId="18216"/>
    <cellStyle name="Normal 3 80 5 10" xfId="18217"/>
    <cellStyle name="Normal 3 80 5 11" xfId="18218"/>
    <cellStyle name="Normal 3 80 5 12" xfId="18219"/>
    <cellStyle name="Normal 3 80 5 13" xfId="18220"/>
    <cellStyle name="Normal 3 80 5 14" xfId="18221"/>
    <cellStyle name="Normal 3 80 5 15" xfId="18222"/>
    <cellStyle name="Normal 3 80 5 16" xfId="18223"/>
    <cellStyle name="Normal 3 80 5 17" xfId="18224"/>
    <cellStyle name="Normal 3 80 5 18" xfId="18225"/>
    <cellStyle name="Normal 3 80 5 19" xfId="18226"/>
    <cellStyle name="Normal 3 80 5 2" xfId="18227"/>
    <cellStyle name="Normal 3 80 5 3" xfId="18228"/>
    <cellStyle name="Normal 3 80 5 4" xfId="18229"/>
    <cellStyle name="Normal 3 80 5 5" xfId="18230"/>
    <cellStyle name="Normal 3 80 5 6" xfId="18231"/>
    <cellStyle name="Normal 3 80 5 7" xfId="18232"/>
    <cellStyle name="Normal 3 80 5 8" xfId="18233"/>
    <cellStyle name="Normal 3 80 5 9" xfId="18234"/>
    <cellStyle name="Normal 3 80 6" xfId="18235"/>
    <cellStyle name="Normal 3 80 6 10" xfId="18236"/>
    <cellStyle name="Normal 3 80 6 11" xfId="18237"/>
    <cellStyle name="Normal 3 80 6 12" xfId="18238"/>
    <cellStyle name="Normal 3 80 6 13" xfId="18239"/>
    <cellStyle name="Normal 3 80 6 14" xfId="18240"/>
    <cellStyle name="Normal 3 80 6 15" xfId="18241"/>
    <cellStyle name="Normal 3 80 6 16" xfId="18242"/>
    <cellStyle name="Normal 3 80 6 17" xfId="18243"/>
    <cellStyle name="Normal 3 80 6 18" xfId="18244"/>
    <cellStyle name="Normal 3 80 6 19" xfId="18245"/>
    <cellStyle name="Normal 3 80 6 2" xfId="18246"/>
    <cellStyle name="Normal 3 80 6 3" xfId="18247"/>
    <cellStyle name="Normal 3 80 6 4" xfId="18248"/>
    <cellStyle name="Normal 3 80 6 5" xfId="18249"/>
    <cellStyle name="Normal 3 80 6 6" xfId="18250"/>
    <cellStyle name="Normal 3 80 6 7" xfId="18251"/>
    <cellStyle name="Normal 3 80 6 8" xfId="18252"/>
    <cellStyle name="Normal 3 80 6 9" xfId="18253"/>
    <cellStyle name="Normal 3 80 7" xfId="18254"/>
    <cellStyle name="Normal 3 80 7 10" xfId="18255"/>
    <cellStyle name="Normal 3 80 7 11" xfId="18256"/>
    <cellStyle name="Normal 3 80 7 12" xfId="18257"/>
    <cellStyle name="Normal 3 80 7 13" xfId="18258"/>
    <cellStyle name="Normal 3 80 7 14" xfId="18259"/>
    <cellStyle name="Normal 3 80 7 15" xfId="18260"/>
    <cellStyle name="Normal 3 80 7 16" xfId="18261"/>
    <cellStyle name="Normal 3 80 7 17" xfId="18262"/>
    <cellStyle name="Normal 3 80 7 18" xfId="18263"/>
    <cellStyle name="Normal 3 80 7 19" xfId="18264"/>
    <cellStyle name="Normal 3 80 7 2" xfId="18265"/>
    <cellStyle name="Normal 3 80 7 3" xfId="18266"/>
    <cellStyle name="Normal 3 80 7 4" xfId="18267"/>
    <cellStyle name="Normal 3 80 7 5" xfId="18268"/>
    <cellStyle name="Normal 3 80 7 6" xfId="18269"/>
    <cellStyle name="Normal 3 80 7 7" xfId="18270"/>
    <cellStyle name="Normal 3 80 7 8" xfId="18271"/>
    <cellStyle name="Normal 3 80 7 9" xfId="18272"/>
    <cellStyle name="Normal 3 80 8" xfId="18273"/>
    <cellStyle name="Normal 3 80 9" xfId="18274"/>
    <cellStyle name="Normal 3 81" xfId="18275"/>
    <cellStyle name="Normal 3 81 10" xfId="18276"/>
    <cellStyle name="Normal 3 81 11" xfId="18277"/>
    <cellStyle name="Normal 3 81 12" xfId="18278"/>
    <cellStyle name="Normal 3 81 13" xfId="18279"/>
    <cellStyle name="Normal 3 81 14" xfId="18280"/>
    <cellStyle name="Normal 3 81 15" xfId="18281"/>
    <cellStyle name="Normal 3 81 16" xfId="18282"/>
    <cellStyle name="Normal 3 81 17" xfId="18283"/>
    <cellStyle name="Normal 3 81 18" xfId="18284"/>
    <cellStyle name="Normal 3 81 19" xfId="18285"/>
    <cellStyle name="Normal 3 81 2" xfId="18286"/>
    <cellStyle name="Normal 3 81 2 10" xfId="18287"/>
    <cellStyle name="Normal 3 81 2 11" xfId="18288"/>
    <cellStyle name="Normal 3 81 2 12" xfId="18289"/>
    <cellStyle name="Normal 3 81 2 13" xfId="18290"/>
    <cellStyle name="Normal 3 81 2 14" xfId="18291"/>
    <cellStyle name="Normal 3 81 2 15" xfId="18292"/>
    <cellStyle name="Normal 3 81 2 16" xfId="18293"/>
    <cellStyle name="Normal 3 81 2 17" xfId="18294"/>
    <cellStyle name="Normal 3 81 2 18" xfId="18295"/>
    <cellStyle name="Normal 3 81 2 19" xfId="18296"/>
    <cellStyle name="Normal 3 81 2 2" xfId="18297"/>
    <cellStyle name="Normal 3 81 2 3" xfId="18298"/>
    <cellStyle name="Normal 3 81 2 4" xfId="18299"/>
    <cellStyle name="Normal 3 81 2 5" xfId="18300"/>
    <cellStyle name="Normal 3 81 2 6" xfId="18301"/>
    <cellStyle name="Normal 3 81 2 7" xfId="18302"/>
    <cellStyle name="Normal 3 81 2 8" xfId="18303"/>
    <cellStyle name="Normal 3 81 2 9" xfId="18304"/>
    <cellStyle name="Normal 3 81 20" xfId="18305"/>
    <cellStyle name="Normal 3 81 21" xfId="18306"/>
    <cellStyle name="Normal 3 81 22" xfId="18307"/>
    <cellStyle name="Normal 3 81 23" xfId="18308"/>
    <cellStyle name="Normal 3 81 24" xfId="18309"/>
    <cellStyle name="Normal 3 81 25" xfId="18310"/>
    <cellStyle name="Normal 3 81 3" xfId="18311"/>
    <cellStyle name="Normal 3 81 3 10" xfId="18312"/>
    <cellStyle name="Normal 3 81 3 11" xfId="18313"/>
    <cellStyle name="Normal 3 81 3 12" xfId="18314"/>
    <cellStyle name="Normal 3 81 3 13" xfId="18315"/>
    <cellStyle name="Normal 3 81 3 14" xfId="18316"/>
    <cellStyle name="Normal 3 81 3 15" xfId="18317"/>
    <cellStyle name="Normal 3 81 3 16" xfId="18318"/>
    <cellStyle name="Normal 3 81 3 17" xfId="18319"/>
    <cellStyle name="Normal 3 81 3 18" xfId="18320"/>
    <cellStyle name="Normal 3 81 3 19" xfId="18321"/>
    <cellStyle name="Normal 3 81 3 2" xfId="18322"/>
    <cellStyle name="Normal 3 81 3 3" xfId="18323"/>
    <cellStyle name="Normal 3 81 3 4" xfId="18324"/>
    <cellStyle name="Normal 3 81 3 5" xfId="18325"/>
    <cellStyle name="Normal 3 81 3 6" xfId="18326"/>
    <cellStyle name="Normal 3 81 3 7" xfId="18327"/>
    <cellStyle name="Normal 3 81 3 8" xfId="18328"/>
    <cellStyle name="Normal 3 81 3 9" xfId="18329"/>
    <cellStyle name="Normal 3 81 4" xfId="18330"/>
    <cellStyle name="Normal 3 81 4 10" xfId="18331"/>
    <cellStyle name="Normal 3 81 4 11" xfId="18332"/>
    <cellStyle name="Normal 3 81 4 12" xfId="18333"/>
    <cellStyle name="Normal 3 81 4 13" xfId="18334"/>
    <cellStyle name="Normal 3 81 4 14" xfId="18335"/>
    <cellStyle name="Normal 3 81 4 15" xfId="18336"/>
    <cellStyle name="Normal 3 81 4 16" xfId="18337"/>
    <cellStyle name="Normal 3 81 4 17" xfId="18338"/>
    <cellStyle name="Normal 3 81 4 18" xfId="18339"/>
    <cellStyle name="Normal 3 81 4 19" xfId="18340"/>
    <cellStyle name="Normal 3 81 4 2" xfId="18341"/>
    <cellStyle name="Normal 3 81 4 3" xfId="18342"/>
    <cellStyle name="Normal 3 81 4 4" xfId="18343"/>
    <cellStyle name="Normal 3 81 4 5" xfId="18344"/>
    <cellStyle name="Normal 3 81 4 6" xfId="18345"/>
    <cellStyle name="Normal 3 81 4 7" xfId="18346"/>
    <cellStyle name="Normal 3 81 4 8" xfId="18347"/>
    <cellStyle name="Normal 3 81 4 9" xfId="18348"/>
    <cellStyle name="Normal 3 81 5" xfId="18349"/>
    <cellStyle name="Normal 3 81 5 10" xfId="18350"/>
    <cellStyle name="Normal 3 81 5 11" xfId="18351"/>
    <cellStyle name="Normal 3 81 5 12" xfId="18352"/>
    <cellStyle name="Normal 3 81 5 13" xfId="18353"/>
    <cellStyle name="Normal 3 81 5 14" xfId="18354"/>
    <cellStyle name="Normal 3 81 5 15" xfId="18355"/>
    <cellStyle name="Normal 3 81 5 16" xfId="18356"/>
    <cellStyle name="Normal 3 81 5 17" xfId="18357"/>
    <cellStyle name="Normal 3 81 5 18" xfId="18358"/>
    <cellStyle name="Normal 3 81 5 19" xfId="18359"/>
    <cellStyle name="Normal 3 81 5 2" xfId="18360"/>
    <cellStyle name="Normal 3 81 5 3" xfId="18361"/>
    <cellStyle name="Normal 3 81 5 4" xfId="18362"/>
    <cellStyle name="Normal 3 81 5 5" xfId="18363"/>
    <cellStyle name="Normal 3 81 5 6" xfId="18364"/>
    <cellStyle name="Normal 3 81 5 7" xfId="18365"/>
    <cellStyle name="Normal 3 81 5 8" xfId="18366"/>
    <cellStyle name="Normal 3 81 5 9" xfId="18367"/>
    <cellStyle name="Normal 3 81 6" xfId="18368"/>
    <cellStyle name="Normal 3 81 6 10" xfId="18369"/>
    <cellStyle name="Normal 3 81 6 11" xfId="18370"/>
    <cellStyle name="Normal 3 81 6 12" xfId="18371"/>
    <cellStyle name="Normal 3 81 6 13" xfId="18372"/>
    <cellStyle name="Normal 3 81 6 14" xfId="18373"/>
    <cellStyle name="Normal 3 81 6 15" xfId="18374"/>
    <cellStyle name="Normal 3 81 6 16" xfId="18375"/>
    <cellStyle name="Normal 3 81 6 17" xfId="18376"/>
    <cellStyle name="Normal 3 81 6 18" xfId="18377"/>
    <cellStyle name="Normal 3 81 6 19" xfId="18378"/>
    <cellStyle name="Normal 3 81 6 2" xfId="18379"/>
    <cellStyle name="Normal 3 81 6 3" xfId="18380"/>
    <cellStyle name="Normal 3 81 6 4" xfId="18381"/>
    <cellStyle name="Normal 3 81 6 5" xfId="18382"/>
    <cellStyle name="Normal 3 81 6 6" xfId="18383"/>
    <cellStyle name="Normal 3 81 6 7" xfId="18384"/>
    <cellStyle name="Normal 3 81 6 8" xfId="18385"/>
    <cellStyle name="Normal 3 81 6 9" xfId="18386"/>
    <cellStyle name="Normal 3 81 7" xfId="18387"/>
    <cellStyle name="Normal 3 81 7 10" xfId="18388"/>
    <cellStyle name="Normal 3 81 7 11" xfId="18389"/>
    <cellStyle name="Normal 3 81 7 12" xfId="18390"/>
    <cellStyle name="Normal 3 81 7 13" xfId="18391"/>
    <cellStyle name="Normal 3 81 7 14" xfId="18392"/>
    <cellStyle name="Normal 3 81 7 15" xfId="18393"/>
    <cellStyle name="Normal 3 81 7 16" xfId="18394"/>
    <cellStyle name="Normal 3 81 7 17" xfId="18395"/>
    <cellStyle name="Normal 3 81 7 18" xfId="18396"/>
    <cellStyle name="Normal 3 81 7 19" xfId="18397"/>
    <cellStyle name="Normal 3 81 7 2" xfId="18398"/>
    <cellStyle name="Normal 3 81 7 3" xfId="18399"/>
    <cellStyle name="Normal 3 81 7 4" xfId="18400"/>
    <cellStyle name="Normal 3 81 7 5" xfId="18401"/>
    <cellStyle name="Normal 3 81 7 6" xfId="18402"/>
    <cellStyle name="Normal 3 81 7 7" xfId="18403"/>
    <cellStyle name="Normal 3 81 7 8" xfId="18404"/>
    <cellStyle name="Normal 3 81 7 9" xfId="18405"/>
    <cellStyle name="Normal 3 81 8" xfId="18406"/>
    <cellStyle name="Normal 3 81 9" xfId="18407"/>
    <cellStyle name="Normal 3 82" xfId="18408"/>
    <cellStyle name="Normal 3 82 10" xfId="18409"/>
    <cellStyle name="Normal 3 82 11" xfId="18410"/>
    <cellStyle name="Normal 3 82 12" xfId="18411"/>
    <cellStyle name="Normal 3 82 13" xfId="18412"/>
    <cellStyle name="Normal 3 82 14" xfId="18413"/>
    <cellStyle name="Normal 3 82 15" xfId="18414"/>
    <cellStyle name="Normal 3 82 16" xfId="18415"/>
    <cellStyle name="Normal 3 82 17" xfId="18416"/>
    <cellStyle name="Normal 3 82 18" xfId="18417"/>
    <cellStyle name="Normal 3 82 19" xfId="18418"/>
    <cellStyle name="Normal 3 82 2" xfId="18419"/>
    <cellStyle name="Normal 3 82 2 10" xfId="18420"/>
    <cellStyle name="Normal 3 82 2 11" xfId="18421"/>
    <cellStyle name="Normal 3 82 2 12" xfId="18422"/>
    <cellStyle name="Normal 3 82 2 13" xfId="18423"/>
    <cellStyle name="Normal 3 82 2 14" xfId="18424"/>
    <cellStyle name="Normal 3 82 2 15" xfId="18425"/>
    <cellStyle name="Normal 3 82 2 16" xfId="18426"/>
    <cellStyle name="Normal 3 82 2 17" xfId="18427"/>
    <cellStyle name="Normal 3 82 2 18" xfId="18428"/>
    <cellStyle name="Normal 3 82 2 19" xfId="18429"/>
    <cellStyle name="Normal 3 82 2 2" xfId="18430"/>
    <cellStyle name="Normal 3 82 2 3" xfId="18431"/>
    <cellStyle name="Normal 3 82 2 4" xfId="18432"/>
    <cellStyle name="Normal 3 82 2 5" xfId="18433"/>
    <cellStyle name="Normal 3 82 2 6" xfId="18434"/>
    <cellStyle name="Normal 3 82 2 7" xfId="18435"/>
    <cellStyle name="Normal 3 82 2 8" xfId="18436"/>
    <cellStyle name="Normal 3 82 2 9" xfId="18437"/>
    <cellStyle name="Normal 3 82 20" xfId="18438"/>
    <cellStyle name="Normal 3 82 21" xfId="18439"/>
    <cellStyle name="Normal 3 82 22" xfId="18440"/>
    <cellStyle name="Normal 3 82 23" xfId="18441"/>
    <cellStyle name="Normal 3 82 24" xfId="18442"/>
    <cellStyle name="Normal 3 82 25" xfId="18443"/>
    <cellStyle name="Normal 3 82 3" xfId="18444"/>
    <cellStyle name="Normal 3 82 3 10" xfId="18445"/>
    <cellStyle name="Normal 3 82 3 11" xfId="18446"/>
    <cellStyle name="Normal 3 82 3 12" xfId="18447"/>
    <cellStyle name="Normal 3 82 3 13" xfId="18448"/>
    <cellStyle name="Normal 3 82 3 14" xfId="18449"/>
    <cellStyle name="Normal 3 82 3 15" xfId="18450"/>
    <cellStyle name="Normal 3 82 3 16" xfId="18451"/>
    <cellStyle name="Normal 3 82 3 17" xfId="18452"/>
    <cellStyle name="Normal 3 82 3 18" xfId="18453"/>
    <cellStyle name="Normal 3 82 3 19" xfId="18454"/>
    <cellStyle name="Normal 3 82 3 2" xfId="18455"/>
    <cellStyle name="Normal 3 82 3 3" xfId="18456"/>
    <cellStyle name="Normal 3 82 3 4" xfId="18457"/>
    <cellStyle name="Normal 3 82 3 5" xfId="18458"/>
    <cellStyle name="Normal 3 82 3 6" xfId="18459"/>
    <cellStyle name="Normal 3 82 3 7" xfId="18460"/>
    <cellStyle name="Normal 3 82 3 8" xfId="18461"/>
    <cellStyle name="Normal 3 82 3 9" xfId="18462"/>
    <cellStyle name="Normal 3 82 4" xfId="18463"/>
    <cellStyle name="Normal 3 82 4 10" xfId="18464"/>
    <cellStyle name="Normal 3 82 4 11" xfId="18465"/>
    <cellStyle name="Normal 3 82 4 12" xfId="18466"/>
    <cellStyle name="Normal 3 82 4 13" xfId="18467"/>
    <cellStyle name="Normal 3 82 4 14" xfId="18468"/>
    <cellStyle name="Normal 3 82 4 15" xfId="18469"/>
    <cellStyle name="Normal 3 82 4 16" xfId="18470"/>
    <cellStyle name="Normal 3 82 4 17" xfId="18471"/>
    <cellStyle name="Normal 3 82 4 18" xfId="18472"/>
    <cellStyle name="Normal 3 82 4 19" xfId="18473"/>
    <cellStyle name="Normal 3 82 4 2" xfId="18474"/>
    <cellStyle name="Normal 3 82 4 3" xfId="18475"/>
    <cellStyle name="Normal 3 82 4 4" xfId="18476"/>
    <cellStyle name="Normal 3 82 4 5" xfId="18477"/>
    <cellStyle name="Normal 3 82 4 6" xfId="18478"/>
    <cellStyle name="Normal 3 82 4 7" xfId="18479"/>
    <cellStyle name="Normal 3 82 4 8" xfId="18480"/>
    <cellStyle name="Normal 3 82 4 9" xfId="18481"/>
    <cellStyle name="Normal 3 82 5" xfId="18482"/>
    <cellStyle name="Normal 3 82 5 10" xfId="18483"/>
    <cellStyle name="Normal 3 82 5 11" xfId="18484"/>
    <cellStyle name="Normal 3 82 5 12" xfId="18485"/>
    <cellStyle name="Normal 3 82 5 13" xfId="18486"/>
    <cellStyle name="Normal 3 82 5 14" xfId="18487"/>
    <cellStyle name="Normal 3 82 5 15" xfId="18488"/>
    <cellStyle name="Normal 3 82 5 16" xfId="18489"/>
    <cellStyle name="Normal 3 82 5 17" xfId="18490"/>
    <cellStyle name="Normal 3 82 5 18" xfId="18491"/>
    <cellStyle name="Normal 3 82 5 19" xfId="18492"/>
    <cellStyle name="Normal 3 82 5 2" xfId="18493"/>
    <cellStyle name="Normal 3 82 5 3" xfId="18494"/>
    <cellStyle name="Normal 3 82 5 4" xfId="18495"/>
    <cellStyle name="Normal 3 82 5 5" xfId="18496"/>
    <cellStyle name="Normal 3 82 5 6" xfId="18497"/>
    <cellStyle name="Normal 3 82 5 7" xfId="18498"/>
    <cellStyle name="Normal 3 82 5 8" xfId="18499"/>
    <cellStyle name="Normal 3 82 5 9" xfId="18500"/>
    <cellStyle name="Normal 3 82 6" xfId="18501"/>
    <cellStyle name="Normal 3 82 6 10" xfId="18502"/>
    <cellStyle name="Normal 3 82 6 11" xfId="18503"/>
    <cellStyle name="Normal 3 82 6 12" xfId="18504"/>
    <cellStyle name="Normal 3 82 6 13" xfId="18505"/>
    <cellStyle name="Normal 3 82 6 14" xfId="18506"/>
    <cellStyle name="Normal 3 82 6 15" xfId="18507"/>
    <cellStyle name="Normal 3 82 6 16" xfId="18508"/>
    <cellStyle name="Normal 3 82 6 17" xfId="18509"/>
    <cellStyle name="Normal 3 82 6 18" xfId="18510"/>
    <cellStyle name="Normal 3 82 6 19" xfId="18511"/>
    <cellStyle name="Normal 3 82 6 2" xfId="18512"/>
    <cellStyle name="Normal 3 82 6 3" xfId="18513"/>
    <cellStyle name="Normal 3 82 6 4" xfId="18514"/>
    <cellStyle name="Normal 3 82 6 5" xfId="18515"/>
    <cellStyle name="Normal 3 82 6 6" xfId="18516"/>
    <cellStyle name="Normal 3 82 6 7" xfId="18517"/>
    <cellStyle name="Normal 3 82 6 8" xfId="18518"/>
    <cellStyle name="Normal 3 82 6 9" xfId="18519"/>
    <cellStyle name="Normal 3 82 7" xfId="18520"/>
    <cellStyle name="Normal 3 82 7 10" xfId="18521"/>
    <cellStyle name="Normal 3 82 7 11" xfId="18522"/>
    <cellStyle name="Normal 3 82 7 12" xfId="18523"/>
    <cellStyle name="Normal 3 82 7 13" xfId="18524"/>
    <cellStyle name="Normal 3 82 7 14" xfId="18525"/>
    <cellStyle name="Normal 3 82 7 15" xfId="18526"/>
    <cellStyle name="Normal 3 82 7 16" xfId="18527"/>
    <cellStyle name="Normal 3 82 7 17" xfId="18528"/>
    <cellStyle name="Normal 3 82 7 18" xfId="18529"/>
    <cellStyle name="Normal 3 82 7 19" xfId="18530"/>
    <cellStyle name="Normal 3 82 7 2" xfId="18531"/>
    <cellStyle name="Normal 3 82 7 3" xfId="18532"/>
    <cellStyle name="Normal 3 82 7 4" xfId="18533"/>
    <cellStyle name="Normal 3 82 7 5" xfId="18534"/>
    <cellStyle name="Normal 3 82 7 6" xfId="18535"/>
    <cellStyle name="Normal 3 82 7 7" xfId="18536"/>
    <cellStyle name="Normal 3 82 7 8" xfId="18537"/>
    <cellStyle name="Normal 3 82 7 9" xfId="18538"/>
    <cellStyle name="Normal 3 82 8" xfId="18539"/>
    <cellStyle name="Normal 3 82 9" xfId="18540"/>
    <cellStyle name="Normal 3 83" xfId="18541"/>
    <cellStyle name="Normal 3 83 10" xfId="18542"/>
    <cellStyle name="Normal 3 83 11" xfId="18543"/>
    <cellStyle name="Normal 3 83 12" xfId="18544"/>
    <cellStyle name="Normal 3 83 13" xfId="18545"/>
    <cellStyle name="Normal 3 83 14" xfId="18546"/>
    <cellStyle name="Normal 3 83 15" xfId="18547"/>
    <cellStyle name="Normal 3 83 16" xfId="18548"/>
    <cellStyle name="Normal 3 83 17" xfId="18549"/>
    <cellStyle name="Normal 3 83 18" xfId="18550"/>
    <cellStyle name="Normal 3 83 19" xfId="18551"/>
    <cellStyle name="Normal 3 83 2" xfId="18552"/>
    <cellStyle name="Normal 3 83 2 10" xfId="18553"/>
    <cellStyle name="Normal 3 83 2 11" xfId="18554"/>
    <cellStyle name="Normal 3 83 2 12" xfId="18555"/>
    <cellStyle name="Normal 3 83 2 13" xfId="18556"/>
    <cellStyle name="Normal 3 83 2 14" xfId="18557"/>
    <cellStyle name="Normal 3 83 2 15" xfId="18558"/>
    <cellStyle name="Normal 3 83 2 16" xfId="18559"/>
    <cellStyle name="Normal 3 83 2 17" xfId="18560"/>
    <cellStyle name="Normal 3 83 2 18" xfId="18561"/>
    <cellStyle name="Normal 3 83 2 19" xfId="18562"/>
    <cellStyle name="Normal 3 83 2 2" xfId="18563"/>
    <cellStyle name="Normal 3 83 2 3" xfId="18564"/>
    <cellStyle name="Normal 3 83 2 4" xfId="18565"/>
    <cellStyle name="Normal 3 83 2 5" xfId="18566"/>
    <cellStyle name="Normal 3 83 2 6" xfId="18567"/>
    <cellStyle name="Normal 3 83 2 7" xfId="18568"/>
    <cellStyle name="Normal 3 83 2 8" xfId="18569"/>
    <cellStyle name="Normal 3 83 2 9" xfId="18570"/>
    <cellStyle name="Normal 3 83 20" xfId="18571"/>
    <cellStyle name="Normal 3 83 21" xfId="18572"/>
    <cellStyle name="Normal 3 83 22" xfId="18573"/>
    <cellStyle name="Normal 3 83 23" xfId="18574"/>
    <cellStyle name="Normal 3 83 24" xfId="18575"/>
    <cellStyle name="Normal 3 83 25" xfId="18576"/>
    <cellStyle name="Normal 3 83 3" xfId="18577"/>
    <cellStyle name="Normal 3 83 3 10" xfId="18578"/>
    <cellStyle name="Normal 3 83 3 11" xfId="18579"/>
    <cellStyle name="Normal 3 83 3 12" xfId="18580"/>
    <cellStyle name="Normal 3 83 3 13" xfId="18581"/>
    <cellStyle name="Normal 3 83 3 14" xfId="18582"/>
    <cellStyle name="Normal 3 83 3 15" xfId="18583"/>
    <cellStyle name="Normal 3 83 3 16" xfId="18584"/>
    <cellStyle name="Normal 3 83 3 17" xfId="18585"/>
    <cellStyle name="Normal 3 83 3 18" xfId="18586"/>
    <cellStyle name="Normal 3 83 3 19" xfId="18587"/>
    <cellStyle name="Normal 3 83 3 2" xfId="18588"/>
    <cellStyle name="Normal 3 83 3 3" xfId="18589"/>
    <cellStyle name="Normal 3 83 3 4" xfId="18590"/>
    <cellStyle name="Normal 3 83 3 5" xfId="18591"/>
    <cellStyle name="Normal 3 83 3 6" xfId="18592"/>
    <cellStyle name="Normal 3 83 3 7" xfId="18593"/>
    <cellStyle name="Normal 3 83 3 8" xfId="18594"/>
    <cellStyle name="Normal 3 83 3 9" xfId="18595"/>
    <cellStyle name="Normal 3 83 4" xfId="18596"/>
    <cellStyle name="Normal 3 83 4 10" xfId="18597"/>
    <cellStyle name="Normal 3 83 4 11" xfId="18598"/>
    <cellStyle name="Normal 3 83 4 12" xfId="18599"/>
    <cellStyle name="Normal 3 83 4 13" xfId="18600"/>
    <cellStyle name="Normal 3 83 4 14" xfId="18601"/>
    <cellStyle name="Normal 3 83 4 15" xfId="18602"/>
    <cellStyle name="Normal 3 83 4 16" xfId="18603"/>
    <cellStyle name="Normal 3 83 4 17" xfId="18604"/>
    <cellStyle name="Normal 3 83 4 18" xfId="18605"/>
    <cellStyle name="Normal 3 83 4 19" xfId="18606"/>
    <cellStyle name="Normal 3 83 4 2" xfId="18607"/>
    <cellStyle name="Normal 3 83 4 3" xfId="18608"/>
    <cellStyle name="Normal 3 83 4 4" xfId="18609"/>
    <cellStyle name="Normal 3 83 4 5" xfId="18610"/>
    <cellStyle name="Normal 3 83 4 6" xfId="18611"/>
    <cellStyle name="Normal 3 83 4 7" xfId="18612"/>
    <cellStyle name="Normal 3 83 4 8" xfId="18613"/>
    <cellStyle name="Normal 3 83 4 9" xfId="18614"/>
    <cellStyle name="Normal 3 83 5" xfId="18615"/>
    <cellStyle name="Normal 3 83 5 10" xfId="18616"/>
    <cellStyle name="Normal 3 83 5 11" xfId="18617"/>
    <cellStyle name="Normal 3 83 5 12" xfId="18618"/>
    <cellStyle name="Normal 3 83 5 13" xfId="18619"/>
    <cellStyle name="Normal 3 83 5 14" xfId="18620"/>
    <cellStyle name="Normal 3 83 5 15" xfId="18621"/>
    <cellStyle name="Normal 3 83 5 16" xfId="18622"/>
    <cellStyle name="Normal 3 83 5 17" xfId="18623"/>
    <cellStyle name="Normal 3 83 5 18" xfId="18624"/>
    <cellStyle name="Normal 3 83 5 19" xfId="18625"/>
    <cellStyle name="Normal 3 83 5 2" xfId="18626"/>
    <cellStyle name="Normal 3 83 5 3" xfId="18627"/>
    <cellStyle name="Normal 3 83 5 4" xfId="18628"/>
    <cellStyle name="Normal 3 83 5 5" xfId="18629"/>
    <cellStyle name="Normal 3 83 5 6" xfId="18630"/>
    <cellStyle name="Normal 3 83 5 7" xfId="18631"/>
    <cellStyle name="Normal 3 83 5 8" xfId="18632"/>
    <cellStyle name="Normal 3 83 5 9" xfId="18633"/>
    <cellStyle name="Normal 3 83 6" xfId="18634"/>
    <cellStyle name="Normal 3 83 6 10" xfId="18635"/>
    <cellStyle name="Normal 3 83 6 11" xfId="18636"/>
    <cellStyle name="Normal 3 83 6 12" xfId="18637"/>
    <cellStyle name="Normal 3 83 6 13" xfId="18638"/>
    <cellStyle name="Normal 3 83 6 14" xfId="18639"/>
    <cellStyle name="Normal 3 83 6 15" xfId="18640"/>
    <cellStyle name="Normal 3 83 6 16" xfId="18641"/>
    <cellStyle name="Normal 3 83 6 17" xfId="18642"/>
    <cellStyle name="Normal 3 83 6 18" xfId="18643"/>
    <cellStyle name="Normal 3 83 6 19" xfId="18644"/>
    <cellStyle name="Normal 3 83 6 2" xfId="18645"/>
    <cellStyle name="Normal 3 83 6 3" xfId="18646"/>
    <cellStyle name="Normal 3 83 6 4" xfId="18647"/>
    <cellStyle name="Normal 3 83 6 5" xfId="18648"/>
    <cellStyle name="Normal 3 83 6 6" xfId="18649"/>
    <cellStyle name="Normal 3 83 6 7" xfId="18650"/>
    <cellStyle name="Normal 3 83 6 8" xfId="18651"/>
    <cellStyle name="Normal 3 83 6 9" xfId="18652"/>
    <cellStyle name="Normal 3 83 7" xfId="18653"/>
    <cellStyle name="Normal 3 83 7 10" xfId="18654"/>
    <cellStyle name="Normal 3 83 7 11" xfId="18655"/>
    <cellStyle name="Normal 3 83 7 12" xfId="18656"/>
    <cellStyle name="Normal 3 83 7 13" xfId="18657"/>
    <cellStyle name="Normal 3 83 7 14" xfId="18658"/>
    <cellStyle name="Normal 3 83 7 15" xfId="18659"/>
    <cellStyle name="Normal 3 83 7 16" xfId="18660"/>
    <cellStyle name="Normal 3 83 7 17" xfId="18661"/>
    <cellStyle name="Normal 3 83 7 18" xfId="18662"/>
    <cellStyle name="Normal 3 83 7 19" xfId="18663"/>
    <cellStyle name="Normal 3 83 7 2" xfId="18664"/>
    <cellStyle name="Normal 3 83 7 3" xfId="18665"/>
    <cellStyle name="Normal 3 83 7 4" xfId="18666"/>
    <cellStyle name="Normal 3 83 7 5" xfId="18667"/>
    <cellStyle name="Normal 3 83 7 6" xfId="18668"/>
    <cellStyle name="Normal 3 83 7 7" xfId="18669"/>
    <cellStyle name="Normal 3 83 7 8" xfId="18670"/>
    <cellStyle name="Normal 3 83 7 9" xfId="18671"/>
    <cellStyle name="Normal 3 83 8" xfId="18672"/>
    <cellStyle name="Normal 3 83 9" xfId="18673"/>
    <cellStyle name="Normal 3 84" xfId="18674"/>
    <cellStyle name="Normal 3 84 10" xfId="18675"/>
    <cellStyle name="Normal 3 84 11" xfId="18676"/>
    <cellStyle name="Normal 3 84 12" xfId="18677"/>
    <cellStyle name="Normal 3 84 13" xfId="18678"/>
    <cellStyle name="Normal 3 84 14" xfId="18679"/>
    <cellStyle name="Normal 3 84 15" xfId="18680"/>
    <cellStyle name="Normal 3 84 16" xfId="18681"/>
    <cellStyle name="Normal 3 84 17" xfId="18682"/>
    <cellStyle name="Normal 3 84 18" xfId="18683"/>
    <cellStyle name="Normal 3 84 19" xfId="18684"/>
    <cellStyle name="Normal 3 84 2" xfId="18685"/>
    <cellStyle name="Normal 3 84 2 10" xfId="18686"/>
    <cellStyle name="Normal 3 84 2 11" xfId="18687"/>
    <cellStyle name="Normal 3 84 2 12" xfId="18688"/>
    <cellStyle name="Normal 3 84 2 13" xfId="18689"/>
    <cellStyle name="Normal 3 84 2 14" xfId="18690"/>
    <cellStyle name="Normal 3 84 2 15" xfId="18691"/>
    <cellStyle name="Normal 3 84 2 16" xfId="18692"/>
    <cellStyle name="Normal 3 84 2 17" xfId="18693"/>
    <cellStyle name="Normal 3 84 2 18" xfId="18694"/>
    <cellStyle name="Normal 3 84 2 19" xfId="18695"/>
    <cellStyle name="Normal 3 84 2 2" xfId="18696"/>
    <cellStyle name="Normal 3 84 2 3" xfId="18697"/>
    <cellStyle name="Normal 3 84 2 4" xfId="18698"/>
    <cellStyle name="Normal 3 84 2 5" xfId="18699"/>
    <cellStyle name="Normal 3 84 2 6" xfId="18700"/>
    <cellStyle name="Normal 3 84 2 7" xfId="18701"/>
    <cellStyle name="Normal 3 84 2 8" xfId="18702"/>
    <cellStyle name="Normal 3 84 2 9" xfId="18703"/>
    <cellStyle name="Normal 3 84 20" xfId="18704"/>
    <cellStyle name="Normal 3 84 21" xfId="18705"/>
    <cellStyle name="Normal 3 84 22" xfId="18706"/>
    <cellStyle name="Normal 3 84 23" xfId="18707"/>
    <cellStyle name="Normal 3 84 24" xfId="18708"/>
    <cellStyle name="Normal 3 84 25" xfId="18709"/>
    <cellStyle name="Normal 3 84 3" xfId="18710"/>
    <cellStyle name="Normal 3 84 3 10" xfId="18711"/>
    <cellStyle name="Normal 3 84 3 11" xfId="18712"/>
    <cellStyle name="Normal 3 84 3 12" xfId="18713"/>
    <cellStyle name="Normal 3 84 3 13" xfId="18714"/>
    <cellStyle name="Normal 3 84 3 14" xfId="18715"/>
    <cellStyle name="Normal 3 84 3 15" xfId="18716"/>
    <cellStyle name="Normal 3 84 3 16" xfId="18717"/>
    <cellStyle name="Normal 3 84 3 17" xfId="18718"/>
    <cellStyle name="Normal 3 84 3 18" xfId="18719"/>
    <cellStyle name="Normal 3 84 3 19" xfId="18720"/>
    <cellStyle name="Normal 3 84 3 2" xfId="18721"/>
    <cellStyle name="Normal 3 84 3 3" xfId="18722"/>
    <cellStyle name="Normal 3 84 3 4" xfId="18723"/>
    <cellStyle name="Normal 3 84 3 5" xfId="18724"/>
    <cellStyle name="Normal 3 84 3 6" xfId="18725"/>
    <cellStyle name="Normal 3 84 3 7" xfId="18726"/>
    <cellStyle name="Normal 3 84 3 8" xfId="18727"/>
    <cellStyle name="Normal 3 84 3 9" xfId="18728"/>
    <cellStyle name="Normal 3 84 4" xfId="18729"/>
    <cellStyle name="Normal 3 84 4 10" xfId="18730"/>
    <cellStyle name="Normal 3 84 4 11" xfId="18731"/>
    <cellStyle name="Normal 3 84 4 12" xfId="18732"/>
    <cellStyle name="Normal 3 84 4 13" xfId="18733"/>
    <cellStyle name="Normal 3 84 4 14" xfId="18734"/>
    <cellStyle name="Normal 3 84 4 15" xfId="18735"/>
    <cellStyle name="Normal 3 84 4 16" xfId="18736"/>
    <cellStyle name="Normal 3 84 4 17" xfId="18737"/>
    <cellStyle name="Normal 3 84 4 18" xfId="18738"/>
    <cellStyle name="Normal 3 84 4 19" xfId="18739"/>
    <cellStyle name="Normal 3 84 4 2" xfId="18740"/>
    <cellStyle name="Normal 3 84 4 3" xfId="18741"/>
    <cellStyle name="Normal 3 84 4 4" xfId="18742"/>
    <cellStyle name="Normal 3 84 4 5" xfId="18743"/>
    <cellStyle name="Normal 3 84 4 6" xfId="18744"/>
    <cellStyle name="Normal 3 84 4 7" xfId="18745"/>
    <cellStyle name="Normal 3 84 4 8" xfId="18746"/>
    <cellStyle name="Normal 3 84 4 9" xfId="18747"/>
    <cellStyle name="Normal 3 84 5" xfId="18748"/>
    <cellStyle name="Normal 3 84 5 10" xfId="18749"/>
    <cellStyle name="Normal 3 84 5 11" xfId="18750"/>
    <cellStyle name="Normal 3 84 5 12" xfId="18751"/>
    <cellStyle name="Normal 3 84 5 13" xfId="18752"/>
    <cellStyle name="Normal 3 84 5 14" xfId="18753"/>
    <cellStyle name="Normal 3 84 5 15" xfId="18754"/>
    <cellStyle name="Normal 3 84 5 16" xfId="18755"/>
    <cellStyle name="Normal 3 84 5 17" xfId="18756"/>
    <cellStyle name="Normal 3 84 5 18" xfId="18757"/>
    <cellStyle name="Normal 3 84 5 19" xfId="18758"/>
    <cellStyle name="Normal 3 84 5 2" xfId="18759"/>
    <cellStyle name="Normal 3 84 5 3" xfId="18760"/>
    <cellStyle name="Normal 3 84 5 4" xfId="18761"/>
    <cellStyle name="Normal 3 84 5 5" xfId="18762"/>
    <cellStyle name="Normal 3 84 5 6" xfId="18763"/>
    <cellStyle name="Normal 3 84 5 7" xfId="18764"/>
    <cellStyle name="Normal 3 84 5 8" xfId="18765"/>
    <cellStyle name="Normal 3 84 5 9" xfId="18766"/>
    <cellStyle name="Normal 3 84 6" xfId="18767"/>
    <cellStyle name="Normal 3 84 6 10" xfId="18768"/>
    <cellStyle name="Normal 3 84 6 11" xfId="18769"/>
    <cellStyle name="Normal 3 84 6 12" xfId="18770"/>
    <cellStyle name="Normal 3 84 6 13" xfId="18771"/>
    <cellStyle name="Normal 3 84 6 14" xfId="18772"/>
    <cellStyle name="Normal 3 84 6 15" xfId="18773"/>
    <cellStyle name="Normal 3 84 6 16" xfId="18774"/>
    <cellStyle name="Normal 3 84 6 17" xfId="18775"/>
    <cellStyle name="Normal 3 84 6 18" xfId="18776"/>
    <cellStyle name="Normal 3 84 6 19" xfId="18777"/>
    <cellStyle name="Normal 3 84 6 2" xfId="18778"/>
    <cellStyle name="Normal 3 84 6 3" xfId="18779"/>
    <cellStyle name="Normal 3 84 6 4" xfId="18780"/>
    <cellStyle name="Normal 3 84 6 5" xfId="18781"/>
    <cellStyle name="Normal 3 84 6 6" xfId="18782"/>
    <cellStyle name="Normal 3 84 6 7" xfId="18783"/>
    <cellStyle name="Normal 3 84 6 8" xfId="18784"/>
    <cellStyle name="Normal 3 84 6 9" xfId="18785"/>
    <cellStyle name="Normal 3 84 7" xfId="18786"/>
    <cellStyle name="Normal 3 84 7 10" xfId="18787"/>
    <cellStyle name="Normal 3 84 7 11" xfId="18788"/>
    <cellStyle name="Normal 3 84 7 12" xfId="18789"/>
    <cellStyle name="Normal 3 84 7 13" xfId="18790"/>
    <cellStyle name="Normal 3 84 7 14" xfId="18791"/>
    <cellStyle name="Normal 3 84 7 15" xfId="18792"/>
    <cellStyle name="Normal 3 84 7 16" xfId="18793"/>
    <cellStyle name="Normal 3 84 7 17" xfId="18794"/>
    <cellStyle name="Normal 3 84 7 18" xfId="18795"/>
    <cellStyle name="Normal 3 84 7 19" xfId="18796"/>
    <cellStyle name="Normal 3 84 7 2" xfId="18797"/>
    <cellStyle name="Normal 3 84 7 3" xfId="18798"/>
    <cellStyle name="Normal 3 84 7 4" xfId="18799"/>
    <cellStyle name="Normal 3 84 7 5" xfId="18800"/>
    <cellStyle name="Normal 3 84 7 6" xfId="18801"/>
    <cellStyle name="Normal 3 84 7 7" xfId="18802"/>
    <cellStyle name="Normal 3 84 7 8" xfId="18803"/>
    <cellStyle name="Normal 3 84 7 9" xfId="18804"/>
    <cellStyle name="Normal 3 84 8" xfId="18805"/>
    <cellStyle name="Normal 3 84 9" xfId="18806"/>
    <cellStyle name="Normal 3 85" xfId="18807"/>
    <cellStyle name="Normal 3 85 10" xfId="18808"/>
    <cellStyle name="Normal 3 85 11" xfId="18809"/>
    <cellStyle name="Normal 3 85 12" xfId="18810"/>
    <cellStyle name="Normal 3 85 13" xfId="18811"/>
    <cellStyle name="Normal 3 85 14" xfId="18812"/>
    <cellStyle name="Normal 3 85 15" xfId="18813"/>
    <cellStyle name="Normal 3 85 16" xfId="18814"/>
    <cellStyle name="Normal 3 85 17" xfId="18815"/>
    <cellStyle name="Normal 3 85 18" xfId="18816"/>
    <cellStyle name="Normal 3 85 19" xfId="18817"/>
    <cellStyle name="Normal 3 85 2" xfId="18818"/>
    <cellStyle name="Normal 3 85 2 10" xfId="18819"/>
    <cellStyle name="Normal 3 85 2 11" xfId="18820"/>
    <cellStyle name="Normal 3 85 2 12" xfId="18821"/>
    <cellStyle name="Normal 3 85 2 13" xfId="18822"/>
    <cellStyle name="Normal 3 85 2 14" xfId="18823"/>
    <cellStyle name="Normal 3 85 2 15" xfId="18824"/>
    <cellStyle name="Normal 3 85 2 16" xfId="18825"/>
    <cellStyle name="Normal 3 85 2 17" xfId="18826"/>
    <cellStyle name="Normal 3 85 2 18" xfId="18827"/>
    <cellStyle name="Normal 3 85 2 19" xfId="18828"/>
    <cellStyle name="Normal 3 85 2 2" xfId="18829"/>
    <cellStyle name="Normal 3 85 2 3" xfId="18830"/>
    <cellStyle name="Normal 3 85 2 4" xfId="18831"/>
    <cellStyle name="Normal 3 85 2 5" xfId="18832"/>
    <cellStyle name="Normal 3 85 2 6" xfId="18833"/>
    <cellStyle name="Normal 3 85 2 7" xfId="18834"/>
    <cellStyle name="Normal 3 85 2 8" xfId="18835"/>
    <cellStyle name="Normal 3 85 2 9" xfId="18836"/>
    <cellStyle name="Normal 3 85 20" xfId="18837"/>
    <cellStyle name="Normal 3 85 21" xfId="18838"/>
    <cellStyle name="Normal 3 85 22" xfId="18839"/>
    <cellStyle name="Normal 3 85 23" xfId="18840"/>
    <cellStyle name="Normal 3 85 24" xfId="18841"/>
    <cellStyle name="Normal 3 85 25" xfId="18842"/>
    <cellStyle name="Normal 3 85 3" xfId="18843"/>
    <cellStyle name="Normal 3 85 3 10" xfId="18844"/>
    <cellStyle name="Normal 3 85 3 11" xfId="18845"/>
    <cellStyle name="Normal 3 85 3 12" xfId="18846"/>
    <cellStyle name="Normal 3 85 3 13" xfId="18847"/>
    <cellStyle name="Normal 3 85 3 14" xfId="18848"/>
    <cellStyle name="Normal 3 85 3 15" xfId="18849"/>
    <cellStyle name="Normal 3 85 3 16" xfId="18850"/>
    <cellStyle name="Normal 3 85 3 17" xfId="18851"/>
    <cellStyle name="Normal 3 85 3 18" xfId="18852"/>
    <cellStyle name="Normal 3 85 3 19" xfId="18853"/>
    <cellStyle name="Normal 3 85 3 2" xfId="18854"/>
    <cellStyle name="Normal 3 85 3 3" xfId="18855"/>
    <cellStyle name="Normal 3 85 3 4" xfId="18856"/>
    <cellStyle name="Normal 3 85 3 5" xfId="18857"/>
    <cellStyle name="Normal 3 85 3 6" xfId="18858"/>
    <cellStyle name="Normal 3 85 3 7" xfId="18859"/>
    <cellStyle name="Normal 3 85 3 8" xfId="18860"/>
    <cellStyle name="Normal 3 85 3 9" xfId="18861"/>
    <cellStyle name="Normal 3 85 4" xfId="18862"/>
    <cellStyle name="Normal 3 85 4 10" xfId="18863"/>
    <cellStyle name="Normal 3 85 4 11" xfId="18864"/>
    <cellStyle name="Normal 3 85 4 12" xfId="18865"/>
    <cellStyle name="Normal 3 85 4 13" xfId="18866"/>
    <cellStyle name="Normal 3 85 4 14" xfId="18867"/>
    <cellStyle name="Normal 3 85 4 15" xfId="18868"/>
    <cellStyle name="Normal 3 85 4 16" xfId="18869"/>
    <cellStyle name="Normal 3 85 4 17" xfId="18870"/>
    <cellStyle name="Normal 3 85 4 18" xfId="18871"/>
    <cellStyle name="Normal 3 85 4 19" xfId="18872"/>
    <cellStyle name="Normal 3 85 4 2" xfId="18873"/>
    <cellStyle name="Normal 3 85 4 3" xfId="18874"/>
    <cellStyle name="Normal 3 85 4 4" xfId="18875"/>
    <cellStyle name="Normal 3 85 4 5" xfId="18876"/>
    <cellStyle name="Normal 3 85 4 6" xfId="18877"/>
    <cellStyle name="Normal 3 85 4 7" xfId="18878"/>
    <cellStyle name="Normal 3 85 4 8" xfId="18879"/>
    <cellStyle name="Normal 3 85 4 9" xfId="18880"/>
    <cellStyle name="Normal 3 85 5" xfId="18881"/>
    <cellStyle name="Normal 3 85 5 10" xfId="18882"/>
    <cellStyle name="Normal 3 85 5 11" xfId="18883"/>
    <cellStyle name="Normal 3 85 5 12" xfId="18884"/>
    <cellStyle name="Normal 3 85 5 13" xfId="18885"/>
    <cellStyle name="Normal 3 85 5 14" xfId="18886"/>
    <cellStyle name="Normal 3 85 5 15" xfId="18887"/>
    <cellStyle name="Normal 3 85 5 16" xfId="18888"/>
    <cellStyle name="Normal 3 85 5 17" xfId="18889"/>
    <cellStyle name="Normal 3 85 5 18" xfId="18890"/>
    <cellStyle name="Normal 3 85 5 19" xfId="18891"/>
    <cellStyle name="Normal 3 85 5 2" xfId="18892"/>
    <cellStyle name="Normal 3 85 5 3" xfId="18893"/>
    <cellStyle name="Normal 3 85 5 4" xfId="18894"/>
    <cellStyle name="Normal 3 85 5 5" xfId="18895"/>
    <cellStyle name="Normal 3 85 5 6" xfId="18896"/>
    <cellStyle name="Normal 3 85 5 7" xfId="18897"/>
    <cellStyle name="Normal 3 85 5 8" xfId="18898"/>
    <cellStyle name="Normal 3 85 5 9" xfId="18899"/>
    <cellStyle name="Normal 3 85 6" xfId="18900"/>
    <cellStyle name="Normal 3 85 6 10" xfId="18901"/>
    <cellStyle name="Normal 3 85 6 11" xfId="18902"/>
    <cellStyle name="Normal 3 85 6 12" xfId="18903"/>
    <cellStyle name="Normal 3 85 6 13" xfId="18904"/>
    <cellStyle name="Normal 3 85 6 14" xfId="18905"/>
    <cellStyle name="Normal 3 85 6 15" xfId="18906"/>
    <cellStyle name="Normal 3 85 6 16" xfId="18907"/>
    <cellStyle name="Normal 3 85 6 17" xfId="18908"/>
    <cellStyle name="Normal 3 85 6 18" xfId="18909"/>
    <cellStyle name="Normal 3 85 6 19" xfId="18910"/>
    <cellStyle name="Normal 3 85 6 2" xfId="18911"/>
    <cellStyle name="Normal 3 85 6 3" xfId="18912"/>
    <cellStyle name="Normal 3 85 6 4" xfId="18913"/>
    <cellStyle name="Normal 3 85 6 5" xfId="18914"/>
    <cellStyle name="Normal 3 85 6 6" xfId="18915"/>
    <cellStyle name="Normal 3 85 6 7" xfId="18916"/>
    <cellStyle name="Normal 3 85 6 8" xfId="18917"/>
    <cellStyle name="Normal 3 85 6 9" xfId="18918"/>
    <cellStyle name="Normal 3 85 7" xfId="18919"/>
    <cellStyle name="Normal 3 85 7 10" xfId="18920"/>
    <cellStyle name="Normal 3 85 7 11" xfId="18921"/>
    <cellStyle name="Normal 3 85 7 12" xfId="18922"/>
    <cellStyle name="Normal 3 85 7 13" xfId="18923"/>
    <cellStyle name="Normal 3 85 7 14" xfId="18924"/>
    <cellStyle name="Normal 3 85 7 15" xfId="18925"/>
    <cellStyle name="Normal 3 85 7 16" xfId="18926"/>
    <cellStyle name="Normal 3 85 7 17" xfId="18927"/>
    <cellStyle name="Normal 3 85 7 18" xfId="18928"/>
    <cellStyle name="Normal 3 85 7 19" xfId="18929"/>
    <cellStyle name="Normal 3 85 7 2" xfId="18930"/>
    <cellStyle name="Normal 3 85 7 3" xfId="18931"/>
    <cellStyle name="Normal 3 85 7 4" xfId="18932"/>
    <cellStyle name="Normal 3 85 7 5" xfId="18933"/>
    <cellStyle name="Normal 3 85 7 6" xfId="18934"/>
    <cellStyle name="Normal 3 85 7 7" xfId="18935"/>
    <cellStyle name="Normal 3 85 7 8" xfId="18936"/>
    <cellStyle name="Normal 3 85 7 9" xfId="18937"/>
    <cellStyle name="Normal 3 85 8" xfId="18938"/>
    <cellStyle name="Normal 3 85 9" xfId="18939"/>
    <cellStyle name="Normal 3 86" xfId="18940"/>
    <cellStyle name="Normal 3 86 10" xfId="18941"/>
    <cellStyle name="Normal 3 86 11" xfId="18942"/>
    <cellStyle name="Normal 3 86 12" xfId="18943"/>
    <cellStyle name="Normal 3 86 13" xfId="18944"/>
    <cellStyle name="Normal 3 86 14" xfId="18945"/>
    <cellStyle name="Normal 3 86 15" xfId="18946"/>
    <cellStyle name="Normal 3 86 16" xfId="18947"/>
    <cellStyle name="Normal 3 86 17" xfId="18948"/>
    <cellStyle name="Normal 3 86 18" xfId="18949"/>
    <cellStyle name="Normal 3 86 19" xfId="18950"/>
    <cellStyle name="Normal 3 86 2" xfId="18951"/>
    <cellStyle name="Normal 3 86 2 10" xfId="18952"/>
    <cellStyle name="Normal 3 86 2 11" xfId="18953"/>
    <cellStyle name="Normal 3 86 2 12" xfId="18954"/>
    <cellStyle name="Normal 3 86 2 13" xfId="18955"/>
    <cellStyle name="Normal 3 86 2 14" xfId="18956"/>
    <cellStyle name="Normal 3 86 2 15" xfId="18957"/>
    <cellStyle name="Normal 3 86 2 16" xfId="18958"/>
    <cellStyle name="Normal 3 86 2 17" xfId="18959"/>
    <cellStyle name="Normal 3 86 2 18" xfId="18960"/>
    <cellStyle name="Normal 3 86 2 19" xfId="18961"/>
    <cellStyle name="Normal 3 86 2 2" xfId="18962"/>
    <cellStyle name="Normal 3 86 2 3" xfId="18963"/>
    <cellStyle name="Normal 3 86 2 4" xfId="18964"/>
    <cellStyle name="Normal 3 86 2 5" xfId="18965"/>
    <cellStyle name="Normal 3 86 2 6" xfId="18966"/>
    <cellStyle name="Normal 3 86 2 7" xfId="18967"/>
    <cellStyle name="Normal 3 86 2 8" xfId="18968"/>
    <cellStyle name="Normal 3 86 2 9" xfId="18969"/>
    <cellStyle name="Normal 3 86 20" xfId="18970"/>
    <cellStyle name="Normal 3 86 21" xfId="18971"/>
    <cellStyle name="Normal 3 86 22" xfId="18972"/>
    <cellStyle name="Normal 3 86 23" xfId="18973"/>
    <cellStyle name="Normal 3 86 24" xfId="18974"/>
    <cellStyle name="Normal 3 86 25" xfId="18975"/>
    <cellStyle name="Normal 3 86 3" xfId="18976"/>
    <cellStyle name="Normal 3 86 3 10" xfId="18977"/>
    <cellStyle name="Normal 3 86 3 11" xfId="18978"/>
    <cellStyle name="Normal 3 86 3 12" xfId="18979"/>
    <cellStyle name="Normal 3 86 3 13" xfId="18980"/>
    <cellStyle name="Normal 3 86 3 14" xfId="18981"/>
    <cellStyle name="Normal 3 86 3 15" xfId="18982"/>
    <cellStyle name="Normal 3 86 3 16" xfId="18983"/>
    <cellStyle name="Normal 3 86 3 17" xfId="18984"/>
    <cellStyle name="Normal 3 86 3 18" xfId="18985"/>
    <cellStyle name="Normal 3 86 3 19" xfId="18986"/>
    <cellStyle name="Normal 3 86 3 2" xfId="18987"/>
    <cellStyle name="Normal 3 86 3 3" xfId="18988"/>
    <cellStyle name="Normal 3 86 3 4" xfId="18989"/>
    <cellStyle name="Normal 3 86 3 5" xfId="18990"/>
    <cellStyle name="Normal 3 86 3 6" xfId="18991"/>
    <cellStyle name="Normal 3 86 3 7" xfId="18992"/>
    <cellStyle name="Normal 3 86 3 8" xfId="18993"/>
    <cellStyle name="Normal 3 86 3 9" xfId="18994"/>
    <cellStyle name="Normal 3 86 4" xfId="18995"/>
    <cellStyle name="Normal 3 86 4 10" xfId="18996"/>
    <cellStyle name="Normal 3 86 4 11" xfId="18997"/>
    <cellStyle name="Normal 3 86 4 12" xfId="18998"/>
    <cellStyle name="Normal 3 86 4 13" xfId="18999"/>
    <cellStyle name="Normal 3 86 4 14" xfId="19000"/>
    <cellStyle name="Normal 3 86 4 15" xfId="19001"/>
    <cellStyle name="Normal 3 86 4 16" xfId="19002"/>
    <cellStyle name="Normal 3 86 4 17" xfId="19003"/>
    <cellStyle name="Normal 3 86 4 18" xfId="19004"/>
    <cellStyle name="Normal 3 86 4 19" xfId="19005"/>
    <cellStyle name="Normal 3 86 4 2" xfId="19006"/>
    <cellStyle name="Normal 3 86 4 3" xfId="19007"/>
    <cellStyle name="Normal 3 86 4 4" xfId="19008"/>
    <cellStyle name="Normal 3 86 4 5" xfId="19009"/>
    <cellStyle name="Normal 3 86 4 6" xfId="19010"/>
    <cellStyle name="Normal 3 86 4 7" xfId="19011"/>
    <cellStyle name="Normal 3 86 4 8" xfId="19012"/>
    <cellStyle name="Normal 3 86 4 9" xfId="19013"/>
    <cellStyle name="Normal 3 86 5" xfId="19014"/>
    <cellStyle name="Normal 3 86 5 10" xfId="19015"/>
    <cellStyle name="Normal 3 86 5 11" xfId="19016"/>
    <cellStyle name="Normal 3 86 5 12" xfId="19017"/>
    <cellStyle name="Normal 3 86 5 13" xfId="19018"/>
    <cellStyle name="Normal 3 86 5 14" xfId="19019"/>
    <cellStyle name="Normal 3 86 5 15" xfId="19020"/>
    <cellStyle name="Normal 3 86 5 16" xfId="19021"/>
    <cellStyle name="Normal 3 86 5 17" xfId="19022"/>
    <cellStyle name="Normal 3 86 5 18" xfId="19023"/>
    <cellStyle name="Normal 3 86 5 19" xfId="19024"/>
    <cellStyle name="Normal 3 86 5 2" xfId="19025"/>
    <cellStyle name="Normal 3 86 5 3" xfId="19026"/>
    <cellStyle name="Normal 3 86 5 4" xfId="19027"/>
    <cellStyle name="Normal 3 86 5 5" xfId="19028"/>
    <cellStyle name="Normal 3 86 5 6" xfId="19029"/>
    <cellStyle name="Normal 3 86 5 7" xfId="19030"/>
    <cellStyle name="Normal 3 86 5 8" xfId="19031"/>
    <cellStyle name="Normal 3 86 5 9" xfId="19032"/>
    <cellStyle name="Normal 3 86 6" xfId="19033"/>
    <cellStyle name="Normal 3 86 6 10" xfId="19034"/>
    <cellStyle name="Normal 3 86 6 11" xfId="19035"/>
    <cellStyle name="Normal 3 86 6 12" xfId="19036"/>
    <cellStyle name="Normal 3 86 6 13" xfId="19037"/>
    <cellStyle name="Normal 3 86 6 14" xfId="19038"/>
    <cellStyle name="Normal 3 86 6 15" xfId="19039"/>
    <cellStyle name="Normal 3 86 6 16" xfId="19040"/>
    <cellStyle name="Normal 3 86 6 17" xfId="19041"/>
    <cellStyle name="Normal 3 86 6 18" xfId="19042"/>
    <cellStyle name="Normal 3 86 6 19" xfId="19043"/>
    <cellStyle name="Normal 3 86 6 2" xfId="19044"/>
    <cellStyle name="Normal 3 86 6 3" xfId="19045"/>
    <cellStyle name="Normal 3 86 6 4" xfId="19046"/>
    <cellStyle name="Normal 3 86 6 5" xfId="19047"/>
    <cellStyle name="Normal 3 86 6 6" xfId="19048"/>
    <cellStyle name="Normal 3 86 6 7" xfId="19049"/>
    <cellStyle name="Normal 3 86 6 8" xfId="19050"/>
    <cellStyle name="Normal 3 86 6 9" xfId="19051"/>
    <cellStyle name="Normal 3 86 7" xfId="19052"/>
    <cellStyle name="Normal 3 86 7 10" xfId="19053"/>
    <cellStyle name="Normal 3 86 7 11" xfId="19054"/>
    <cellStyle name="Normal 3 86 7 12" xfId="19055"/>
    <cellStyle name="Normal 3 86 7 13" xfId="19056"/>
    <cellStyle name="Normal 3 86 7 14" xfId="19057"/>
    <cellStyle name="Normal 3 86 7 15" xfId="19058"/>
    <cellStyle name="Normal 3 86 7 16" xfId="19059"/>
    <cellStyle name="Normal 3 86 7 17" xfId="19060"/>
    <cellStyle name="Normal 3 86 7 18" xfId="19061"/>
    <cellStyle name="Normal 3 86 7 19" xfId="19062"/>
    <cellStyle name="Normal 3 86 7 2" xfId="19063"/>
    <cellStyle name="Normal 3 86 7 3" xfId="19064"/>
    <cellStyle name="Normal 3 86 7 4" xfId="19065"/>
    <cellStyle name="Normal 3 86 7 5" xfId="19066"/>
    <cellStyle name="Normal 3 86 7 6" xfId="19067"/>
    <cellStyle name="Normal 3 86 7 7" xfId="19068"/>
    <cellStyle name="Normal 3 86 7 8" xfId="19069"/>
    <cellStyle name="Normal 3 86 7 9" xfId="19070"/>
    <cellStyle name="Normal 3 86 8" xfId="19071"/>
    <cellStyle name="Normal 3 86 9" xfId="19072"/>
    <cellStyle name="Normal 3 87" xfId="19073"/>
    <cellStyle name="Normal 3 87 10" xfId="19074"/>
    <cellStyle name="Normal 3 87 11" xfId="19075"/>
    <cellStyle name="Normal 3 87 12" xfId="19076"/>
    <cellStyle name="Normal 3 87 13" xfId="19077"/>
    <cellStyle name="Normal 3 87 14" xfId="19078"/>
    <cellStyle name="Normal 3 87 15" xfId="19079"/>
    <cellStyle name="Normal 3 87 16" xfId="19080"/>
    <cellStyle name="Normal 3 87 17" xfId="19081"/>
    <cellStyle name="Normal 3 87 18" xfId="19082"/>
    <cellStyle name="Normal 3 87 19" xfId="19083"/>
    <cellStyle name="Normal 3 87 2" xfId="19084"/>
    <cellStyle name="Normal 3 87 2 10" xfId="19085"/>
    <cellStyle name="Normal 3 87 2 11" xfId="19086"/>
    <cellStyle name="Normal 3 87 2 12" xfId="19087"/>
    <cellStyle name="Normal 3 87 2 13" xfId="19088"/>
    <cellStyle name="Normal 3 87 2 14" xfId="19089"/>
    <cellStyle name="Normal 3 87 2 15" xfId="19090"/>
    <cellStyle name="Normal 3 87 2 16" xfId="19091"/>
    <cellStyle name="Normal 3 87 2 17" xfId="19092"/>
    <cellStyle name="Normal 3 87 2 18" xfId="19093"/>
    <cellStyle name="Normal 3 87 2 19" xfId="19094"/>
    <cellStyle name="Normal 3 87 2 2" xfId="19095"/>
    <cellStyle name="Normal 3 87 2 3" xfId="19096"/>
    <cellStyle name="Normal 3 87 2 4" xfId="19097"/>
    <cellStyle name="Normal 3 87 2 5" xfId="19098"/>
    <cellStyle name="Normal 3 87 2 6" xfId="19099"/>
    <cellStyle name="Normal 3 87 2 7" xfId="19100"/>
    <cellStyle name="Normal 3 87 2 8" xfId="19101"/>
    <cellStyle name="Normal 3 87 2 9" xfId="19102"/>
    <cellStyle name="Normal 3 87 20" xfId="19103"/>
    <cellStyle name="Normal 3 87 21" xfId="19104"/>
    <cellStyle name="Normal 3 87 22" xfId="19105"/>
    <cellStyle name="Normal 3 87 23" xfId="19106"/>
    <cellStyle name="Normal 3 87 24" xfId="19107"/>
    <cellStyle name="Normal 3 87 25" xfId="19108"/>
    <cellStyle name="Normal 3 87 3" xfId="19109"/>
    <cellStyle name="Normal 3 87 3 10" xfId="19110"/>
    <cellStyle name="Normal 3 87 3 11" xfId="19111"/>
    <cellStyle name="Normal 3 87 3 12" xfId="19112"/>
    <cellStyle name="Normal 3 87 3 13" xfId="19113"/>
    <cellStyle name="Normal 3 87 3 14" xfId="19114"/>
    <cellStyle name="Normal 3 87 3 15" xfId="19115"/>
    <cellStyle name="Normal 3 87 3 16" xfId="19116"/>
    <cellStyle name="Normal 3 87 3 17" xfId="19117"/>
    <cellStyle name="Normal 3 87 3 18" xfId="19118"/>
    <cellStyle name="Normal 3 87 3 19" xfId="19119"/>
    <cellStyle name="Normal 3 87 3 2" xfId="19120"/>
    <cellStyle name="Normal 3 87 3 3" xfId="19121"/>
    <cellStyle name="Normal 3 87 3 4" xfId="19122"/>
    <cellStyle name="Normal 3 87 3 5" xfId="19123"/>
    <cellStyle name="Normal 3 87 3 6" xfId="19124"/>
    <cellStyle name="Normal 3 87 3 7" xfId="19125"/>
    <cellStyle name="Normal 3 87 3 8" xfId="19126"/>
    <cellStyle name="Normal 3 87 3 9" xfId="19127"/>
    <cellStyle name="Normal 3 87 4" xfId="19128"/>
    <cellStyle name="Normal 3 87 4 10" xfId="19129"/>
    <cellStyle name="Normal 3 87 4 11" xfId="19130"/>
    <cellStyle name="Normal 3 87 4 12" xfId="19131"/>
    <cellStyle name="Normal 3 87 4 13" xfId="19132"/>
    <cellStyle name="Normal 3 87 4 14" xfId="19133"/>
    <cellStyle name="Normal 3 87 4 15" xfId="19134"/>
    <cellStyle name="Normal 3 87 4 16" xfId="19135"/>
    <cellStyle name="Normal 3 87 4 17" xfId="19136"/>
    <cellStyle name="Normal 3 87 4 18" xfId="19137"/>
    <cellStyle name="Normal 3 87 4 19" xfId="19138"/>
    <cellStyle name="Normal 3 87 4 2" xfId="19139"/>
    <cellStyle name="Normal 3 87 4 3" xfId="19140"/>
    <cellStyle name="Normal 3 87 4 4" xfId="19141"/>
    <cellStyle name="Normal 3 87 4 5" xfId="19142"/>
    <cellStyle name="Normal 3 87 4 6" xfId="19143"/>
    <cellStyle name="Normal 3 87 4 7" xfId="19144"/>
    <cellStyle name="Normal 3 87 4 8" xfId="19145"/>
    <cellStyle name="Normal 3 87 4 9" xfId="19146"/>
    <cellStyle name="Normal 3 87 5" xfId="19147"/>
    <cellStyle name="Normal 3 87 5 10" xfId="19148"/>
    <cellStyle name="Normal 3 87 5 11" xfId="19149"/>
    <cellStyle name="Normal 3 87 5 12" xfId="19150"/>
    <cellStyle name="Normal 3 87 5 13" xfId="19151"/>
    <cellStyle name="Normal 3 87 5 14" xfId="19152"/>
    <cellStyle name="Normal 3 87 5 15" xfId="19153"/>
    <cellStyle name="Normal 3 87 5 16" xfId="19154"/>
    <cellStyle name="Normal 3 87 5 17" xfId="19155"/>
    <cellStyle name="Normal 3 87 5 18" xfId="19156"/>
    <cellStyle name="Normal 3 87 5 19" xfId="19157"/>
    <cellStyle name="Normal 3 87 5 2" xfId="19158"/>
    <cellStyle name="Normal 3 87 5 3" xfId="19159"/>
    <cellStyle name="Normal 3 87 5 4" xfId="19160"/>
    <cellStyle name="Normal 3 87 5 5" xfId="19161"/>
    <cellStyle name="Normal 3 87 5 6" xfId="19162"/>
    <cellStyle name="Normal 3 87 5 7" xfId="19163"/>
    <cellStyle name="Normal 3 87 5 8" xfId="19164"/>
    <cellStyle name="Normal 3 87 5 9" xfId="19165"/>
    <cellStyle name="Normal 3 87 6" xfId="19166"/>
    <cellStyle name="Normal 3 87 6 10" xfId="19167"/>
    <cellStyle name="Normal 3 87 6 11" xfId="19168"/>
    <cellStyle name="Normal 3 87 6 12" xfId="19169"/>
    <cellStyle name="Normal 3 87 6 13" xfId="19170"/>
    <cellStyle name="Normal 3 87 6 14" xfId="19171"/>
    <cellStyle name="Normal 3 87 6 15" xfId="19172"/>
    <cellStyle name="Normal 3 87 6 16" xfId="19173"/>
    <cellStyle name="Normal 3 87 6 17" xfId="19174"/>
    <cellStyle name="Normal 3 87 6 18" xfId="19175"/>
    <cellStyle name="Normal 3 87 6 19" xfId="19176"/>
    <cellStyle name="Normal 3 87 6 2" xfId="19177"/>
    <cellStyle name="Normal 3 87 6 3" xfId="19178"/>
    <cellStyle name="Normal 3 87 6 4" xfId="19179"/>
    <cellStyle name="Normal 3 87 6 5" xfId="19180"/>
    <cellStyle name="Normal 3 87 6 6" xfId="19181"/>
    <cellStyle name="Normal 3 87 6 7" xfId="19182"/>
    <cellStyle name="Normal 3 87 6 8" xfId="19183"/>
    <cellStyle name="Normal 3 87 6 9" xfId="19184"/>
    <cellStyle name="Normal 3 87 7" xfId="19185"/>
    <cellStyle name="Normal 3 87 7 10" xfId="19186"/>
    <cellStyle name="Normal 3 87 7 11" xfId="19187"/>
    <cellStyle name="Normal 3 87 7 12" xfId="19188"/>
    <cellStyle name="Normal 3 87 7 13" xfId="19189"/>
    <cellStyle name="Normal 3 87 7 14" xfId="19190"/>
    <cellStyle name="Normal 3 87 7 15" xfId="19191"/>
    <cellStyle name="Normal 3 87 7 16" xfId="19192"/>
    <cellStyle name="Normal 3 87 7 17" xfId="19193"/>
    <cellStyle name="Normal 3 87 7 18" xfId="19194"/>
    <cellStyle name="Normal 3 87 7 19" xfId="19195"/>
    <cellStyle name="Normal 3 87 7 2" xfId="19196"/>
    <cellStyle name="Normal 3 87 7 3" xfId="19197"/>
    <cellStyle name="Normal 3 87 7 4" xfId="19198"/>
    <cellStyle name="Normal 3 87 7 5" xfId="19199"/>
    <cellStyle name="Normal 3 87 7 6" xfId="19200"/>
    <cellStyle name="Normal 3 87 7 7" xfId="19201"/>
    <cellStyle name="Normal 3 87 7 8" xfId="19202"/>
    <cellStyle name="Normal 3 87 7 9" xfId="19203"/>
    <cellStyle name="Normal 3 87 8" xfId="19204"/>
    <cellStyle name="Normal 3 87 9" xfId="19205"/>
    <cellStyle name="Normal 3 88" xfId="19206"/>
    <cellStyle name="Normal 3 88 10" xfId="19207"/>
    <cellStyle name="Normal 3 88 11" xfId="19208"/>
    <cellStyle name="Normal 3 88 12" xfId="19209"/>
    <cellStyle name="Normal 3 88 13" xfId="19210"/>
    <cellStyle name="Normal 3 88 14" xfId="19211"/>
    <cellStyle name="Normal 3 88 15" xfId="19212"/>
    <cellStyle name="Normal 3 88 16" xfId="19213"/>
    <cellStyle name="Normal 3 88 17" xfId="19214"/>
    <cellStyle name="Normal 3 88 18" xfId="19215"/>
    <cellStyle name="Normal 3 88 19" xfId="19216"/>
    <cellStyle name="Normal 3 88 2" xfId="19217"/>
    <cellStyle name="Normal 3 88 2 10" xfId="19218"/>
    <cellStyle name="Normal 3 88 2 11" xfId="19219"/>
    <cellStyle name="Normal 3 88 2 12" xfId="19220"/>
    <cellStyle name="Normal 3 88 2 13" xfId="19221"/>
    <cellStyle name="Normal 3 88 2 14" xfId="19222"/>
    <cellStyle name="Normal 3 88 2 15" xfId="19223"/>
    <cellStyle name="Normal 3 88 2 16" xfId="19224"/>
    <cellStyle name="Normal 3 88 2 17" xfId="19225"/>
    <cellStyle name="Normal 3 88 2 18" xfId="19226"/>
    <cellStyle name="Normal 3 88 2 19" xfId="19227"/>
    <cellStyle name="Normal 3 88 2 2" xfId="19228"/>
    <cellStyle name="Normal 3 88 2 3" xfId="19229"/>
    <cellStyle name="Normal 3 88 2 4" xfId="19230"/>
    <cellStyle name="Normal 3 88 2 5" xfId="19231"/>
    <cellStyle name="Normal 3 88 2 6" xfId="19232"/>
    <cellStyle name="Normal 3 88 2 7" xfId="19233"/>
    <cellStyle name="Normal 3 88 2 8" xfId="19234"/>
    <cellStyle name="Normal 3 88 2 9" xfId="19235"/>
    <cellStyle name="Normal 3 88 20" xfId="19236"/>
    <cellStyle name="Normal 3 88 21" xfId="19237"/>
    <cellStyle name="Normal 3 88 22" xfId="19238"/>
    <cellStyle name="Normal 3 88 23" xfId="19239"/>
    <cellStyle name="Normal 3 88 24" xfId="19240"/>
    <cellStyle name="Normal 3 88 25" xfId="19241"/>
    <cellStyle name="Normal 3 88 3" xfId="19242"/>
    <cellStyle name="Normal 3 88 3 10" xfId="19243"/>
    <cellStyle name="Normal 3 88 3 11" xfId="19244"/>
    <cellStyle name="Normal 3 88 3 12" xfId="19245"/>
    <cellStyle name="Normal 3 88 3 13" xfId="19246"/>
    <cellStyle name="Normal 3 88 3 14" xfId="19247"/>
    <cellStyle name="Normal 3 88 3 15" xfId="19248"/>
    <cellStyle name="Normal 3 88 3 16" xfId="19249"/>
    <cellStyle name="Normal 3 88 3 17" xfId="19250"/>
    <cellStyle name="Normal 3 88 3 18" xfId="19251"/>
    <cellStyle name="Normal 3 88 3 19" xfId="19252"/>
    <cellStyle name="Normal 3 88 3 2" xfId="19253"/>
    <cellStyle name="Normal 3 88 3 3" xfId="19254"/>
    <cellStyle name="Normal 3 88 3 4" xfId="19255"/>
    <cellStyle name="Normal 3 88 3 5" xfId="19256"/>
    <cellStyle name="Normal 3 88 3 6" xfId="19257"/>
    <cellStyle name="Normal 3 88 3 7" xfId="19258"/>
    <cellStyle name="Normal 3 88 3 8" xfId="19259"/>
    <cellStyle name="Normal 3 88 3 9" xfId="19260"/>
    <cellStyle name="Normal 3 88 4" xfId="19261"/>
    <cellStyle name="Normal 3 88 4 10" xfId="19262"/>
    <cellStyle name="Normal 3 88 4 11" xfId="19263"/>
    <cellStyle name="Normal 3 88 4 12" xfId="19264"/>
    <cellStyle name="Normal 3 88 4 13" xfId="19265"/>
    <cellStyle name="Normal 3 88 4 14" xfId="19266"/>
    <cellStyle name="Normal 3 88 4 15" xfId="19267"/>
    <cellStyle name="Normal 3 88 4 16" xfId="19268"/>
    <cellStyle name="Normal 3 88 4 17" xfId="19269"/>
    <cellStyle name="Normal 3 88 4 18" xfId="19270"/>
    <cellStyle name="Normal 3 88 4 19" xfId="19271"/>
    <cellStyle name="Normal 3 88 4 2" xfId="19272"/>
    <cellStyle name="Normal 3 88 4 3" xfId="19273"/>
    <cellStyle name="Normal 3 88 4 4" xfId="19274"/>
    <cellStyle name="Normal 3 88 4 5" xfId="19275"/>
    <cellStyle name="Normal 3 88 4 6" xfId="19276"/>
    <cellStyle name="Normal 3 88 4 7" xfId="19277"/>
    <cellStyle name="Normal 3 88 4 8" xfId="19278"/>
    <cellStyle name="Normal 3 88 4 9" xfId="19279"/>
    <cellStyle name="Normal 3 88 5" xfId="19280"/>
    <cellStyle name="Normal 3 88 5 10" xfId="19281"/>
    <cellStyle name="Normal 3 88 5 11" xfId="19282"/>
    <cellStyle name="Normal 3 88 5 12" xfId="19283"/>
    <cellStyle name="Normal 3 88 5 13" xfId="19284"/>
    <cellStyle name="Normal 3 88 5 14" xfId="19285"/>
    <cellStyle name="Normal 3 88 5 15" xfId="19286"/>
    <cellStyle name="Normal 3 88 5 16" xfId="19287"/>
    <cellStyle name="Normal 3 88 5 17" xfId="19288"/>
    <cellStyle name="Normal 3 88 5 18" xfId="19289"/>
    <cellStyle name="Normal 3 88 5 19" xfId="19290"/>
    <cellStyle name="Normal 3 88 5 2" xfId="19291"/>
    <cellStyle name="Normal 3 88 5 3" xfId="19292"/>
    <cellStyle name="Normal 3 88 5 4" xfId="19293"/>
    <cellStyle name="Normal 3 88 5 5" xfId="19294"/>
    <cellStyle name="Normal 3 88 5 6" xfId="19295"/>
    <cellStyle name="Normal 3 88 5 7" xfId="19296"/>
    <cellStyle name="Normal 3 88 5 8" xfId="19297"/>
    <cellStyle name="Normal 3 88 5 9" xfId="19298"/>
    <cellStyle name="Normal 3 88 6" xfId="19299"/>
    <cellStyle name="Normal 3 88 6 10" xfId="19300"/>
    <cellStyle name="Normal 3 88 6 11" xfId="19301"/>
    <cellStyle name="Normal 3 88 6 12" xfId="19302"/>
    <cellStyle name="Normal 3 88 6 13" xfId="19303"/>
    <cellStyle name="Normal 3 88 6 14" xfId="19304"/>
    <cellStyle name="Normal 3 88 6 15" xfId="19305"/>
    <cellStyle name="Normal 3 88 6 16" xfId="19306"/>
    <cellStyle name="Normal 3 88 6 17" xfId="19307"/>
    <cellStyle name="Normal 3 88 6 18" xfId="19308"/>
    <cellStyle name="Normal 3 88 6 19" xfId="19309"/>
    <cellStyle name="Normal 3 88 6 2" xfId="19310"/>
    <cellStyle name="Normal 3 88 6 3" xfId="19311"/>
    <cellStyle name="Normal 3 88 6 4" xfId="19312"/>
    <cellStyle name="Normal 3 88 6 5" xfId="19313"/>
    <cellStyle name="Normal 3 88 6 6" xfId="19314"/>
    <cellStyle name="Normal 3 88 6 7" xfId="19315"/>
    <cellStyle name="Normal 3 88 6 8" xfId="19316"/>
    <cellStyle name="Normal 3 88 6 9" xfId="19317"/>
    <cellStyle name="Normal 3 88 7" xfId="19318"/>
    <cellStyle name="Normal 3 88 7 10" xfId="19319"/>
    <cellStyle name="Normal 3 88 7 11" xfId="19320"/>
    <cellStyle name="Normal 3 88 7 12" xfId="19321"/>
    <cellStyle name="Normal 3 88 7 13" xfId="19322"/>
    <cellStyle name="Normal 3 88 7 14" xfId="19323"/>
    <cellStyle name="Normal 3 88 7 15" xfId="19324"/>
    <cellStyle name="Normal 3 88 7 16" xfId="19325"/>
    <cellStyle name="Normal 3 88 7 17" xfId="19326"/>
    <cellStyle name="Normal 3 88 7 18" xfId="19327"/>
    <cellStyle name="Normal 3 88 7 19" xfId="19328"/>
    <cellStyle name="Normal 3 88 7 2" xfId="19329"/>
    <cellStyle name="Normal 3 88 7 3" xfId="19330"/>
    <cellStyle name="Normal 3 88 7 4" xfId="19331"/>
    <cellStyle name="Normal 3 88 7 5" xfId="19332"/>
    <cellStyle name="Normal 3 88 7 6" xfId="19333"/>
    <cellStyle name="Normal 3 88 7 7" xfId="19334"/>
    <cellStyle name="Normal 3 88 7 8" xfId="19335"/>
    <cellStyle name="Normal 3 88 7 9" xfId="19336"/>
    <cellStyle name="Normal 3 88 8" xfId="19337"/>
    <cellStyle name="Normal 3 88 9" xfId="19338"/>
    <cellStyle name="Normal 3 89" xfId="19339"/>
    <cellStyle name="Normal 3 89 10" xfId="19340"/>
    <cellStyle name="Normal 3 89 11" xfId="19341"/>
    <cellStyle name="Normal 3 89 12" xfId="19342"/>
    <cellStyle name="Normal 3 89 13" xfId="19343"/>
    <cellStyle name="Normal 3 89 14" xfId="19344"/>
    <cellStyle name="Normal 3 89 15" xfId="19345"/>
    <cellStyle name="Normal 3 89 16" xfId="19346"/>
    <cellStyle name="Normal 3 89 17" xfId="19347"/>
    <cellStyle name="Normal 3 89 18" xfId="19348"/>
    <cellStyle name="Normal 3 89 19" xfId="19349"/>
    <cellStyle name="Normal 3 89 2" xfId="19350"/>
    <cellStyle name="Normal 3 89 2 10" xfId="19351"/>
    <cellStyle name="Normal 3 89 2 11" xfId="19352"/>
    <cellStyle name="Normal 3 89 2 12" xfId="19353"/>
    <cellStyle name="Normal 3 89 2 13" xfId="19354"/>
    <cellStyle name="Normal 3 89 2 14" xfId="19355"/>
    <cellStyle name="Normal 3 89 2 15" xfId="19356"/>
    <cellStyle name="Normal 3 89 2 16" xfId="19357"/>
    <cellStyle name="Normal 3 89 2 17" xfId="19358"/>
    <cellStyle name="Normal 3 89 2 18" xfId="19359"/>
    <cellStyle name="Normal 3 89 2 19" xfId="19360"/>
    <cellStyle name="Normal 3 89 2 2" xfId="19361"/>
    <cellStyle name="Normal 3 89 2 3" xfId="19362"/>
    <cellStyle name="Normal 3 89 2 4" xfId="19363"/>
    <cellStyle name="Normal 3 89 2 5" xfId="19364"/>
    <cellStyle name="Normal 3 89 2 6" xfId="19365"/>
    <cellStyle name="Normal 3 89 2 7" xfId="19366"/>
    <cellStyle name="Normal 3 89 2 8" xfId="19367"/>
    <cellStyle name="Normal 3 89 2 9" xfId="19368"/>
    <cellStyle name="Normal 3 89 20" xfId="19369"/>
    <cellStyle name="Normal 3 89 21" xfId="19370"/>
    <cellStyle name="Normal 3 89 22" xfId="19371"/>
    <cellStyle name="Normal 3 89 23" xfId="19372"/>
    <cellStyle name="Normal 3 89 24" xfId="19373"/>
    <cellStyle name="Normal 3 89 25" xfId="19374"/>
    <cellStyle name="Normal 3 89 3" xfId="19375"/>
    <cellStyle name="Normal 3 89 3 10" xfId="19376"/>
    <cellStyle name="Normal 3 89 3 11" xfId="19377"/>
    <cellStyle name="Normal 3 89 3 12" xfId="19378"/>
    <cellStyle name="Normal 3 89 3 13" xfId="19379"/>
    <cellStyle name="Normal 3 89 3 14" xfId="19380"/>
    <cellStyle name="Normal 3 89 3 15" xfId="19381"/>
    <cellStyle name="Normal 3 89 3 16" xfId="19382"/>
    <cellStyle name="Normal 3 89 3 17" xfId="19383"/>
    <cellStyle name="Normal 3 89 3 18" xfId="19384"/>
    <cellStyle name="Normal 3 89 3 19" xfId="19385"/>
    <cellStyle name="Normal 3 89 3 2" xfId="19386"/>
    <cellStyle name="Normal 3 89 3 3" xfId="19387"/>
    <cellStyle name="Normal 3 89 3 4" xfId="19388"/>
    <cellStyle name="Normal 3 89 3 5" xfId="19389"/>
    <cellStyle name="Normal 3 89 3 6" xfId="19390"/>
    <cellStyle name="Normal 3 89 3 7" xfId="19391"/>
    <cellStyle name="Normal 3 89 3 8" xfId="19392"/>
    <cellStyle name="Normal 3 89 3 9" xfId="19393"/>
    <cellStyle name="Normal 3 89 4" xfId="19394"/>
    <cellStyle name="Normal 3 89 4 10" xfId="19395"/>
    <cellStyle name="Normal 3 89 4 11" xfId="19396"/>
    <cellStyle name="Normal 3 89 4 12" xfId="19397"/>
    <cellStyle name="Normal 3 89 4 13" xfId="19398"/>
    <cellStyle name="Normal 3 89 4 14" xfId="19399"/>
    <cellStyle name="Normal 3 89 4 15" xfId="19400"/>
    <cellStyle name="Normal 3 89 4 16" xfId="19401"/>
    <cellStyle name="Normal 3 89 4 17" xfId="19402"/>
    <cellStyle name="Normal 3 89 4 18" xfId="19403"/>
    <cellStyle name="Normal 3 89 4 19" xfId="19404"/>
    <cellStyle name="Normal 3 89 4 2" xfId="19405"/>
    <cellStyle name="Normal 3 89 4 3" xfId="19406"/>
    <cellStyle name="Normal 3 89 4 4" xfId="19407"/>
    <cellStyle name="Normal 3 89 4 5" xfId="19408"/>
    <cellStyle name="Normal 3 89 4 6" xfId="19409"/>
    <cellStyle name="Normal 3 89 4 7" xfId="19410"/>
    <cellStyle name="Normal 3 89 4 8" xfId="19411"/>
    <cellStyle name="Normal 3 89 4 9" xfId="19412"/>
    <cellStyle name="Normal 3 89 5" xfId="19413"/>
    <cellStyle name="Normal 3 89 5 10" xfId="19414"/>
    <cellStyle name="Normal 3 89 5 11" xfId="19415"/>
    <cellStyle name="Normal 3 89 5 12" xfId="19416"/>
    <cellStyle name="Normal 3 89 5 13" xfId="19417"/>
    <cellStyle name="Normal 3 89 5 14" xfId="19418"/>
    <cellStyle name="Normal 3 89 5 15" xfId="19419"/>
    <cellStyle name="Normal 3 89 5 16" xfId="19420"/>
    <cellStyle name="Normal 3 89 5 17" xfId="19421"/>
    <cellStyle name="Normal 3 89 5 18" xfId="19422"/>
    <cellStyle name="Normal 3 89 5 19" xfId="19423"/>
    <cellStyle name="Normal 3 89 5 2" xfId="19424"/>
    <cellStyle name="Normal 3 89 5 3" xfId="19425"/>
    <cellStyle name="Normal 3 89 5 4" xfId="19426"/>
    <cellStyle name="Normal 3 89 5 5" xfId="19427"/>
    <cellStyle name="Normal 3 89 5 6" xfId="19428"/>
    <cellStyle name="Normal 3 89 5 7" xfId="19429"/>
    <cellStyle name="Normal 3 89 5 8" xfId="19430"/>
    <cellStyle name="Normal 3 89 5 9" xfId="19431"/>
    <cellStyle name="Normal 3 89 6" xfId="19432"/>
    <cellStyle name="Normal 3 89 6 10" xfId="19433"/>
    <cellStyle name="Normal 3 89 6 11" xfId="19434"/>
    <cellStyle name="Normal 3 89 6 12" xfId="19435"/>
    <cellStyle name="Normal 3 89 6 13" xfId="19436"/>
    <cellStyle name="Normal 3 89 6 14" xfId="19437"/>
    <cellStyle name="Normal 3 89 6 15" xfId="19438"/>
    <cellStyle name="Normal 3 89 6 16" xfId="19439"/>
    <cellStyle name="Normal 3 89 6 17" xfId="19440"/>
    <cellStyle name="Normal 3 89 6 18" xfId="19441"/>
    <cellStyle name="Normal 3 89 6 19" xfId="19442"/>
    <cellStyle name="Normal 3 89 6 2" xfId="19443"/>
    <cellStyle name="Normal 3 89 6 3" xfId="19444"/>
    <cellStyle name="Normal 3 89 6 4" xfId="19445"/>
    <cellStyle name="Normal 3 89 6 5" xfId="19446"/>
    <cellStyle name="Normal 3 89 6 6" xfId="19447"/>
    <cellStyle name="Normal 3 89 6 7" xfId="19448"/>
    <cellStyle name="Normal 3 89 6 8" xfId="19449"/>
    <cellStyle name="Normal 3 89 6 9" xfId="19450"/>
    <cellStyle name="Normal 3 89 7" xfId="19451"/>
    <cellStyle name="Normal 3 89 7 10" xfId="19452"/>
    <cellStyle name="Normal 3 89 7 11" xfId="19453"/>
    <cellStyle name="Normal 3 89 7 12" xfId="19454"/>
    <cellStyle name="Normal 3 89 7 13" xfId="19455"/>
    <cellStyle name="Normal 3 89 7 14" xfId="19456"/>
    <cellStyle name="Normal 3 89 7 15" xfId="19457"/>
    <cellStyle name="Normal 3 89 7 16" xfId="19458"/>
    <cellStyle name="Normal 3 89 7 17" xfId="19459"/>
    <cellStyle name="Normal 3 89 7 18" xfId="19460"/>
    <cellStyle name="Normal 3 89 7 19" xfId="19461"/>
    <cellStyle name="Normal 3 89 7 2" xfId="19462"/>
    <cellStyle name="Normal 3 89 7 3" xfId="19463"/>
    <cellStyle name="Normal 3 89 7 4" xfId="19464"/>
    <cellStyle name="Normal 3 89 7 5" xfId="19465"/>
    <cellStyle name="Normal 3 89 7 6" xfId="19466"/>
    <cellStyle name="Normal 3 89 7 7" xfId="19467"/>
    <cellStyle name="Normal 3 89 7 8" xfId="19468"/>
    <cellStyle name="Normal 3 89 7 9" xfId="19469"/>
    <cellStyle name="Normal 3 89 8" xfId="19470"/>
    <cellStyle name="Normal 3 89 9" xfId="19471"/>
    <cellStyle name="Normal 3 9" xfId="19472"/>
    <cellStyle name="Normal 3 9 10" xfId="19473"/>
    <cellStyle name="Normal 3 9 11" xfId="19474"/>
    <cellStyle name="Normal 3 9 12" xfId="19475"/>
    <cellStyle name="Normal 3 9 13" xfId="19476"/>
    <cellStyle name="Normal 3 9 14" xfId="19477"/>
    <cellStyle name="Normal 3 9 15" xfId="19478"/>
    <cellStyle name="Normal 3 9 16" xfId="19479"/>
    <cellStyle name="Normal 3 9 17" xfId="19480"/>
    <cellStyle name="Normal 3 9 18" xfId="19481"/>
    <cellStyle name="Normal 3 9 19" xfId="19482"/>
    <cellStyle name="Normal 3 9 2" xfId="19483"/>
    <cellStyle name="Normal 3 9 2 10" xfId="19484"/>
    <cellStyle name="Normal 3 9 2 11" xfId="19485"/>
    <cellStyle name="Normal 3 9 2 12" xfId="19486"/>
    <cellStyle name="Normal 3 9 2 13" xfId="19487"/>
    <cellStyle name="Normal 3 9 2 14" xfId="19488"/>
    <cellStyle name="Normal 3 9 2 15" xfId="19489"/>
    <cellStyle name="Normal 3 9 2 16" xfId="19490"/>
    <cellStyle name="Normal 3 9 2 17" xfId="19491"/>
    <cellStyle name="Normal 3 9 2 18" xfId="19492"/>
    <cellStyle name="Normal 3 9 2 19" xfId="19493"/>
    <cellStyle name="Normal 3 9 2 2" xfId="19494"/>
    <cellStyle name="Normal 3 9 2 3" xfId="19495"/>
    <cellStyle name="Normal 3 9 2 4" xfId="19496"/>
    <cellStyle name="Normal 3 9 2 5" xfId="19497"/>
    <cellStyle name="Normal 3 9 2 6" xfId="19498"/>
    <cellStyle name="Normal 3 9 2 7" xfId="19499"/>
    <cellStyle name="Normal 3 9 2 8" xfId="19500"/>
    <cellStyle name="Normal 3 9 2 9" xfId="19501"/>
    <cellStyle name="Normal 3 9 20" xfId="19502"/>
    <cellStyle name="Normal 3 9 21" xfId="19503"/>
    <cellStyle name="Normal 3 9 22" xfId="19504"/>
    <cellStyle name="Normal 3 9 23" xfId="19505"/>
    <cellStyle name="Normal 3 9 24" xfId="19506"/>
    <cellStyle name="Normal 3 9 25" xfId="19507"/>
    <cellStyle name="Normal 3 9 3" xfId="19508"/>
    <cellStyle name="Normal 3 9 3 10" xfId="19509"/>
    <cellStyle name="Normal 3 9 3 11" xfId="19510"/>
    <cellStyle name="Normal 3 9 3 12" xfId="19511"/>
    <cellStyle name="Normal 3 9 3 13" xfId="19512"/>
    <cellStyle name="Normal 3 9 3 14" xfId="19513"/>
    <cellStyle name="Normal 3 9 3 15" xfId="19514"/>
    <cellStyle name="Normal 3 9 3 16" xfId="19515"/>
    <cellStyle name="Normal 3 9 3 17" xfId="19516"/>
    <cellStyle name="Normal 3 9 3 18" xfId="19517"/>
    <cellStyle name="Normal 3 9 3 19" xfId="19518"/>
    <cellStyle name="Normal 3 9 3 2" xfId="19519"/>
    <cellStyle name="Normal 3 9 3 3" xfId="19520"/>
    <cellStyle name="Normal 3 9 3 4" xfId="19521"/>
    <cellStyle name="Normal 3 9 3 5" xfId="19522"/>
    <cellStyle name="Normal 3 9 3 6" xfId="19523"/>
    <cellStyle name="Normal 3 9 3 7" xfId="19524"/>
    <cellStyle name="Normal 3 9 3 8" xfId="19525"/>
    <cellStyle name="Normal 3 9 3 9" xfId="19526"/>
    <cellStyle name="Normal 3 9 4" xfId="19527"/>
    <cellStyle name="Normal 3 9 4 10" xfId="19528"/>
    <cellStyle name="Normal 3 9 4 11" xfId="19529"/>
    <cellStyle name="Normal 3 9 4 12" xfId="19530"/>
    <cellStyle name="Normal 3 9 4 13" xfId="19531"/>
    <cellStyle name="Normal 3 9 4 14" xfId="19532"/>
    <cellStyle name="Normal 3 9 4 15" xfId="19533"/>
    <cellStyle name="Normal 3 9 4 16" xfId="19534"/>
    <cellStyle name="Normal 3 9 4 17" xfId="19535"/>
    <cellStyle name="Normal 3 9 4 18" xfId="19536"/>
    <cellStyle name="Normal 3 9 4 19" xfId="19537"/>
    <cellStyle name="Normal 3 9 4 2" xfId="19538"/>
    <cellStyle name="Normal 3 9 4 3" xfId="19539"/>
    <cellStyle name="Normal 3 9 4 4" xfId="19540"/>
    <cellStyle name="Normal 3 9 4 5" xfId="19541"/>
    <cellStyle name="Normal 3 9 4 6" xfId="19542"/>
    <cellStyle name="Normal 3 9 4 7" xfId="19543"/>
    <cellStyle name="Normal 3 9 4 8" xfId="19544"/>
    <cellStyle name="Normal 3 9 4 9" xfId="19545"/>
    <cellStyle name="Normal 3 9 5" xfId="19546"/>
    <cellStyle name="Normal 3 9 5 10" xfId="19547"/>
    <cellStyle name="Normal 3 9 5 11" xfId="19548"/>
    <cellStyle name="Normal 3 9 5 12" xfId="19549"/>
    <cellStyle name="Normal 3 9 5 13" xfId="19550"/>
    <cellStyle name="Normal 3 9 5 14" xfId="19551"/>
    <cellStyle name="Normal 3 9 5 15" xfId="19552"/>
    <cellStyle name="Normal 3 9 5 16" xfId="19553"/>
    <cellStyle name="Normal 3 9 5 17" xfId="19554"/>
    <cellStyle name="Normal 3 9 5 18" xfId="19555"/>
    <cellStyle name="Normal 3 9 5 19" xfId="19556"/>
    <cellStyle name="Normal 3 9 5 2" xfId="19557"/>
    <cellStyle name="Normal 3 9 5 3" xfId="19558"/>
    <cellStyle name="Normal 3 9 5 4" xfId="19559"/>
    <cellStyle name="Normal 3 9 5 5" xfId="19560"/>
    <cellStyle name="Normal 3 9 5 6" xfId="19561"/>
    <cellStyle name="Normal 3 9 5 7" xfId="19562"/>
    <cellStyle name="Normal 3 9 5 8" xfId="19563"/>
    <cellStyle name="Normal 3 9 5 9" xfId="19564"/>
    <cellStyle name="Normal 3 9 6" xfId="19565"/>
    <cellStyle name="Normal 3 9 6 10" xfId="19566"/>
    <cellStyle name="Normal 3 9 6 11" xfId="19567"/>
    <cellStyle name="Normal 3 9 6 12" xfId="19568"/>
    <cellStyle name="Normal 3 9 6 13" xfId="19569"/>
    <cellStyle name="Normal 3 9 6 14" xfId="19570"/>
    <cellStyle name="Normal 3 9 6 15" xfId="19571"/>
    <cellStyle name="Normal 3 9 6 16" xfId="19572"/>
    <cellStyle name="Normal 3 9 6 17" xfId="19573"/>
    <cellStyle name="Normal 3 9 6 18" xfId="19574"/>
    <cellStyle name="Normal 3 9 6 19" xfId="19575"/>
    <cellStyle name="Normal 3 9 6 2" xfId="19576"/>
    <cellStyle name="Normal 3 9 6 3" xfId="19577"/>
    <cellStyle name="Normal 3 9 6 4" xfId="19578"/>
    <cellStyle name="Normal 3 9 6 5" xfId="19579"/>
    <cellStyle name="Normal 3 9 6 6" xfId="19580"/>
    <cellStyle name="Normal 3 9 6 7" xfId="19581"/>
    <cellStyle name="Normal 3 9 6 8" xfId="19582"/>
    <cellStyle name="Normal 3 9 6 9" xfId="19583"/>
    <cellStyle name="Normal 3 9 7" xfId="19584"/>
    <cellStyle name="Normal 3 9 7 10" xfId="19585"/>
    <cellStyle name="Normal 3 9 7 11" xfId="19586"/>
    <cellStyle name="Normal 3 9 7 12" xfId="19587"/>
    <cellStyle name="Normal 3 9 7 13" xfId="19588"/>
    <cellStyle name="Normal 3 9 7 14" xfId="19589"/>
    <cellStyle name="Normal 3 9 7 15" xfId="19590"/>
    <cellStyle name="Normal 3 9 7 16" xfId="19591"/>
    <cellStyle name="Normal 3 9 7 17" xfId="19592"/>
    <cellStyle name="Normal 3 9 7 18" xfId="19593"/>
    <cellStyle name="Normal 3 9 7 19" xfId="19594"/>
    <cellStyle name="Normal 3 9 7 2" xfId="19595"/>
    <cellStyle name="Normal 3 9 7 3" xfId="19596"/>
    <cellStyle name="Normal 3 9 7 4" xfId="19597"/>
    <cellStyle name="Normal 3 9 7 5" xfId="19598"/>
    <cellStyle name="Normal 3 9 7 6" xfId="19599"/>
    <cellStyle name="Normal 3 9 7 7" xfId="19600"/>
    <cellStyle name="Normal 3 9 7 8" xfId="19601"/>
    <cellStyle name="Normal 3 9 7 9" xfId="19602"/>
    <cellStyle name="Normal 3 9 8" xfId="19603"/>
    <cellStyle name="Normal 3 9 9" xfId="19604"/>
    <cellStyle name="Normal 3 90" xfId="19605"/>
    <cellStyle name="Normal 3 90 10" xfId="19606"/>
    <cellStyle name="Normal 3 90 11" xfId="19607"/>
    <cellStyle name="Normal 3 90 12" xfId="19608"/>
    <cellStyle name="Normal 3 90 13" xfId="19609"/>
    <cellStyle name="Normal 3 90 14" xfId="19610"/>
    <cellStyle name="Normal 3 90 15" xfId="19611"/>
    <cellStyle name="Normal 3 90 16" xfId="19612"/>
    <cellStyle name="Normal 3 90 17" xfId="19613"/>
    <cellStyle name="Normal 3 90 18" xfId="19614"/>
    <cellStyle name="Normal 3 90 19" xfId="19615"/>
    <cellStyle name="Normal 3 90 2" xfId="19616"/>
    <cellStyle name="Normal 3 90 2 10" xfId="19617"/>
    <cellStyle name="Normal 3 90 2 11" xfId="19618"/>
    <cellStyle name="Normal 3 90 2 12" xfId="19619"/>
    <cellStyle name="Normal 3 90 2 13" xfId="19620"/>
    <cellStyle name="Normal 3 90 2 14" xfId="19621"/>
    <cellStyle name="Normal 3 90 2 15" xfId="19622"/>
    <cellStyle name="Normal 3 90 2 16" xfId="19623"/>
    <cellStyle name="Normal 3 90 2 17" xfId="19624"/>
    <cellStyle name="Normal 3 90 2 18" xfId="19625"/>
    <cellStyle name="Normal 3 90 2 19" xfId="19626"/>
    <cellStyle name="Normal 3 90 2 2" xfId="19627"/>
    <cellStyle name="Normal 3 90 2 3" xfId="19628"/>
    <cellStyle name="Normal 3 90 2 4" xfId="19629"/>
    <cellStyle name="Normal 3 90 2 5" xfId="19630"/>
    <cellStyle name="Normal 3 90 2 6" xfId="19631"/>
    <cellStyle name="Normal 3 90 2 7" xfId="19632"/>
    <cellStyle name="Normal 3 90 2 8" xfId="19633"/>
    <cellStyle name="Normal 3 90 2 9" xfId="19634"/>
    <cellStyle name="Normal 3 90 20" xfId="19635"/>
    <cellStyle name="Normal 3 90 21" xfId="19636"/>
    <cellStyle name="Normal 3 90 22" xfId="19637"/>
    <cellStyle name="Normal 3 90 23" xfId="19638"/>
    <cellStyle name="Normal 3 90 24" xfId="19639"/>
    <cellStyle name="Normal 3 90 25" xfId="19640"/>
    <cellStyle name="Normal 3 90 3" xfId="19641"/>
    <cellStyle name="Normal 3 90 3 10" xfId="19642"/>
    <cellStyle name="Normal 3 90 3 11" xfId="19643"/>
    <cellStyle name="Normal 3 90 3 12" xfId="19644"/>
    <cellStyle name="Normal 3 90 3 13" xfId="19645"/>
    <cellStyle name="Normal 3 90 3 14" xfId="19646"/>
    <cellStyle name="Normal 3 90 3 15" xfId="19647"/>
    <cellStyle name="Normal 3 90 3 16" xfId="19648"/>
    <cellStyle name="Normal 3 90 3 17" xfId="19649"/>
    <cellStyle name="Normal 3 90 3 18" xfId="19650"/>
    <cellStyle name="Normal 3 90 3 19" xfId="19651"/>
    <cellStyle name="Normal 3 90 3 2" xfId="19652"/>
    <cellStyle name="Normal 3 90 3 3" xfId="19653"/>
    <cellStyle name="Normal 3 90 3 4" xfId="19654"/>
    <cellStyle name="Normal 3 90 3 5" xfId="19655"/>
    <cellStyle name="Normal 3 90 3 6" xfId="19656"/>
    <cellStyle name="Normal 3 90 3 7" xfId="19657"/>
    <cellStyle name="Normal 3 90 3 8" xfId="19658"/>
    <cellStyle name="Normal 3 90 3 9" xfId="19659"/>
    <cellStyle name="Normal 3 90 4" xfId="19660"/>
    <cellStyle name="Normal 3 90 4 10" xfId="19661"/>
    <cellStyle name="Normal 3 90 4 11" xfId="19662"/>
    <cellStyle name="Normal 3 90 4 12" xfId="19663"/>
    <cellStyle name="Normal 3 90 4 13" xfId="19664"/>
    <cellStyle name="Normal 3 90 4 14" xfId="19665"/>
    <cellStyle name="Normal 3 90 4 15" xfId="19666"/>
    <cellStyle name="Normal 3 90 4 16" xfId="19667"/>
    <cellStyle name="Normal 3 90 4 17" xfId="19668"/>
    <cellStyle name="Normal 3 90 4 18" xfId="19669"/>
    <cellStyle name="Normal 3 90 4 19" xfId="19670"/>
    <cellStyle name="Normal 3 90 4 2" xfId="19671"/>
    <cellStyle name="Normal 3 90 4 3" xfId="19672"/>
    <cellStyle name="Normal 3 90 4 4" xfId="19673"/>
    <cellStyle name="Normal 3 90 4 5" xfId="19674"/>
    <cellStyle name="Normal 3 90 4 6" xfId="19675"/>
    <cellStyle name="Normal 3 90 4 7" xfId="19676"/>
    <cellStyle name="Normal 3 90 4 8" xfId="19677"/>
    <cellStyle name="Normal 3 90 4 9" xfId="19678"/>
    <cellStyle name="Normal 3 90 5" xfId="19679"/>
    <cellStyle name="Normal 3 90 5 10" xfId="19680"/>
    <cellStyle name="Normal 3 90 5 11" xfId="19681"/>
    <cellStyle name="Normal 3 90 5 12" xfId="19682"/>
    <cellStyle name="Normal 3 90 5 13" xfId="19683"/>
    <cellStyle name="Normal 3 90 5 14" xfId="19684"/>
    <cellStyle name="Normal 3 90 5 15" xfId="19685"/>
    <cellStyle name="Normal 3 90 5 16" xfId="19686"/>
    <cellStyle name="Normal 3 90 5 17" xfId="19687"/>
    <cellStyle name="Normal 3 90 5 18" xfId="19688"/>
    <cellStyle name="Normal 3 90 5 19" xfId="19689"/>
    <cellStyle name="Normal 3 90 5 2" xfId="19690"/>
    <cellStyle name="Normal 3 90 5 3" xfId="19691"/>
    <cellStyle name="Normal 3 90 5 4" xfId="19692"/>
    <cellStyle name="Normal 3 90 5 5" xfId="19693"/>
    <cellStyle name="Normal 3 90 5 6" xfId="19694"/>
    <cellStyle name="Normal 3 90 5 7" xfId="19695"/>
    <cellStyle name="Normal 3 90 5 8" xfId="19696"/>
    <cellStyle name="Normal 3 90 5 9" xfId="19697"/>
    <cellStyle name="Normal 3 90 6" xfId="19698"/>
    <cellStyle name="Normal 3 90 6 10" xfId="19699"/>
    <cellStyle name="Normal 3 90 6 11" xfId="19700"/>
    <cellStyle name="Normal 3 90 6 12" xfId="19701"/>
    <cellStyle name="Normal 3 90 6 13" xfId="19702"/>
    <cellStyle name="Normal 3 90 6 14" xfId="19703"/>
    <cellStyle name="Normal 3 90 6 15" xfId="19704"/>
    <cellStyle name="Normal 3 90 6 16" xfId="19705"/>
    <cellStyle name="Normal 3 90 6 17" xfId="19706"/>
    <cellStyle name="Normal 3 90 6 18" xfId="19707"/>
    <cellStyle name="Normal 3 90 6 19" xfId="19708"/>
    <cellStyle name="Normal 3 90 6 2" xfId="19709"/>
    <cellStyle name="Normal 3 90 6 3" xfId="19710"/>
    <cellStyle name="Normal 3 90 6 4" xfId="19711"/>
    <cellStyle name="Normal 3 90 6 5" xfId="19712"/>
    <cellStyle name="Normal 3 90 6 6" xfId="19713"/>
    <cellStyle name="Normal 3 90 6 7" xfId="19714"/>
    <cellStyle name="Normal 3 90 6 8" xfId="19715"/>
    <cellStyle name="Normal 3 90 6 9" xfId="19716"/>
    <cellStyle name="Normal 3 90 7" xfId="19717"/>
    <cellStyle name="Normal 3 90 7 10" xfId="19718"/>
    <cellStyle name="Normal 3 90 7 11" xfId="19719"/>
    <cellStyle name="Normal 3 90 7 12" xfId="19720"/>
    <cellStyle name="Normal 3 90 7 13" xfId="19721"/>
    <cellStyle name="Normal 3 90 7 14" xfId="19722"/>
    <cellStyle name="Normal 3 90 7 15" xfId="19723"/>
    <cellStyle name="Normal 3 90 7 16" xfId="19724"/>
    <cellStyle name="Normal 3 90 7 17" xfId="19725"/>
    <cellStyle name="Normal 3 90 7 18" xfId="19726"/>
    <cellStyle name="Normal 3 90 7 19" xfId="19727"/>
    <cellStyle name="Normal 3 90 7 2" xfId="19728"/>
    <cellStyle name="Normal 3 90 7 3" xfId="19729"/>
    <cellStyle name="Normal 3 90 7 4" xfId="19730"/>
    <cellStyle name="Normal 3 90 7 5" xfId="19731"/>
    <cellStyle name="Normal 3 90 7 6" xfId="19732"/>
    <cellStyle name="Normal 3 90 7 7" xfId="19733"/>
    <cellStyle name="Normal 3 90 7 8" xfId="19734"/>
    <cellStyle name="Normal 3 90 7 9" xfId="19735"/>
    <cellStyle name="Normal 3 90 8" xfId="19736"/>
    <cellStyle name="Normal 3 90 9" xfId="19737"/>
    <cellStyle name="Normal 3 91" xfId="19738"/>
    <cellStyle name="Normal 3 91 10" xfId="19739"/>
    <cellStyle name="Normal 3 91 11" xfId="19740"/>
    <cellStyle name="Normal 3 91 12" xfId="19741"/>
    <cellStyle name="Normal 3 91 13" xfId="19742"/>
    <cellStyle name="Normal 3 91 14" xfId="19743"/>
    <cellStyle name="Normal 3 91 15" xfId="19744"/>
    <cellStyle name="Normal 3 91 16" xfId="19745"/>
    <cellStyle name="Normal 3 91 17" xfId="19746"/>
    <cellStyle name="Normal 3 91 18" xfId="19747"/>
    <cellStyle name="Normal 3 91 19" xfId="19748"/>
    <cellStyle name="Normal 3 91 2" xfId="19749"/>
    <cellStyle name="Normal 3 91 2 10" xfId="19750"/>
    <cellStyle name="Normal 3 91 2 11" xfId="19751"/>
    <cellStyle name="Normal 3 91 2 12" xfId="19752"/>
    <cellStyle name="Normal 3 91 2 13" xfId="19753"/>
    <cellStyle name="Normal 3 91 2 14" xfId="19754"/>
    <cellStyle name="Normal 3 91 2 15" xfId="19755"/>
    <cellStyle name="Normal 3 91 2 16" xfId="19756"/>
    <cellStyle name="Normal 3 91 2 17" xfId="19757"/>
    <cellStyle name="Normal 3 91 2 18" xfId="19758"/>
    <cellStyle name="Normal 3 91 2 19" xfId="19759"/>
    <cellStyle name="Normal 3 91 2 2" xfId="19760"/>
    <cellStyle name="Normal 3 91 2 3" xfId="19761"/>
    <cellStyle name="Normal 3 91 2 4" xfId="19762"/>
    <cellStyle name="Normal 3 91 2 5" xfId="19763"/>
    <cellStyle name="Normal 3 91 2 6" xfId="19764"/>
    <cellStyle name="Normal 3 91 2 7" xfId="19765"/>
    <cellStyle name="Normal 3 91 2 8" xfId="19766"/>
    <cellStyle name="Normal 3 91 2 9" xfId="19767"/>
    <cellStyle name="Normal 3 91 20" xfId="19768"/>
    <cellStyle name="Normal 3 91 21" xfId="19769"/>
    <cellStyle name="Normal 3 91 22" xfId="19770"/>
    <cellStyle name="Normal 3 91 23" xfId="19771"/>
    <cellStyle name="Normal 3 91 24" xfId="19772"/>
    <cellStyle name="Normal 3 91 25" xfId="19773"/>
    <cellStyle name="Normal 3 91 3" xfId="19774"/>
    <cellStyle name="Normal 3 91 3 10" xfId="19775"/>
    <cellStyle name="Normal 3 91 3 11" xfId="19776"/>
    <cellStyle name="Normal 3 91 3 12" xfId="19777"/>
    <cellStyle name="Normal 3 91 3 13" xfId="19778"/>
    <cellStyle name="Normal 3 91 3 14" xfId="19779"/>
    <cellStyle name="Normal 3 91 3 15" xfId="19780"/>
    <cellStyle name="Normal 3 91 3 16" xfId="19781"/>
    <cellStyle name="Normal 3 91 3 17" xfId="19782"/>
    <cellStyle name="Normal 3 91 3 18" xfId="19783"/>
    <cellStyle name="Normal 3 91 3 19" xfId="19784"/>
    <cellStyle name="Normal 3 91 3 2" xfId="19785"/>
    <cellStyle name="Normal 3 91 3 3" xfId="19786"/>
    <cellStyle name="Normal 3 91 3 4" xfId="19787"/>
    <cellStyle name="Normal 3 91 3 5" xfId="19788"/>
    <cellStyle name="Normal 3 91 3 6" xfId="19789"/>
    <cellStyle name="Normal 3 91 3 7" xfId="19790"/>
    <cellStyle name="Normal 3 91 3 8" xfId="19791"/>
    <cellStyle name="Normal 3 91 3 9" xfId="19792"/>
    <cellStyle name="Normal 3 91 4" xfId="19793"/>
    <cellStyle name="Normal 3 91 4 10" xfId="19794"/>
    <cellStyle name="Normal 3 91 4 11" xfId="19795"/>
    <cellStyle name="Normal 3 91 4 12" xfId="19796"/>
    <cellStyle name="Normal 3 91 4 13" xfId="19797"/>
    <cellStyle name="Normal 3 91 4 14" xfId="19798"/>
    <cellStyle name="Normal 3 91 4 15" xfId="19799"/>
    <cellStyle name="Normal 3 91 4 16" xfId="19800"/>
    <cellStyle name="Normal 3 91 4 17" xfId="19801"/>
    <cellStyle name="Normal 3 91 4 18" xfId="19802"/>
    <cellStyle name="Normal 3 91 4 19" xfId="19803"/>
    <cellStyle name="Normal 3 91 4 2" xfId="19804"/>
    <cellStyle name="Normal 3 91 4 3" xfId="19805"/>
    <cellStyle name="Normal 3 91 4 4" xfId="19806"/>
    <cellStyle name="Normal 3 91 4 5" xfId="19807"/>
    <cellStyle name="Normal 3 91 4 6" xfId="19808"/>
    <cellStyle name="Normal 3 91 4 7" xfId="19809"/>
    <cellStyle name="Normal 3 91 4 8" xfId="19810"/>
    <cellStyle name="Normal 3 91 4 9" xfId="19811"/>
    <cellStyle name="Normal 3 91 5" xfId="19812"/>
    <cellStyle name="Normal 3 91 5 10" xfId="19813"/>
    <cellStyle name="Normal 3 91 5 11" xfId="19814"/>
    <cellStyle name="Normal 3 91 5 12" xfId="19815"/>
    <cellStyle name="Normal 3 91 5 13" xfId="19816"/>
    <cellStyle name="Normal 3 91 5 14" xfId="19817"/>
    <cellStyle name="Normal 3 91 5 15" xfId="19818"/>
    <cellStyle name="Normal 3 91 5 16" xfId="19819"/>
    <cellStyle name="Normal 3 91 5 17" xfId="19820"/>
    <cellStyle name="Normal 3 91 5 18" xfId="19821"/>
    <cellStyle name="Normal 3 91 5 19" xfId="19822"/>
    <cellStyle name="Normal 3 91 5 2" xfId="19823"/>
    <cellStyle name="Normal 3 91 5 3" xfId="19824"/>
    <cellStyle name="Normal 3 91 5 4" xfId="19825"/>
    <cellStyle name="Normal 3 91 5 5" xfId="19826"/>
    <cellStyle name="Normal 3 91 5 6" xfId="19827"/>
    <cellStyle name="Normal 3 91 5 7" xfId="19828"/>
    <cellStyle name="Normal 3 91 5 8" xfId="19829"/>
    <cellStyle name="Normal 3 91 5 9" xfId="19830"/>
    <cellStyle name="Normal 3 91 6" xfId="19831"/>
    <cellStyle name="Normal 3 91 6 10" xfId="19832"/>
    <cellStyle name="Normal 3 91 6 11" xfId="19833"/>
    <cellStyle name="Normal 3 91 6 12" xfId="19834"/>
    <cellStyle name="Normal 3 91 6 13" xfId="19835"/>
    <cellStyle name="Normal 3 91 6 14" xfId="19836"/>
    <cellStyle name="Normal 3 91 6 15" xfId="19837"/>
    <cellStyle name="Normal 3 91 6 16" xfId="19838"/>
    <cellStyle name="Normal 3 91 6 17" xfId="19839"/>
    <cellStyle name="Normal 3 91 6 18" xfId="19840"/>
    <cellStyle name="Normal 3 91 6 19" xfId="19841"/>
    <cellStyle name="Normal 3 91 6 2" xfId="19842"/>
    <cellStyle name="Normal 3 91 6 3" xfId="19843"/>
    <cellStyle name="Normal 3 91 6 4" xfId="19844"/>
    <cellStyle name="Normal 3 91 6 5" xfId="19845"/>
    <cellStyle name="Normal 3 91 6 6" xfId="19846"/>
    <cellStyle name="Normal 3 91 6 7" xfId="19847"/>
    <cellStyle name="Normal 3 91 6 8" xfId="19848"/>
    <cellStyle name="Normal 3 91 6 9" xfId="19849"/>
    <cellStyle name="Normal 3 91 7" xfId="19850"/>
    <cellStyle name="Normal 3 91 7 10" xfId="19851"/>
    <cellStyle name="Normal 3 91 7 11" xfId="19852"/>
    <cellStyle name="Normal 3 91 7 12" xfId="19853"/>
    <cellStyle name="Normal 3 91 7 13" xfId="19854"/>
    <cellStyle name="Normal 3 91 7 14" xfId="19855"/>
    <cellStyle name="Normal 3 91 7 15" xfId="19856"/>
    <cellStyle name="Normal 3 91 7 16" xfId="19857"/>
    <cellStyle name="Normal 3 91 7 17" xfId="19858"/>
    <cellStyle name="Normal 3 91 7 18" xfId="19859"/>
    <cellStyle name="Normal 3 91 7 19" xfId="19860"/>
    <cellStyle name="Normal 3 91 7 2" xfId="19861"/>
    <cellStyle name="Normal 3 91 7 3" xfId="19862"/>
    <cellStyle name="Normal 3 91 7 4" xfId="19863"/>
    <cellStyle name="Normal 3 91 7 5" xfId="19864"/>
    <cellStyle name="Normal 3 91 7 6" xfId="19865"/>
    <cellStyle name="Normal 3 91 7 7" xfId="19866"/>
    <cellStyle name="Normal 3 91 7 8" xfId="19867"/>
    <cellStyle name="Normal 3 91 7 9" xfId="19868"/>
    <cellStyle name="Normal 3 91 8" xfId="19869"/>
    <cellStyle name="Normal 3 91 9" xfId="19870"/>
    <cellStyle name="Normal 3 92" xfId="19871"/>
    <cellStyle name="Normal 3 92 10" xfId="19872"/>
    <cellStyle name="Normal 3 92 11" xfId="19873"/>
    <cellStyle name="Normal 3 92 12" xfId="19874"/>
    <cellStyle name="Normal 3 92 13" xfId="19875"/>
    <cellStyle name="Normal 3 92 14" xfId="19876"/>
    <cellStyle name="Normal 3 92 15" xfId="19877"/>
    <cellStyle name="Normal 3 92 16" xfId="19878"/>
    <cellStyle name="Normal 3 92 17" xfId="19879"/>
    <cellStyle name="Normal 3 92 18" xfId="19880"/>
    <cellStyle name="Normal 3 92 19" xfId="19881"/>
    <cellStyle name="Normal 3 92 2" xfId="19882"/>
    <cellStyle name="Normal 3 92 2 10" xfId="19883"/>
    <cellStyle name="Normal 3 92 2 11" xfId="19884"/>
    <cellStyle name="Normal 3 92 2 12" xfId="19885"/>
    <cellStyle name="Normal 3 92 2 13" xfId="19886"/>
    <cellStyle name="Normal 3 92 2 14" xfId="19887"/>
    <cellStyle name="Normal 3 92 2 15" xfId="19888"/>
    <cellStyle name="Normal 3 92 2 16" xfId="19889"/>
    <cellStyle name="Normal 3 92 2 17" xfId="19890"/>
    <cellStyle name="Normal 3 92 2 18" xfId="19891"/>
    <cellStyle name="Normal 3 92 2 19" xfId="19892"/>
    <cellStyle name="Normal 3 92 2 2" xfId="19893"/>
    <cellStyle name="Normal 3 92 2 3" xfId="19894"/>
    <cellStyle name="Normal 3 92 2 4" xfId="19895"/>
    <cellStyle name="Normal 3 92 2 5" xfId="19896"/>
    <cellStyle name="Normal 3 92 2 6" xfId="19897"/>
    <cellStyle name="Normal 3 92 2 7" xfId="19898"/>
    <cellStyle name="Normal 3 92 2 8" xfId="19899"/>
    <cellStyle name="Normal 3 92 2 9" xfId="19900"/>
    <cellStyle name="Normal 3 92 20" xfId="19901"/>
    <cellStyle name="Normal 3 92 21" xfId="19902"/>
    <cellStyle name="Normal 3 92 22" xfId="19903"/>
    <cellStyle name="Normal 3 92 23" xfId="19904"/>
    <cellStyle name="Normal 3 92 24" xfId="19905"/>
    <cellStyle name="Normal 3 92 25" xfId="19906"/>
    <cellStyle name="Normal 3 92 3" xfId="19907"/>
    <cellStyle name="Normal 3 92 3 10" xfId="19908"/>
    <cellStyle name="Normal 3 92 3 11" xfId="19909"/>
    <cellStyle name="Normal 3 92 3 12" xfId="19910"/>
    <cellStyle name="Normal 3 92 3 13" xfId="19911"/>
    <cellStyle name="Normal 3 92 3 14" xfId="19912"/>
    <cellStyle name="Normal 3 92 3 15" xfId="19913"/>
    <cellStyle name="Normal 3 92 3 16" xfId="19914"/>
    <cellStyle name="Normal 3 92 3 17" xfId="19915"/>
    <cellStyle name="Normal 3 92 3 18" xfId="19916"/>
    <cellStyle name="Normal 3 92 3 19" xfId="19917"/>
    <cellStyle name="Normal 3 92 3 2" xfId="19918"/>
    <cellStyle name="Normal 3 92 3 3" xfId="19919"/>
    <cellStyle name="Normal 3 92 3 4" xfId="19920"/>
    <cellStyle name="Normal 3 92 3 5" xfId="19921"/>
    <cellStyle name="Normal 3 92 3 6" xfId="19922"/>
    <cellStyle name="Normal 3 92 3 7" xfId="19923"/>
    <cellStyle name="Normal 3 92 3 8" xfId="19924"/>
    <cellStyle name="Normal 3 92 3 9" xfId="19925"/>
    <cellStyle name="Normal 3 92 4" xfId="19926"/>
    <cellStyle name="Normal 3 92 4 10" xfId="19927"/>
    <cellStyle name="Normal 3 92 4 11" xfId="19928"/>
    <cellStyle name="Normal 3 92 4 12" xfId="19929"/>
    <cellStyle name="Normal 3 92 4 13" xfId="19930"/>
    <cellStyle name="Normal 3 92 4 14" xfId="19931"/>
    <cellStyle name="Normal 3 92 4 15" xfId="19932"/>
    <cellStyle name="Normal 3 92 4 16" xfId="19933"/>
    <cellStyle name="Normal 3 92 4 17" xfId="19934"/>
    <cellStyle name="Normal 3 92 4 18" xfId="19935"/>
    <cellStyle name="Normal 3 92 4 19" xfId="19936"/>
    <cellStyle name="Normal 3 92 4 2" xfId="19937"/>
    <cellStyle name="Normal 3 92 4 3" xfId="19938"/>
    <cellStyle name="Normal 3 92 4 4" xfId="19939"/>
    <cellStyle name="Normal 3 92 4 5" xfId="19940"/>
    <cellStyle name="Normal 3 92 4 6" xfId="19941"/>
    <cellStyle name="Normal 3 92 4 7" xfId="19942"/>
    <cellStyle name="Normal 3 92 4 8" xfId="19943"/>
    <cellStyle name="Normal 3 92 4 9" xfId="19944"/>
    <cellStyle name="Normal 3 92 5" xfId="19945"/>
    <cellStyle name="Normal 3 92 5 10" xfId="19946"/>
    <cellStyle name="Normal 3 92 5 11" xfId="19947"/>
    <cellStyle name="Normal 3 92 5 12" xfId="19948"/>
    <cellStyle name="Normal 3 92 5 13" xfId="19949"/>
    <cellStyle name="Normal 3 92 5 14" xfId="19950"/>
    <cellStyle name="Normal 3 92 5 15" xfId="19951"/>
    <cellStyle name="Normal 3 92 5 16" xfId="19952"/>
    <cellStyle name="Normal 3 92 5 17" xfId="19953"/>
    <cellStyle name="Normal 3 92 5 18" xfId="19954"/>
    <cellStyle name="Normal 3 92 5 19" xfId="19955"/>
    <cellStyle name="Normal 3 92 5 2" xfId="19956"/>
    <cellStyle name="Normal 3 92 5 3" xfId="19957"/>
    <cellStyle name="Normal 3 92 5 4" xfId="19958"/>
    <cellStyle name="Normal 3 92 5 5" xfId="19959"/>
    <cellStyle name="Normal 3 92 5 6" xfId="19960"/>
    <cellStyle name="Normal 3 92 5 7" xfId="19961"/>
    <cellStyle name="Normal 3 92 5 8" xfId="19962"/>
    <cellStyle name="Normal 3 92 5 9" xfId="19963"/>
    <cellStyle name="Normal 3 92 6" xfId="19964"/>
    <cellStyle name="Normal 3 92 6 10" xfId="19965"/>
    <cellStyle name="Normal 3 92 6 11" xfId="19966"/>
    <cellStyle name="Normal 3 92 6 12" xfId="19967"/>
    <cellStyle name="Normal 3 92 6 13" xfId="19968"/>
    <cellStyle name="Normal 3 92 6 14" xfId="19969"/>
    <cellStyle name="Normal 3 92 6 15" xfId="19970"/>
    <cellStyle name="Normal 3 92 6 16" xfId="19971"/>
    <cellStyle name="Normal 3 92 6 17" xfId="19972"/>
    <cellStyle name="Normal 3 92 6 18" xfId="19973"/>
    <cellStyle name="Normal 3 92 6 19" xfId="19974"/>
    <cellStyle name="Normal 3 92 6 2" xfId="19975"/>
    <cellStyle name="Normal 3 92 6 3" xfId="19976"/>
    <cellStyle name="Normal 3 92 6 4" xfId="19977"/>
    <cellStyle name="Normal 3 92 6 5" xfId="19978"/>
    <cellStyle name="Normal 3 92 6 6" xfId="19979"/>
    <cellStyle name="Normal 3 92 6 7" xfId="19980"/>
    <cellStyle name="Normal 3 92 6 8" xfId="19981"/>
    <cellStyle name="Normal 3 92 6 9" xfId="19982"/>
    <cellStyle name="Normal 3 92 7" xfId="19983"/>
    <cellStyle name="Normal 3 92 7 10" xfId="19984"/>
    <cellStyle name="Normal 3 92 7 11" xfId="19985"/>
    <cellStyle name="Normal 3 92 7 12" xfId="19986"/>
    <cellStyle name="Normal 3 92 7 13" xfId="19987"/>
    <cellStyle name="Normal 3 92 7 14" xfId="19988"/>
    <cellStyle name="Normal 3 92 7 15" xfId="19989"/>
    <cellStyle name="Normal 3 92 7 16" xfId="19990"/>
    <cellStyle name="Normal 3 92 7 17" xfId="19991"/>
    <cellStyle name="Normal 3 92 7 18" xfId="19992"/>
    <cellStyle name="Normal 3 92 7 19" xfId="19993"/>
    <cellStyle name="Normal 3 92 7 2" xfId="19994"/>
    <cellStyle name="Normal 3 92 7 3" xfId="19995"/>
    <cellStyle name="Normal 3 92 7 4" xfId="19996"/>
    <cellStyle name="Normal 3 92 7 5" xfId="19997"/>
    <cellStyle name="Normal 3 92 7 6" xfId="19998"/>
    <cellStyle name="Normal 3 92 7 7" xfId="19999"/>
    <cellStyle name="Normal 3 92 7 8" xfId="20000"/>
    <cellStyle name="Normal 3 92 7 9" xfId="20001"/>
    <cellStyle name="Normal 3 92 8" xfId="20002"/>
    <cellStyle name="Normal 3 92 9" xfId="20003"/>
    <cellStyle name="Normal 3 93" xfId="20004"/>
    <cellStyle name="Normal 3 93 10" xfId="20005"/>
    <cellStyle name="Normal 3 93 11" xfId="20006"/>
    <cellStyle name="Normal 3 93 12" xfId="20007"/>
    <cellStyle name="Normal 3 93 13" xfId="20008"/>
    <cellStyle name="Normal 3 93 14" xfId="20009"/>
    <cellStyle name="Normal 3 93 15" xfId="20010"/>
    <cellStyle name="Normal 3 93 16" xfId="20011"/>
    <cellStyle name="Normal 3 93 17" xfId="20012"/>
    <cellStyle name="Normal 3 93 18" xfId="20013"/>
    <cellStyle name="Normal 3 93 19" xfId="20014"/>
    <cellStyle name="Normal 3 93 2" xfId="20015"/>
    <cellStyle name="Normal 3 93 2 10" xfId="20016"/>
    <cellStyle name="Normal 3 93 2 11" xfId="20017"/>
    <cellStyle name="Normal 3 93 2 12" xfId="20018"/>
    <cellStyle name="Normal 3 93 2 13" xfId="20019"/>
    <cellStyle name="Normal 3 93 2 14" xfId="20020"/>
    <cellStyle name="Normal 3 93 2 15" xfId="20021"/>
    <cellStyle name="Normal 3 93 2 16" xfId="20022"/>
    <cellStyle name="Normal 3 93 2 17" xfId="20023"/>
    <cellStyle name="Normal 3 93 2 18" xfId="20024"/>
    <cellStyle name="Normal 3 93 2 19" xfId="20025"/>
    <cellStyle name="Normal 3 93 2 2" xfId="20026"/>
    <cellStyle name="Normal 3 93 2 3" xfId="20027"/>
    <cellStyle name="Normal 3 93 2 4" xfId="20028"/>
    <cellStyle name="Normal 3 93 2 5" xfId="20029"/>
    <cellStyle name="Normal 3 93 2 6" xfId="20030"/>
    <cellStyle name="Normal 3 93 2 7" xfId="20031"/>
    <cellStyle name="Normal 3 93 2 8" xfId="20032"/>
    <cellStyle name="Normal 3 93 2 9" xfId="20033"/>
    <cellStyle name="Normal 3 93 20" xfId="20034"/>
    <cellStyle name="Normal 3 93 21" xfId="20035"/>
    <cellStyle name="Normal 3 93 22" xfId="20036"/>
    <cellStyle name="Normal 3 93 23" xfId="20037"/>
    <cellStyle name="Normal 3 93 24" xfId="20038"/>
    <cellStyle name="Normal 3 93 25" xfId="20039"/>
    <cellStyle name="Normal 3 93 3" xfId="20040"/>
    <cellStyle name="Normal 3 93 3 10" xfId="20041"/>
    <cellStyle name="Normal 3 93 3 11" xfId="20042"/>
    <cellStyle name="Normal 3 93 3 12" xfId="20043"/>
    <cellStyle name="Normal 3 93 3 13" xfId="20044"/>
    <cellStyle name="Normal 3 93 3 14" xfId="20045"/>
    <cellStyle name="Normal 3 93 3 15" xfId="20046"/>
    <cellStyle name="Normal 3 93 3 16" xfId="20047"/>
    <cellStyle name="Normal 3 93 3 17" xfId="20048"/>
    <cellStyle name="Normal 3 93 3 18" xfId="20049"/>
    <cellStyle name="Normal 3 93 3 19" xfId="20050"/>
    <cellStyle name="Normal 3 93 3 2" xfId="20051"/>
    <cellStyle name="Normal 3 93 3 3" xfId="20052"/>
    <cellStyle name="Normal 3 93 3 4" xfId="20053"/>
    <cellStyle name="Normal 3 93 3 5" xfId="20054"/>
    <cellStyle name="Normal 3 93 3 6" xfId="20055"/>
    <cellStyle name="Normal 3 93 3 7" xfId="20056"/>
    <cellStyle name="Normal 3 93 3 8" xfId="20057"/>
    <cellStyle name="Normal 3 93 3 9" xfId="20058"/>
    <cellStyle name="Normal 3 93 4" xfId="20059"/>
    <cellStyle name="Normal 3 93 4 10" xfId="20060"/>
    <cellStyle name="Normal 3 93 4 11" xfId="20061"/>
    <cellStyle name="Normal 3 93 4 12" xfId="20062"/>
    <cellStyle name="Normal 3 93 4 13" xfId="20063"/>
    <cellStyle name="Normal 3 93 4 14" xfId="20064"/>
    <cellStyle name="Normal 3 93 4 15" xfId="20065"/>
    <cellStyle name="Normal 3 93 4 16" xfId="20066"/>
    <cellStyle name="Normal 3 93 4 17" xfId="20067"/>
    <cellStyle name="Normal 3 93 4 18" xfId="20068"/>
    <cellStyle name="Normal 3 93 4 19" xfId="20069"/>
    <cellStyle name="Normal 3 93 4 2" xfId="20070"/>
    <cellStyle name="Normal 3 93 4 3" xfId="20071"/>
    <cellStyle name="Normal 3 93 4 4" xfId="20072"/>
    <cellStyle name="Normal 3 93 4 5" xfId="20073"/>
    <cellStyle name="Normal 3 93 4 6" xfId="20074"/>
    <cellStyle name="Normal 3 93 4 7" xfId="20075"/>
    <cellStyle name="Normal 3 93 4 8" xfId="20076"/>
    <cellStyle name="Normal 3 93 4 9" xfId="20077"/>
    <cellStyle name="Normal 3 93 5" xfId="20078"/>
    <cellStyle name="Normal 3 93 5 10" xfId="20079"/>
    <cellStyle name="Normal 3 93 5 11" xfId="20080"/>
    <cellStyle name="Normal 3 93 5 12" xfId="20081"/>
    <cellStyle name="Normal 3 93 5 13" xfId="20082"/>
    <cellStyle name="Normal 3 93 5 14" xfId="20083"/>
    <cellStyle name="Normal 3 93 5 15" xfId="20084"/>
    <cellStyle name="Normal 3 93 5 16" xfId="20085"/>
    <cellStyle name="Normal 3 93 5 17" xfId="20086"/>
    <cellStyle name="Normal 3 93 5 18" xfId="20087"/>
    <cellStyle name="Normal 3 93 5 19" xfId="20088"/>
    <cellStyle name="Normal 3 93 5 2" xfId="20089"/>
    <cellStyle name="Normal 3 93 5 3" xfId="20090"/>
    <cellStyle name="Normal 3 93 5 4" xfId="20091"/>
    <cellStyle name="Normal 3 93 5 5" xfId="20092"/>
    <cellStyle name="Normal 3 93 5 6" xfId="20093"/>
    <cellStyle name="Normal 3 93 5 7" xfId="20094"/>
    <cellStyle name="Normal 3 93 5 8" xfId="20095"/>
    <cellStyle name="Normal 3 93 5 9" xfId="20096"/>
    <cellStyle name="Normal 3 93 6" xfId="20097"/>
    <cellStyle name="Normal 3 93 6 10" xfId="20098"/>
    <cellStyle name="Normal 3 93 6 11" xfId="20099"/>
    <cellStyle name="Normal 3 93 6 12" xfId="20100"/>
    <cellStyle name="Normal 3 93 6 13" xfId="20101"/>
    <cellStyle name="Normal 3 93 6 14" xfId="20102"/>
    <cellStyle name="Normal 3 93 6 15" xfId="20103"/>
    <cellStyle name="Normal 3 93 6 16" xfId="20104"/>
    <cellStyle name="Normal 3 93 6 17" xfId="20105"/>
    <cellStyle name="Normal 3 93 6 18" xfId="20106"/>
    <cellStyle name="Normal 3 93 6 19" xfId="20107"/>
    <cellStyle name="Normal 3 93 6 2" xfId="20108"/>
    <cellStyle name="Normal 3 93 6 3" xfId="20109"/>
    <cellStyle name="Normal 3 93 6 4" xfId="20110"/>
    <cellStyle name="Normal 3 93 6 5" xfId="20111"/>
    <cellStyle name="Normal 3 93 6 6" xfId="20112"/>
    <cellStyle name="Normal 3 93 6 7" xfId="20113"/>
    <cellStyle name="Normal 3 93 6 8" xfId="20114"/>
    <cellStyle name="Normal 3 93 6 9" xfId="20115"/>
    <cellStyle name="Normal 3 93 7" xfId="20116"/>
    <cellStyle name="Normal 3 93 7 10" xfId="20117"/>
    <cellStyle name="Normal 3 93 7 11" xfId="20118"/>
    <cellStyle name="Normal 3 93 7 12" xfId="20119"/>
    <cellStyle name="Normal 3 93 7 13" xfId="20120"/>
    <cellStyle name="Normal 3 93 7 14" xfId="20121"/>
    <cellStyle name="Normal 3 93 7 15" xfId="20122"/>
    <cellStyle name="Normal 3 93 7 16" xfId="20123"/>
    <cellStyle name="Normal 3 93 7 17" xfId="20124"/>
    <cellStyle name="Normal 3 93 7 18" xfId="20125"/>
    <cellStyle name="Normal 3 93 7 19" xfId="20126"/>
    <cellStyle name="Normal 3 93 7 2" xfId="20127"/>
    <cellStyle name="Normal 3 93 7 3" xfId="20128"/>
    <cellStyle name="Normal 3 93 7 4" xfId="20129"/>
    <cellStyle name="Normal 3 93 7 5" xfId="20130"/>
    <cellStyle name="Normal 3 93 7 6" xfId="20131"/>
    <cellStyle name="Normal 3 93 7 7" xfId="20132"/>
    <cellStyle name="Normal 3 93 7 8" xfId="20133"/>
    <cellStyle name="Normal 3 93 7 9" xfId="20134"/>
    <cellStyle name="Normal 3 93 8" xfId="20135"/>
    <cellStyle name="Normal 3 93 9" xfId="20136"/>
    <cellStyle name="Normal 3 94" xfId="20137"/>
    <cellStyle name="Normal 3 94 10" xfId="20138"/>
    <cellStyle name="Normal 3 94 11" xfId="20139"/>
    <cellStyle name="Normal 3 94 12" xfId="20140"/>
    <cellStyle name="Normal 3 94 13" xfId="20141"/>
    <cellStyle name="Normal 3 94 14" xfId="20142"/>
    <cellStyle name="Normal 3 94 15" xfId="20143"/>
    <cellStyle name="Normal 3 94 16" xfId="20144"/>
    <cellStyle name="Normal 3 94 17" xfId="20145"/>
    <cellStyle name="Normal 3 94 18" xfId="20146"/>
    <cellStyle name="Normal 3 94 19" xfId="20147"/>
    <cellStyle name="Normal 3 94 2" xfId="20148"/>
    <cellStyle name="Normal 3 94 2 10" xfId="20149"/>
    <cellStyle name="Normal 3 94 2 11" xfId="20150"/>
    <cellStyle name="Normal 3 94 2 12" xfId="20151"/>
    <cellStyle name="Normal 3 94 2 13" xfId="20152"/>
    <cellStyle name="Normal 3 94 2 14" xfId="20153"/>
    <cellStyle name="Normal 3 94 2 15" xfId="20154"/>
    <cellStyle name="Normal 3 94 2 16" xfId="20155"/>
    <cellStyle name="Normal 3 94 2 17" xfId="20156"/>
    <cellStyle name="Normal 3 94 2 18" xfId="20157"/>
    <cellStyle name="Normal 3 94 2 19" xfId="20158"/>
    <cellStyle name="Normal 3 94 2 2" xfId="20159"/>
    <cellStyle name="Normal 3 94 2 3" xfId="20160"/>
    <cellStyle name="Normal 3 94 2 4" xfId="20161"/>
    <cellStyle name="Normal 3 94 2 5" xfId="20162"/>
    <cellStyle name="Normal 3 94 2 6" xfId="20163"/>
    <cellStyle name="Normal 3 94 2 7" xfId="20164"/>
    <cellStyle name="Normal 3 94 2 8" xfId="20165"/>
    <cellStyle name="Normal 3 94 2 9" xfId="20166"/>
    <cellStyle name="Normal 3 94 20" xfId="20167"/>
    <cellStyle name="Normal 3 94 21" xfId="20168"/>
    <cellStyle name="Normal 3 94 22" xfId="20169"/>
    <cellStyle name="Normal 3 94 23" xfId="20170"/>
    <cellStyle name="Normal 3 94 24" xfId="20171"/>
    <cellStyle name="Normal 3 94 25" xfId="20172"/>
    <cellStyle name="Normal 3 94 3" xfId="20173"/>
    <cellStyle name="Normal 3 94 3 10" xfId="20174"/>
    <cellStyle name="Normal 3 94 3 11" xfId="20175"/>
    <cellStyle name="Normal 3 94 3 12" xfId="20176"/>
    <cellStyle name="Normal 3 94 3 13" xfId="20177"/>
    <cellStyle name="Normal 3 94 3 14" xfId="20178"/>
    <cellStyle name="Normal 3 94 3 15" xfId="20179"/>
    <cellStyle name="Normal 3 94 3 16" xfId="20180"/>
    <cellStyle name="Normal 3 94 3 17" xfId="20181"/>
    <cellStyle name="Normal 3 94 3 18" xfId="20182"/>
    <cellStyle name="Normal 3 94 3 19" xfId="20183"/>
    <cellStyle name="Normal 3 94 3 2" xfId="20184"/>
    <cellStyle name="Normal 3 94 3 3" xfId="20185"/>
    <cellStyle name="Normal 3 94 3 4" xfId="20186"/>
    <cellStyle name="Normal 3 94 3 5" xfId="20187"/>
    <cellStyle name="Normal 3 94 3 6" xfId="20188"/>
    <cellStyle name="Normal 3 94 3 7" xfId="20189"/>
    <cellStyle name="Normal 3 94 3 8" xfId="20190"/>
    <cellStyle name="Normal 3 94 3 9" xfId="20191"/>
    <cellStyle name="Normal 3 94 4" xfId="20192"/>
    <cellStyle name="Normal 3 94 4 10" xfId="20193"/>
    <cellStyle name="Normal 3 94 4 11" xfId="20194"/>
    <cellStyle name="Normal 3 94 4 12" xfId="20195"/>
    <cellStyle name="Normal 3 94 4 13" xfId="20196"/>
    <cellStyle name="Normal 3 94 4 14" xfId="20197"/>
    <cellStyle name="Normal 3 94 4 15" xfId="20198"/>
    <cellStyle name="Normal 3 94 4 16" xfId="20199"/>
    <cellStyle name="Normal 3 94 4 17" xfId="20200"/>
    <cellStyle name="Normal 3 94 4 18" xfId="20201"/>
    <cellStyle name="Normal 3 94 4 19" xfId="20202"/>
    <cellStyle name="Normal 3 94 4 2" xfId="20203"/>
    <cellStyle name="Normal 3 94 4 3" xfId="20204"/>
    <cellStyle name="Normal 3 94 4 4" xfId="20205"/>
    <cellStyle name="Normal 3 94 4 5" xfId="20206"/>
    <cellStyle name="Normal 3 94 4 6" xfId="20207"/>
    <cellStyle name="Normal 3 94 4 7" xfId="20208"/>
    <cellStyle name="Normal 3 94 4 8" xfId="20209"/>
    <cellStyle name="Normal 3 94 4 9" xfId="20210"/>
    <cellStyle name="Normal 3 94 5" xfId="20211"/>
    <cellStyle name="Normal 3 94 5 10" xfId="20212"/>
    <cellStyle name="Normal 3 94 5 11" xfId="20213"/>
    <cellStyle name="Normal 3 94 5 12" xfId="20214"/>
    <cellStyle name="Normal 3 94 5 13" xfId="20215"/>
    <cellStyle name="Normal 3 94 5 14" xfId="20216"/>
    <cellStyle name="Normal 3 94 5 15" xfId="20217"/>
    <cellStyle name="Normal 3 94 5 16" xfId="20218"/>
    <cellStyle name="Normal 3 94 5 17" xfId="20219"/>
    <cellStyle name="Normal 3 94 5 18" xfId="20220"/>
    <cellStyle name="Normal 3 94 5 19" xfId="20221"/>
    <cellStyle name="Normal 3 94 5 2" xfId="20222"/>
    <cellStyle name="Normal 3 94 5 3" xfId="20223"/>
    <cellStyle name="Normal 3 94 5 4" xfId="20224"/>
    <cellStyle name="Normal 3 94 5 5" xfId="20225"/>
    <cellStyle name="Normal 3 94 5 6" xfId="20226"/>
    <cellStyle name="Normal 3 94 5 7" xfId="20227"/>
    <cellStyle name="Normal 3 94 5 8" xfId="20228"/>
    <cellStyle name="Normal 3 94 5 9" xfId="20229"/>
    <cellStyle name="Normal 3 94 6" xfId="20230"/>
    <cellStyle name="Normal 3 94 6 10" xfId="20231"/>
    <cellStyle name="Normal 3 94 6 11" xfId="20232"/>
    <cellStyle name="Normal 3 94 6 12" xfId="20233"/>
    <cellStyle name="Normal 3 94 6 13" xfId="20234"/>
    <cellStyle name="Normal 3 94 6 14" xfId="20235"/>
    <cellStyle name="Normal 3 94 6 15" xfId="20236"/>
    <cellStyle name="Normal 3 94 6 16" xfId="20237"/>
    <cellStyle name="Normal 3 94 6 17" xfId="20238"/>
    <cellStyle name="Normal 3 94 6 18" xfId="20239"/>
    <cellStyle name="Normal 3 94 6 19" xfId="20240"/>
    <cellStyle name="Normal 3 94 6 2" xfId="20241"/>
    <cellStyle name="Normal 3 94 6 3" xfId="20242"/>
    <cellStyle name="Normal 3 94 6 4" xfId="20243"/>
    <cellStyle name="Normal 3 94 6 5" xfId="20244"/>
    <cellStyle name="Normal 3 94 6 6" xfId="20245"/>
    <cellStyle name="Normal 3 94 6 7" xfId="20246"/>
    <cellStyle name="Normal 3 94 6 8" xfId="20247"/>
    <cellStyle name="Normal 3 94 6 9" xfId="20248"/>
    <cellStyle name="Normal 3 94 7" xfId="20249"/>
    <cellStyle name="Normal 3 94 7 10" xfId="20250"/>
    <cellStyle name="Normal 3 94 7 11" xfId="20251"/>
    <cellStyle name="Normal 3 94 7 12" xfId="20252"/>
    <cellStyle name="Normal 3 94 7 13" xfId="20253"/>
    <cellStyle name="Normal 3 94 7 14" xfId="20254"/>
    <cellStyle name="Normal 3 94 7 15" xfId="20255"/>
    <cellStyle name="Normal 3 94 7 16" xfId="20256"/>
    <cellStyle name="Normal 3 94 7 17" xfId="20257"/>
    <cellStyle name="Normal 3 94 7 18" xfId="20258"/>
    <cellStyle name="Normal 3 94 7 19" xfId="20259"/>
    <cellStyle name="Normal 3 94 7 2" xfId="20260"/>
    <cellStyle name="Normal 3 94 7 3" xfId="20261"/>
    <cellStyle name="Normal 3 94 7 4" xfId="20262"/>
    <cellStyle name="Normal 3 94 7 5" xfId="20263"/>
    <cellStyle name="Normal 3 94 7 6" xfId="20264"/>
    <cellStyle name="Normal 3 94 7 7" xfId="20265"/>
    <cellStyle name="Normal 3 94 7 8" xfId="20266"/>
    <cellStyle name="Normal 3 94 7 9" xfId="20267"/>
    <cellStyle name="Normal 3 94 8" xfId="20268"/>
    <cellStyle name="Normal 3 94 9" xfId="20269"/>
    <cellStyle name="Normal 3 95" xfId="20270"/>
    <cellStyle name="Normal 3 95 10" xfId="20271"/>
    <cellStyle name="Normal 3 95 11" xfId="20272"/>
    <cellStyle name="Normal 3 95 12" xfId="20273"/>
    <cellStyle name="Normal 3 95 13" xfId="20274"/>
    <cellStyle name="Normal 3 95 14" xfId="20275"/>
    <cellStyle name="Normal 3 95 15" xfId="20276"/>
    <cellStyle name="Normal 3 95 16" xfId="20277"/>
    <cellStyle name="Normal 3 95 17" xfId="20278"/>
    <cellStyle name="Normal 3 95 18" xfId="20279"/>
    <cellStyle name="Normal 3 95 19" xfId="20280"/>
    <cellStyle name="Normal 3 95 2" xfId="20281"/>
    <cellStyle name="Normal 3 95 2 10" xfId="20282"/>
    <cellStyle name="Normal 3 95 2 11" xfId="20283"/>
    <cellStyle name="Normal 3 95 2 12" xfId="20284"/>
    <cellStyle name="Normal 3 95 2 13" xfId="20285"/>
    <cellStyle name="Normal 3 95 2 14" xfId="20286"/>
    <cellStyle name="Normal 3 95 2 15" xfId="20287"/>
    <cellStyle name="Normal 3 95 2 16" xfId="20288"/>
    <cellStyle name="Normal 3 95 2 17" xfId="20289"/>
    <cellStyle name="Normal 3 95 2 18" xfId="20290"/>
    <cellStyle name="Normal 3 95 2 19" xfId="20291"/>
    <cellStyle name="Normal 3 95 2 2" xfId="20292"/>
    <cellStyle name="Normal 3 95 2 3" xfId="20293"/>
    <cellStyle name="Normal 3 95 2 4" xfId="20294"/>
    <cellStyle name="Normal 3 95 2 5" xfId="20295"/>
    <cellStyle name="Normal 3 95 2 6" xfId="20296"/>
    <cellStyle name="Normal 3 95 2 7" xfId="20297"/>
    <cellStyle name="Normal 3 95 2 8" xfId="20298"/>
    <cellStyle name="Normal 3 95 2 9" xfId="20299"/>
    <cellStyle name="Normal 3 95 20" xfId="20300"/>
    <cellStyle name="Normal 3 95 21" xfId="20301"/>
    <cellStyle name="Normal 3 95 22" xfId="20302"/>
    <cellStyle name="Normal 3 95 23" xfId="20303"/>
    <cellStyle name="Normal 3 95 24" xfId="20304"/>
    <cellStyle name="Normal 3 95 25" xfId="20305"/>
    <cellStyle name="Normal 3 95 3" xfId="20306"/>
    <cellStyle name="Normal 3 95 3 10" xfId="20307"/>
    <cellStyle name="Normal 3 95 3 11" xfId="20308"/>
    <cellStyle name="Normal 3 95 3 12" xfId="20309"/>
    <cellStyle name="Normal 3 95 3 13" xfId="20310"/>
    <cellStyle name="Normal 3 95 3 14" xfId="20311"/>
    <cellStyle name="Normal 3 95 3 15" xfId="20312"/>
    <cellStyle name="Normal 3 95 3 16" xfId="20313"/>
    <cellStyle name="Normal 3 95 3 17" xfId="20314"/>
    <cellStyle name="Normal 3 95 3 18" xfId="20315"/>
    <cellStyle name="Normal 3 95 3 19" xfId="20316"/>
    <cellStyle name="Normal 3 95 3 2" xfId="20317"/>
    <cellStyle name="Normal 3 95 3 3" xfId="20318"/>
    <cellStyle name="Normal 3 95 3 4" xfId="20319"/>
    <cellStyle name="Normal 3 95 3 5" xfId="20320"/>
    <cellStyle name="Normal 3 95 3 6" xfId="20321"/>
    <cellStyle name="Normal 3 95 3 7" xfId="20322"/>
    <cellStyle name="Normal 3 95 3 8" xfId="20323"/>
    <cellStyle name="Normal 3 95 3 9" xfId="20324"/>
    <cellStyle name="Normal 3 95 4" xfId="20325"/>
    <cellStyle name="Normal 3 95 4 10" xfId="20326"/>
    <cellStyle name="Normal 3 95 4 11" xfId="20327"/>
    <cellStyle name="Normal 3 95 4 12" xfId="20328"/>
    <cellStyle name="Normal 3 95 4 13" xfId="20329"/>
    <cellStyle name="Normal 3 95 4 14" xfId="20330"/>
    <cellStyle name="Normal 3 95 4 15" xfId="20331"/>
    <cellStyle name="Normal 3 95 4 16" xfId="20332"/>
    <cellStyle name="Normal 3 95 4 17" xfId="20333"/>
    <cellStyle name="Normal 3 95 4 18" xfId="20334"/>
    <cellStyle name="Normal 3 95 4 19" xfId="20335"/>
    <cellStyle name="Normal 3 95 4 2" xfId="20336"/>
    <cellStyle name="Normal 3 95 4 3" xfId="20337"/>
    <cellStyle name="Normal 3 95 4 4" xfId="20338"/>
    <cellStyle name="Normal 3 95 4 5" xfId="20339"/>
    <cellStyle name="Normal 3 95 4 6" xfId="20340"/>
    <cellStyle name="Normal 3 95 4 7" xfId="20341"/>
    <cellStyle name="Normal 3 95 4 8" xfId="20342"/>
    <cellStyle name="Normal 3 95 4 9" xfId="20343"/>
    <cellStyle name="Normal 3 95 5" xfId="20344"/>
    <cellStyle name="Normal 3 95 5 10" xfId="20345"/>
    <cellStyle name="Normal 3 95 5 11" xfId="20346"/>
    <cellStyle name="Normal 3 95 5 12" xfId="20347"/>
    <cellStyle name="Normal 3 95 5 13" xfId="20348"/>
    <cellStyle name="Normal 3 95 5 14" xfId="20349"/>
    <cellStyle name="Normal 3 95 5 15" xfId="20350"/>
    <cellStyle name="Normal 3 95 5 16" xfId="20351"/>
    <cellStyle name="Normal 3 95 5 17" xfId="20352"/>
    <cellStyle name="Normal 3 95 5 18" xfId="20353"/>
    <cellStyle name="Normal 3 95 5 19" xfId="20354"/>
    <cellStyle name="Normal 3 95 5 2" xfId="20355"/>
    <cellStyle name="Normal 3 95 5 3" xfId="20356"/>
    <cellStyle name="Normal 3 95 5 4" xfId="20357"/>
    <cellStyle name="Normal 3 95 5 5" xfId="20358"/>
    <cellStyle name="Normal 3 95 5 6" xfId="20359"/>
    <cellStyle name="Normal 3 95 5 7" xfId="20360"/>
    <cellStyle name="Normal 3 95 5 8" xfId="20361"/>
    <cellStyle name="Normal 3 95 5 9" xfId="20362"/>
    <cellStyle name="Normal 3 95 6" xfId="20363"/>
    <cellStyle name="Normal 3 95 6 10" xfId="20364"/>
    <cellStyle name="Normal 3 95 6 11" xfId="20365"/>
    <cellStyle name="Normal 3 95 6 12" xfId="20366"/>
    <cellStyle name="Normal 3 95 6 13" xfId="20367"/>
    <cellStyle name="Normal 3 95 6 14" xfId="20368"/>
    <cellStyle name="Normal 3 95 6 15" xfId="20369"/>
    <cellStyle name="Normal 3 95 6 16" xfId="20370"/>
    <cellStyle name="Normal 3 95 6 17" xfId="20371"/>
    <cellStyle name="Normal 3 95 6 18" xfId="20372"/>
    <cellStyle name="Normal 3 95 6 19" xfId="20373"/>
    <cellStyle name="Normal 3 95 6 2" xfId="20374"/>
    <cellStyle name="Normal 3 95 6 3" xfId="20375"/>
    <cellStyle name="Normal 3 95 6 4" xfId="20376"/>
    <cellStyle name="Normal 3 95 6 5" xfId="20377"/>
    <cellStyle name="Normal 3 95 6 6" xfId="20378"/>
    <cellStyle name="Normal 3 95 6 7" xfId="20379"/>
    <cellStyle name="Normal 3 95 6 8" xfId="20380"/>
    <cellStyle name="Normal 3 95 6 9" xfId="20381"/>
    <cellStyle name="Normal 3 95 7" xfId="20382"/>
    <cellStyle name="Normal 3 95 7 10" xfId="20383"/>
    <cellStyle name="Normal 3 95 7 11" xfId="20384"/>
    <cellStyle name="Normal 3 95 7 12" xfId="20385"/>
    <cellStyle name="Normal 3 95 7 13" xfId="20386"/>
    <cellStyle name="Normal 3 95 7 14" xfId="20387"/>
    <cellStyle name="Normal 3 95 7 15" xfId="20388"/>
    <cellStyle name="Normal 3 95 7 16" xfId="20389"/>
    <cellStyle name="Normal 3 95 7 17" xfId="20390"/>
    <cellStyle name="Normal 3 95 7 18" xfId="20391"/>
    <cellStyle name="Normal 3 95 7 19" xfId="20392"/>
    <cellStyle name="Normal 3 95 7 2" xfId="20393"/>
    <cellStyle name="Normal 3 95 7 3" xfId="20394"/>
    <cellStyle name="Normal 3 95 7 4" xfId="20395"/>
    <cellStyle name="Normal 3 95 7 5" xfId="20396"/>
    <cellStyle name="Normal 3 95 7 6" xfId="20397"/>
    <cellStyle name="Normal 3 95 7 7" xfId="20398"/>
    <cellStyle name="Normal 3 95 7 8" xfId="20399"/>
    <cellStyle name="Normal 3 95 7 9" xfId="20400"/>
    <cellStyle name="Normal 3 95 8" xfId="20401"/>
    <cellStyle name="Normal 3 95 9" xfId="20402"/>
    <cellStyle name="Normal 3 96" xfId="20403"/>
    <cellStyle name="Normal 3 96 10" xfId="20404"/>
    <cellStyle name="Normal 3 96 11" xfId="20405"/>
    <cellStyle name="Normal 3 96 12" xfId="20406"/>
    <cellStyle name="Normal 3 96 13" xfId="20407"/>
    <cellStyle name="Normal 3 96 14" xfId="20408"/>
    <cellStyle name="Normal 3 96 15" xfId="20409"/>
    <cellStyle name="Normal 3 96 16" xfId="20410"/>
    <cellStyle name="Normal 3 96 17" xfId="20411"/>
    <cellStyle name="Normal 3 96 18" xfId="20412"/>
    <cellStyle name="Normal 3 96 19" xfId="20413"/>
    <cellStyle name="Normal 3 96 2" xfId="20414"/>
    <cellStyle name="Normal 3 96 2 10" xfId="20415"/>
    <cellStyle name="Normal 3 96 2 11" xfId="20416"/>
    <cellStyle name="Normal 3 96 2 12" xfId="20417"/>
    <cellStyle name="Normal 3 96 2 13" xfId="20418"/>
    <cellStyle name="Normal 3 96 2 14" xfId="20419"/>
    <cellStyle name="Normal 3 96 2 15" xfId="20420"/>
    <cellStyle name="Normal 3 96 2 16" xfId="20421"/>
    <cellStyle name="Normal 3 96 2 17" xfId="20422"/>
    <cellStyle name="Normal 3 96 2 18" xfId="20423"/>
    <cellStyle name="Normal 3 96 2 19" xfId="20424"/>
    <cellStyle name="Normal 3 96 2 2" xfId="20425"/>
    <cellStyle name="Normal 3 96 2 3" xfId="20426"/>
    <cellStyle name="Normal 3 96 2 4" xfId="20427"/>
    <cellStyle name="Normal 3 96 2 5" xfId="20428"/>
    <cellStyle name="Normal 3 96 2 6" xfId="20429"/>
    <cellStyle name="Normal 3 96 2 7" xfId="20430"/>
    <cellStyle name="Normal 3 96 2 8" xfId="20431"/>
    <cellStyle name="Normal 3 96 2 9" xfId="20432"/>
    <cellStyle name="Normal 3 96 20" xfId="20433"/>
    <cellStyle name="Normal 3 96 21" xfId="20434"/>
    <cellStyle name="Normal 3 96 22" xfId="20435"/>
    <cellStyle name="Normal 3 96 23" xfId="20436"/>
    <cellStyle name="Normal 3 96 24" xfId="20437"/>
    <cellStyle name="Normal 3 96 25" xfId="20438"/>
    <cellStyle name="Normal 3 96 3" xfId="20439"/>
    <cellStyle name="Normal 3 96 3 10" xfId="20440"/>
    <cellStyle name="Normal 3 96 3 11" xfId="20441"/>
    <cellStyle name="Normal 3 96 3 12" xfId="20442"/>
    <cellStyle name="Normal 3 96 3 13" xfId="20443"/>
    <cellStyle name="Normal 3 96 3 14" xfId="20444"/>
    <cellStyle name="Normal 3 96 3 15" xfId="20445"/>
    <cellStyle name="Normal 3 96 3 16" xfId="20446"/>
    <cellStyle name="Normal 3 96 3 17" xfId="20447"/>
    <cellStyle name="Normal 3 96 3 18" xfId="20448"/>
    <cellStyle name="Normal 3 96 3 19" xfId="20449"/>
    <cellStyle name="Normal 3 96 3 2" xfId="20450"/>
    <cellStyle name="Normal 3 96 3 3" xfId="20451"/>
    <cellStyle name="Normal 3 96 3 4" xfId="20452"/>
    <cellStyle name="Normal 3 96 3 5" xfId="20453"/>
    <cellStyle name="Normal 3 96 3 6" xfId="20454"/>
    <cellStyle name="Normal 3 96 3 7" xfId="20455"/>
    <cellStyle name="Normal 3 96 3 8" xfId="20456"/>
    <cellStyle name="Normal 3 96 3 9" xfId="20457"/>
    <cellStyle name="Normal 3 96 4" xfId="20458"/>
    <cellStyle name="Normal 3 96 4 10" xfId="20459"/>
    <cellStyle name="Normal 3 96 4 11" xfId="20460"/>
    <cellStyle name="Normal 3 96 4 12" xfId="20461"/>
    <cellStyle name="Normal 3 96 4 13" xfId="20462"/>
    <cellStyle name="Normal 3 96 4 14" xfId="20463"/>
    <cellStyle name="Normal 3 96 4 15" xfId="20464"/>
    <cellStyle name="Normal 3 96 4 16" xfId="20465"/>
    <cellStyle name="Normal 3 96 4 17" xfId="20466"/>
    <cellStyle name="Normal 3 96 4 18" xfId="20467"/>
    <cellStyle name="Normal 3 96 4 19" xfId="20468"/>
    <cellStyle name="Normal 3 96 4 2" xfId="20469"/>
    <cellStyle name="Normal 3 96 4 3" xfId="20470"/>
    <cellStyle name="Normal 3 96 4 4" xfId="20471"/>
    <cellStyle name="Normal 3 96 4 5" xfId="20472"/>
    <cellStyle name="Normal 3 96 4 6" xfId="20473"/>
    <cellStyle name="Normal 3 96 4 7" xfId="20474"/>
    <cellStyle name="Normal 3 96 4 8" xfId="20475"/>
    <cellStyle name="Normal 3 96 4 9" xfId="20476"/>
    <cellStyle name="Normal 3 96 5" xfId="20477"/>
    <cellStyle name="Normal 3 96 5 10" xfId="20478"/>
    <cellStyle name="Normal 3 96 5 11" xfId="20479"/>
    <cellStyle name="Normal 3 96 5 12" xfId="20480"/>
    <cellStyle name="Normal 3 96 5 13" xfId="20481"/>
    <cellStyle name="Normal 3 96 5 14" xfId="20482"/>
    <cellStyle name="Normal 3 96 5 15" xfId="20483"/>
    <cellStyle name="Normal 3 96 5 16" xfId="20484"/>
    <cellStyle name="Normal 3 96 5 17" xfId="20485"/>
    <cellStyle name="Normal 3 96 5 18" xfId="20486"/>
    <cellStyle name="Normal 3 96 5 19" xfId="20487"/>
    <cellStyle name="Normal 3 96 5 2" xfId="20488"/>
    <cellStyle name="Normal 3 96 5 3" xfId="20489"/>
    <cellStyle name="Normal 3 96 5 4" xfId="20490"/>
    <cellStyle name="Normal 3 96 5 5" xfId="20491"/>
    <cellStyle name="Normal 3 96 5 6" xfId="20492"/>
    <cellStyle name="Normal 3 96 5 7" xfId="20493"/>
    <cellStyle name="Normal 3 96 5 8" xfId="20494"/>
    <cellStyle name="Normal 3 96 5 9" xfId="20495"/>
    <cellStyle name="Normal 3 96 6" xfId="20496"/>
    <cellStyle name="Normal 3 96 6 10" xfId="20497"/>
    <cellStyle name="Normal 3 96 6 11" xfId="20498"/>
    <cellStyle name="Normal 3 96 6 12" xfId="20499"/>
    <cellStyle name="Normal 3 96 6 13" xfId="20500"/>
    <cellStyle name="Normal 3 96 6 14" xfId="20501"/>
    <cellStyle name="Normal 3 96 6 15" xfId="20502"/>
    <cellStyle name="Normal 3 96 6 16" xfId="20503"/>
    <cellStyle name="Normal 3 96 6 17" xfId="20504"/>
    <cellStyle name="Normal 3 96 6 18" xfId="20505"/>
    <cellStyle name="Normal 3 96 6 19" xfId="20506"/>
    <cellStyle name="Normal 3 96 6 2" xfId="20507"/>
    <cellStyle name="Normal 3 96 6 3" xfId="20508"/>
    <cellStyle name="Normal 3 96 6 4" xfId="20509"/>
    <cellStyle name="Normal 3 96 6 5" xfId="20510"/>
    <cellStyle name="Normal 3 96 6 6" xfId="20511"/>
    <cellStyle name="Normal 3 96 6 7" xfId="20512"/>
    <cellStyle name="Normal 3 96 6 8" xfId="20513"/>
    <cellStyle name="Normal 3 96 6 9" xfId="20514"/>
    <cellStyle name="Normal 3 96 7" xfId="20515"/>
    <cellStyle name="Normal 3 96 7 10" xfId="20516"/>
    <cellStyle name="Normal 3 96 7 11" xfId="20517"/>
    <cellStyle name="Normal 3 96 7 12" xfId="20518"/>
    <cellStyle name="Normal 3 96 7 13" xfId="20519"/>
    <cellStyle name="Normal 3 96 7 14" xfId="20520"/>
    <cellStyle name="Normal 3 96 7 15" xfId="20521"/>
    <cellStyle name="Normal 3 96 7 16" xfId="20522"/>
    <cellStyle name="Normal 3 96 7 17" xfId="20523"/>
    <cellStyle name="Normal 3 96 7 18" xfId="20524"/>
    <cellStyle name="Normal 3 96 7 19" xfId="20525"/>
    <cellStyle name="Normal 3 96 7 2" xfId="20526"/>
    <cellStyle name="Normal 3 96 7 3" xfId="20527"/>
    <cellStyle name="Normal 3 96 7 4" xfId="20528"/>
    <cellStyle name="Normal 3 96 7 5" xfId="20529"/>
    <cellStyle name="Normal 3 96 7 6" xfId="20530"/>
    <cellStyle name="Normal 3 96 7 7" xfId="20531"/>
    <cellStyle name="Normal 3 96 7 8" xfId="20532"/>
    <cellStyle name="Normal 3 96 7 9" xfId="20533"/>
    <cellStyle name="Normal 3 96 8" xfId="20534"/>
    <cellStyle name="Normal 3 96 9" xfId="20535"/>
    <cellStyle name="Normal 3 97" xfId="20536"/>
    <cellStyle name="Normal 3 97 10" xfId="20537"/>
    <cellStyle name="Normal 3 97 11" xfId="20538"/>
    <cellStyle name="Normal 3 97 12" xfId="20539"/>
    <cellStyle name="Normal 3 97 13" xfId="20540"/>
    <cellStyle name="Normal 3 97 14" xfId="20541"/>
    <cellStyle name="Normal 3 97 15" xfId="20542"/>
    <cellStyle name="Normal 3 97 16" xfId="20543"/>
    <cellStyle name="Normal 3 97 17" xfId="20544"/>
    <cellStyle name="Normal 3 97 18" xfId="20545"/>
    <cellStyle name="Normal 3 97 19" xfId="20546"/>
    <cellStyle name="Normal 3 97 2" xfId="20547"/>
    <cellStyle name="Normal 3 97 2 10" xfId="20548"/>
    <cellStyle name="Normal 3 97 2 11" xfId="20549"/>
    <cellStyle name="Normal 3 97 2 12" xfId="20550"/>
    <cellStyle name="Normal 3 97 2 13" xfId="20551"/>
    <cellStyle name="Normal 3 97 2 14" xfId="20552"/>
    <cellStyle name="Normal 3 97 2 15" xfId="20553"/>
    <cellStyle name="Normal 3 97 2 16" xfId="20554"/>
    <cellStyle name="Normal 3 97 2 17" xfId="20555"/>
    <cellStyle name="Normal 3 97 2 18" xfId="20556"/>
    <cellStyle name="Normal 3 97 2 19" xfId="20557"/>
    <cellStyle name="Normal 3 97 2 2" xfId="20558"/>
    <cellStyle name="Normal 3 97 2 3" xfId="20559"/>
    <cellStyle name="Normal 3 97 2 4" xfId="20560"/>
    <cellStyle name="Normal 3 97 2 5" xfId="20561"/>
    <cellStyle name="Normal 3 97 2 6" xfId="20562"/>
    <cellStyle name="Normal 3 97 2 7" xfId="20563"/>
    <cellStyle name="Normal 3 97 2 8" xfId="20564"/>
    <cellStyle name="Normal 3 97 2 9" xfId="20565"/>
    <cellStyle name="Normal 3 97 20" xfId="20566"/>
    <cellStyle name="Normal 3 97 21" xfId="20567"/>
    <cellStyle name="Normal 3 97 22" xfId="20568"/>
    <cellStyle name="Normal 3 97 23" xfId="20569"/>
    <cellStyle name="Normal 3 97 24" xfId="20570"/>
    <cellStyle name="Normal 3 97 25" xfId="20571"/>
    <cellStyle name="Normal 3 97 3" xfId="20572"/>
    <cellStyle name="Normal 3 97 3 10" xfId="20573"/>
    <cellStyle name="Normal 3 97 3 11" xfId="20574"/>
    <cellStyle name="Normal 3 97 3 12" xfId="20575"/>
    <cellStyle name="Normal 3 97 3 13" xfId="20576"/>
    <cellStyle name="Normal 3 97 3 14" xfId="20577"/>
    <cellStyle name="Normal 3 97 3 15" xfId="20578"/>
    <cellStyle name="Normal 3 97 3 16" xfId="20579"/>
    <cellStyle name="Normal 3 97 3 17" xfId="20580"/>
    <cellStyle name="Normal 3 97 3 18" xfId="20581"/>
    <cellStyle name="Normal 3 97 3 19" xfId="20582"/>
    <cellStyle name="Normal 3 97 3 2" xfId="20583"/>
    <cellStyle name="Normal 3 97 3 3" xfId="20584"/>
    <cellStyle name="Normal 3 97 3 4" xfId="20585"/>
    <cellStyle name="Normal 3 97 3 5" xfId="20586"/>
    <cellStyle name="Normal 3 97 3 6" xfId="20587"/>
    <cellStyle name="Normal 3 97 3 7" xfId="20588"/>
    <cellStyle name="Normal 3 97 3 8" xfId="20589"/>
    <cellStyle name="Normal 3 97 3 9" xfId="20590"/>
    <cellStyle name="Normal 3 97 4" xfId="20591"/>
    <cellStyle name="Normal 3 97 4 10" xfId="20592"/>
    <cellStyle name="Normal 3 97 4 11" xfId="20593"/>
    <cellStyle name="Normal 3 97 4 12" xfId="20594"/>
    <cellStyle name="Normal 3 97 4 13" xfId="20595"/>
    <cellStyle name="Normal 3 97 4 14" xfId="20596"/>
    <cellStyle name="Normal 3 97 4 15" xfId="20597"/>
    <cellStyle name="Normal 3 97 4 16" xfId="20598"/>
    <cellStyle name="Normal 3 97 4 17" xfId="20599"/>
    <cellStyle name="Normal 3 97 4 18" xfId="20600"/>
    <cellStyle name="Normal 3 97 4 19" xfId="20601"/>
    <cellStyle name="Normal 3 97 4 2" xfId="20602"/>
    <cellStyle name="Normal 3 97 4 3" xfId="20603"/>
    <cellStyle name="Normal 3 97 4 4" xfId="20604"/>
    <cellStyle name="Normal 3 97 4 5" xfId="20605"/>
    <cellStyle name="Normal 3 97 4 6" xfId="20606"/>
    <cellStyle name="Normal 3 97 4 7" xfId="20607"/>
    <cellStyle name="Normal 3 97 4 8" xfId="20608"/>
    <cellStyle name="Normal 3 97 4 9" xfId="20609"/>
    <cellStyle name="Normal 3 97 5" xfId="20610"/>
    <cellStyle name="Normal 3 97 5 10" xfId="20611"/>
    <cellStyle name="Normal 3 97 5 11" xfId="20612"/>
    <cellStyle name="Normal 3 97 5 12" xfId="20613"/>
    <cellStyle name="Normal 3 97 5 13" xfId="20614"/>
    <cellStyle name="Normal 3 97 5 14" xfId="20615"/>
    <cellStyle name="Normal 3 97 5 15" xfId="20616"/>
    <cellStyle name="Normal 3 97 5 16" xfId="20617"/>
    <cellStyle name="Normal 3 97 5 17" xfId="20618"/>
    <cellStyle name="Normal 3 97 5 18" xfId="20619"/>
    <cellStyle name="Normal 3 97 5 19" xfId="20620"/>
    <cellStyle name="Normal 3 97 5 2" xfId="20621"/>
    <cellStyle name="Normal 3 97 5 3" xfId="20622"/>
    <cellStyle name="Normal 3 97 5 4" xfId="20623"/>
    <cellStyle name="Normal 3 97 5 5" xfId="20624"/>
    <cellStyle name="Normal 3 97 5 6" xfId="20625"/>
    <cellStyle name="Normal 3 97 5 7" xfId="20626"/>
    <cellStyle name="Normal 3 97 5 8" xfId="20627"/>
    <cellStyle name="Normal 3 97 5 9" xfId="20628"/>
    <cellStyle name="Normal 3 97 6" xfId="20629"/>
    <cellStyle name="Normal 3 97 6 10" xfId="20630"/>
    <cellStyle name="Normal 3 97 6 11" xfId="20631"/>
    <cellStyle name="Normal 3 97 6 12" xfId="20632"/>
    <cellStyle name="Normal 3 97 6 13" xfId="20633"/>
    <cellStyle name="Normal 3 97 6 14" xfId="20634"/>
    <cellStyle name="Normal 3 97 6 15" xfId="20635"/>
    <cellStyle name="Normal 3 97 6 16" xfId="20636"/>
    <cellStyle name="Normal 3 97 6 17" xfId="20637"/>
    <cellStyle name="Normal 3 97 6 18" xfId="20638"/>
    <cellStyle name="Normal 3 97 6 19" xfId="20639"/>
    <cellStyle name="Normal 3 97 6 2" xfId="20640"/>
    <cellStyle name="Normal 3 97 6 3" xfId="20641"/>
    <cellStyle name="Normal 3 97 6 4" xfId="20642"/>
    <cellStyle name="Normal 3 97 6 5" xfId="20643"/>
    <cellStyle name="Normal 3 97 6 6" xfId="20644"/>
    <cellStyle name="Normal 3 97 6 7" xfId="20645"/>
    <cellStyle name="Normal 3 97 6 8" xfId="20646"/>
    <cellStyle name="Normal 3 97 6 9" xfId="20647"/>
    <cellStyle name="Normal 3 97 7" xfId="20648"/>
    <cellStyle name="Normal 3 97 7 10" xfId="20649"/>
    <cellStyle name="Normal 3 97 7 11" xfId="20650"/>
    <cellStyle name="Normal 3 97 7 12" xfId="20651"/>
    <cellStyle name="Normal 3 97 7 13" xfId="20652"/>
    <cellStyle name="Normal 3 97 7 14" xfId="20653"/>
    <cellStyle name="Normal 3 97 7 15" xfId="20654"/>
    <cellStyle name="Normal 3 97 7 16" xfId="20655"/>
    <cellStyle name="Normal 3 97 7 17" xfId="20656"/>
    <cellStyle name="Normal 3 97 7 18" xfId="20657"/>
    <cellStyle name="Normal 3 97 7 19" xfId="20658"/>
    <cellStyle name="Normal 3 97 7 2" xfId="20659"/>
    <cellStyle name="Normal 3 97 7 3" xfId="20660"/>
    <cellStyle name="Normal 3 97 7 4" xfId="20661"/>
    <cellStyle name="Normal 3 97 7 5" xfId="20662"/>
    <cellStyle name="Normal 3 97 7 6" xfId="20663"/>
    <cellStyle name="Normal 3 97 7 7" xfId="20664"/>
    <cellStyle name="Normal 3 97 7 8" xfId="20665"/>
    <cellStyle name="Normal 3 97 7 9" xfId="20666"/>
    <cellStyle name="Normal 3 97 8" xfId="20667"/>
    <cellStyle name="Normal 3 97 9" xfId="20668"/>
    <cellStyle name="Normal 3 98" xfId="20669"/>
    <cellStyle name="Normal 3 98 10" xfId="20670"/>
    <cellStyle name="Normal 3 98 11" xfId="20671"/>
    <cellStyle name="Normal 3 98 12" xfId="20672"/>
    <cellStyle name="Normal 3 98 13" xfId="20673"/>
    <cellStyle name="Normal 3 98 14" xfId="20674"/>
    <cellStyle name="Normal 3 98 15" xfId="20675"/>
    <cellStyle name="Normal 3 98 16" xfId="20676"/>
    <cellStyle name="Normal 3 98 17" xfId="20677"/>
    <cellStyle name="Normal 3 98 18" xfId="20678"/>
    <cellStyle name="Normal 3 98 19" xfId="20679"/>
    <cellStyle name="Normal 3 98 2" xfId="20680"/>
    <cellStyle name="Normal 3 98 2 10" xfId="20681"/>
    <cellStyle name="Normal 3 98 2 11" xfId="20682"/>
    <cellStyle name="Normal 3 98 2 12" xfId="20683"/>
    <cellStyle name="Normal 3 98 2 13" xfId="20684"/>
    <cellStyle name="Normal 3 98 2 14" xfId="20685"/>
    <cellStyle name="Normal 3 98 2 15" xfId="20686"/>
    <cellStyle name="Normal 3 98 2 16" xfId="20687"/>
    <cellStyle name="Normal 3 98 2 17" xfId="20688"/>
    <cellStyle name="Normal 3 98 2 18" xfId="20689"/>
    <cellStyle name="Normal 3 98 2 19" xfId="20690"/>
    <cellStyle name="Normal 3 98 2 2" xfId="20691"/>
    <cellStyle name="Normal 3 98 2 3" xfId="20692"/>
    <cellStyle name="Normal 3 98 2 4" xfId="20693"/>
    <cellStyle name="Normal 3 98 2 5" xfId="20694"/>
    <cellStyle name="Normal 3 98 2 6" xfId="20695"/>
    <cellStyle name="Normal 3 98 2 7" xfId="20696"/>
    <cellStyle name="Normal 3 98 2 8" xfId="20697"/>
    <cellStyle name="Normal 3 98 2 9" xfId="20698"/>
    <cellStyle name="Normal 3 98 20" xfId="20699"/>
    <cellStyle name="Normal 3 98 21" xfId="20700"/>
    <cellStyle name="Normal 3 98 22" xfId="20701"/>
    <cellStyle name="Normal 3 98 23" xfId="20702"/>
    <cellStyle name="Normal 3 98 24" xfId="20703"/>
    <cellStyle name="Normal 3 98 25" xfId="20704"/>
    <cellStyle name="Normal 3 98 3" xfId="20705"/>
    <cellStyle name="Normal 3 98 3 10" xfId="20706"/>
    <cellStyle name="Normal 3 98 3 11" xfId="20707"/>
    <cellStyle name="Normal 3 98 3 12" xfId="20708"/>
    <cellStyle name="Normal 3 98 3 13" xfId="20709"/>
    <cellStyle name="Normal 3 98 3 14" xfId="20710"/>
    <cellStyle name="Normal 3 98 3 15" xfId="20711"/>
    <cellStyle name="Normal 3 98 3 16" xfId="20712"/>
    <cellStyle name="Normal 3 98 3 17" xfId="20713"/>
    <cellStyle name="Normal 3 98 3 18" xfId="20714"/>
    <cellStyle name="Normal 3 98 3 19" xfId="20715"/>
    <cellStyle name="Normal 3 98 3 2" xfId="20716"/>
    <cellStyle name="Normal 3 98 3 3" xfId="20717"/>
    <cellStyle name="Normal 3 98 3 4" xfId="20718"/>
    <cellStyle name="Normal 3 98 3 5" xfId="20719"/>
    <cellStyle name="Normal 3 98 3 6" xfId="20720"/>
    <cellStyle name="Normal 3 98 3 7" xfId="20721"/>
    <cellStyle name="Normal 3 98 3 8" xfId="20722"/>
    <cellStyle name="Normal 3 98 3 9" xfId="20723"/>
    <cellStyle name="Normal 3 98 4" xfId="20724"/>
    <cellStyle name="Normal 3 98 4 10" xfId="20725"/>
    <cellStyle name="Normal 3 98 4 11" xfId="20726"/>
    <cellStyle name="Normal 3 98 4 12" xfId="20727"/>
    <cellStyle name="Normal 3 98 4 13" xfId="20728"/>
    <cellStyle name="Normal 3 98 4 14" xfId="20729"/>
    <cellStyle name="Normal 3 98 4 15" xfId="20730"/>
    <cellStyle name="Normal 3 98 4 16" xfId="20731"/>
    <cellStyle name="Normal 3 98 4 17" xfId="20732"/>
    <cellStyle name="Normal 3 98 4 18" xfId="20733"/>
    <cellStyle name="Normal 3 98 4 19" xfId="20734"/>
    <cellStyle name="Normal 3 98 4 2" xfId="20735"/>
    <cellStyle name="Normal 3 98 4 3" xfId="20736"/>
    <cellStyle name="Normal 3 98 4 4" xfId="20737"/>
    <cellStyle name="Normal 3 98 4 5" xfId="20738"/>
    <cellStyle name="Normal 3 98 4 6" xfId="20739"/>
    <cellStyle name="Normal 3 98 4 7" xfId="20740"/>
    <cellStyle name="Normal 3 98 4 8" xfId="20741"/>
    <cellStyle name="Normal 3 98 4 9" xfId="20742"/>
    <cellStyle name="Normal 3 98 5" xfId="20743"/>
    <cellStyle name="Normal 3 98 5 10" xfId="20744"/>
    <cellStyle name="Normal 3 98 5 11" xfId="20745"/>
    <cellStyle name="Normal 3 98 5 12" xfId="20746"/>
    <cellStyle name="Normal 3 98 5 13" xfId="20747"/>
    <cellStyle name="Normal 3 98 5 14" xfId="20748"/>
    <cellStyle name="Normal 3 98 5 15" xfId="20749"/>
    <cellStyle name="Normal 3 98 5 16" xfId="20750"/>
    <cellStyle name="Normal 3 98 5 17" xfId="20751"/>
    <cellStyle name="Normal 3 98 5 18" xfId="20752"/>
    <cellStyle name="Normal 3 98 5 19" xfId="20753"/>
    <cellStyle name="Normal 3 98 5 2" xfId="20754"/>
    <cellStyle name="Normal 3 98 5 3" xfId="20755"/>
    <cellStyle name="Normal 3 98 5 4" xfId="20756"/>
    <cellStyle name="Normal 3 98 5 5" xfId="20757"/>
    <cellStyle name="Normal 3 98 5 6" xfId="20758"/>
    <cellStyle name="Normal 3 98 5 7" xfId="20759"/>
    <cellStyle name="Normal 3 98 5 8" xfId="20760"/>
    <cellStyle name="Normal 3 98 5 9" xfId="20761"/>
    <cellStyle name="Normal 3 98 6" xfId="20762"/>
    <cellStyle name="Normal 3 98 6 10" xfId="20763"/>
    <cellStyle name="Normal 3 98 6 11" xfId="20764"/>
    <cellStyle name="Normal 3 98 6 12" xfId="20765"/>
    <cellStyle name="Normal 3 98 6 13" xfId="20766"/>
    <cellStyle name="Normal 3 98 6 14" xfId="20767"/>
    <cellStyle name="Normal 3 98 6 15" xfId="20768"/>
    <cellStyle name="Normal 3 98 6 16" xfId="20769"/>
    <cellStyle name="Normal 3 98 6 17" xfId="20770"/>
    <cellStyle name="Normal 3 98 6 18" xfId="20771"/>
    <cellStyle name="Normal 3 98 6 19" xfId="20772"/>
    <cellStyle name="Normal 3 98 6 2" xfId="20773"/>
    <cellStyle name="Normal 3 98 6 3" xfId="20774"/>
    <cellStyle name="Normal 3 98 6 4" xfId="20775"/>
    <cellStyle name="Normal 3 98 6 5" xfId="20776"/>
    <cellStyle name="Normal 3 98 6 6" xfId="20777"/>
    <cellStyle name="Normal 3 98 6 7" xfId="20778"/>
    <cellStyle name="Normal 3 98 6 8" xfId="20779"/>
    <cellStyle name="Normal 3 98 6 9" xfId="20780"/>
    <cellStyle name="Normal 3 98 7" xfId="20781"/>
    <cellStyle name="Normal 3 98 7 10" xfId="20782"/>
    <cellStyle name="Normal 3 98 7 11" xfId="20783"/>
    <cellStyle name="Normal 3 98 7 12" xfId="20784"/>
    <cellStyle name="Normal 3 98 7 13" xfId="20785"/>
    <cellStyle name="Normal 3 98 7 14" xfId="20786"/>
    <cellStyle name="Normal 3 98 7 15" xfId="20787"/>
    <cellStyle name="Normal 3 98 7 16" xfId="20788"/>
    <cellStyle name="Normal 3 98 7 17" xfId="20789"/>
    <cellStyle name="Normal 3 98 7 18" xfId="20790"/>
    <cellStyle name="Normal 3 98 7 19" xfId="20791"/>
    <cellStyle name="Normal 3 98 7 2" xfId="20792"/>
    <cellStyle name="Normal 3 98 7 3" xfId="20793"/>
    <cellStyle name="Normal 3 98 7 4" xfId="20794"/>
    <cellStyle name="Normal 3 98 7 5" xfId="20795"/>
    <cellStyle name="Normal 3 98 7 6" xfId="20796"/>
    <cellStyle name="Normal 3 98 7 7" xfId="20797"/>
    <cellStyle name="Normal 3 98 7 8" xfId="20798"/>
    <cellStyle name="Normal 3 98 7 9" xfId="20799"/>
    <cellStyle name="Normal 3 98 8" xfId="20800"/>
    <cellStyle name="Normal 3 98 9" xfId="20801"/>
    <cellStyle name="Normal 3 99" xfId="20802"/>
    <cellStyle name="Normal 3 99 10" xfId="20803"/>
    <cellStyle name="Normal 3 99 11" xfId="20804"/>
    <cellStyle name="Normal 3 99 12" xfId="20805"/>
    <cellStyle name="Normal 3 99 13" xfId="20806"/>
    <cellStyle name="Normal 3 99 14" xfId="20807"/>
    <cellStyle name="Normal 3 99 15" xfId="20808"/>
    <cellStyle name="Normal 3 99 16" xfId="20809"/>
    <cellStyle name="Normal 3 99 17" xfId="20810"/>
    <cellStyle name="Normal 3 99 18" xfId="20811"/>
    <cellStyle name="Normal 3 99 19" xfId="20812"/>
    <cellStyle name="Normal 3 99 2" xfId="20813"/>
    <cellStyle name="Normal 3 99 2 10" xfId="20814"/>
    <cellStyle name="Normal 3 99 2 11" xfId="20815"/>
    <cellStyle name="Normal 3 99 2 12" xfId="20816"/>
    <cellStyle name="Normal 3 99 2 13" xfId="20817"/>
    <cellStyle name="Normal 3 99 2 14" xfId="20818"/>
    <cellStyle name="Normal 3 99 2 15" xfId="20819"/>
    <cellStyle name="Normal 3 99 2 16" xfId="20820"/>
    <cellStyle name="Normal 3 99 2 17" xfId="20821"/>
    <cellStyle name="Normal 3 99 2 18" xfId="20822"/>
    <cellStyle name="Normal 3 99 2 19" xfId="20823"/>
    <cellStyle name="Normal 3 99 2 2" xfId="20824"/>
    <cellStyle name="Normal 3 99 2 3" xfId="20825"/>
    <cellStyle name="Normal 3 99 2 4" xfId="20826"/>
    <cellStyle name="Normal 3 99 2 5" xfId="20827"/>
    <cellStyle name="Normal 3 99 2 6" xfId="20828"/>
    <cellStyle name="Normal 3 99 2 7" xfId="20829"/>
    <cellStyle name="Normal 3 99 2 8" xfId="20830"/>
    <cellStyle name="Normal 3 99 2 9" xfId="20831"/>
    <cellStyle name="Normal 3 99 20" xfId="20832"/>
    <cellStyle name="Normal 3 99 21" xfId="20833"/>
    <cellStyle name="Normal 3 99 22" xfId="20834"/>
    <cellStyle name="Normal 3 99 23" xfId="20835"/>
    <cellStyle name="Normal 3 99 24" xfId="20836"/>
    <cellStyle name="Normal 3 99 25" xfId="20837"/>
    <cellStyle name="Normal 3 99 3" xfId="20838"/>
    <cellStyle name="Normal 3 99 3 10" xfId="20839"/>
    <cellStyle name="Normal 3 99 3 11" xfId="20840"/>
    <cellStyle name="Normal 3 99 3 12" xfId="20841"/>
    <cellStyle name="Normal 3 99 3 13" xfId="20842"/>
    <cellStyle name="Normal 3 99 3 14" xfId="20843"/>
    <cellStyle name="Normal 3 99 3 15" xfId="20844"/>
    <cellStyle name="Normal 3 99 3 16" xfId="20845"/>
    <cellStyle name="Normal 3 99 3 17" xfId="20846"/>
    <cellStyle name="Normal 3 99 3 18" xfId="20847"/>
    <cellStyle name="Normal 3 99 3 19" xfId="20848"/>
    <cellStyle name="Normal 3 99 3 2" xfId="20849"/>
    <cellStyle name="Normal 3 99 3 3" xfId="20850"/>
    <cellStyle name="Normal 3 99 3 4" xfId="20851"/>
    <cellStyle name="Normal 3 99 3 5" xfId="20852"/>
    <cellStyle name="Normal 3 99 3 6" xfId="20853"/>
    <cellStyle name="Normal 3 99 3 7" xfId="20854"/>
    <cellStyle name="Normal 3 99 3 8" xfId="20855"/>
    <cellStyle name="Normal 3 99 3 9" xfId="20856"/>
    <cellStyle name="Normal 3 99 4" xfId="20857"/>
    <cellStyle name="Normal 3 99 4 10" xfId="20858"/>
    <cellStyle name="Normal 3 99 4 11" xfId="20859"/>
    <cellStyle name="Normal 3 99 4 12" xfId="20860"/>
    <cellStyle name="Normal 3 99 4 13" xfId="20861"/>
    <cellStyle name="Normal 3 99 4 14" xfId="20862"/>
    <cellStyle name="Normal 3 99 4 15" xfId="20863"/>
    <cellStyle name="Normal 3 99 4 16" xfId="20864"/>
    <cellStyle name="Normal 3 99 4 17" xfId="20865"/>
    <cellStyle name="Normal 3 99 4 18" xfId="20866"/>
    <cellStyle name="Normal 3 99 4 19" xfId="20867"/>
    <cellStyle name="Normal 3 99 4 2" xfId="20868"/>
    <cellStyle name="Normal 3 99 4 3" xfId="20869"/>
    <cellStyle name="Normal 3 99 4 4" xfId="20870"/>
    <cellStyle name="Normal 3 99 4 5" xfId="20871"/>
    <cellStyle name="Normal 3 99 4 6" xfId="20872"/>
    <cellStyle name="Normal 3 99 4 7" xfId="20873"/>
    <cellStyle name="Normal 3 99 4 8" xfId="20874"/>
    <cellStyle name="Normal 3 99 4 9" xfId="20875"/>
    <cellStyle name="Normal 3 99 5" xfId="20876"/>
    <cellStyle name="Normal 3 99 5 10" xfId="20877"/>
    <cellStyle name="Normal 3 99 5 11" xfId="20878"/>
    <cellStyle name="Normal 3 99 5 12" xfId="20879"/>
    <cellStyle name="Normal 3 99 5 13" xfId="20880"/>
    <cellStyle name="Normal 3 99 5 14" xfId="20881"/>
    <cellStyle name="Normal 3 99 5 15" xfId="20882"/>
    <cellStyle name="Normal 3 99 5 16" xfId="20883"/>
    <cellStyle name="Normal 3 99 5 17" xfId="20884"/>
    <cellStyle name="Normal 3 99 5 18" xfId="20885"/>
    <cellStyle name="Normal 3 99 5 19" xfId="20886"/>
    <cellStyle name="Normal 3 99 5 2" xfId="20887"/>
    <cellStyle name="Normal 3 99 5 3" xfId="20888"/>
    <cellStyle name="Normal 3 99 5 4" xfId="20889"/>
    <cellStyle name="Normal 3 99 5 5" xfId="20890"/>
    <cellStyle name="Normal 3 99 5 6" xfId="20891"/>
    <cellStyle name="Normal 3 99 5 7" xfId="20892"/>
    <cellStyle name="Normal 3 99 5 8" xfId="20893"/>
    <cellStyle name="Normal 3 99 5 9" xfId="20894"/>
    <cellStyle name="Normal 3 99 6" xfId="20895"/>
    <cellStyle name="Normal 3 99 6 10" xfId="20896"/>
    <cellStyle name="Normal 3 99 6 11" xfId="20897"/>
    <cellStyle name="Normal 3 99 6 12" xfId="20898"/>
    <cellStyle name="Normal 3 99 6 13" xfId="20899"/>
    <cellStyle name="Normal 3 99 6 14" xfId="20900"/>
    <cellStyle name="Normal 3 99 6 15" xfId="20901"/>
    <cellStyle name="Normal 3 99 6 16" xfId="20902"/>
    <cellStyle name="Normal 3 99 6 17" xfId="20903"/>
    <cellStyle name="Normal 3 99 6 18" xfId="20904"/>
    <cellStyle name="Normal 3 99 6 19" xfId="20905"/>
    <cellStyle name="Normal 3 99 6 2" xfId="20906"/>
    <cellStyle name="Normal 3 99 6 3" xfId="20907"/>
    <cellStyle name="Normal 3 99 6 4" xfId="20908"/>
    <cellStyle name="Normal 3 99 6 5" xfId="20909"/>
    <cellStyle name="Normal 3 99 6 6" xfId="20910"/>
    <cellStyle name="Normal 3 99 6 7" xfId="20911"/>
    <cellStyle name="Normal 3 99 6 8" xfId="20912"/>
    <cellStyle name="Normal 3 99 6 9" xfId="20913"/>
    <cellStyle name="Normal 3 99 7" xfId="20914"/>
    <cellStyle name="Normal 3 99 7 10" xfId="20915"/>
    <cellStyle name="Normal 3 99 7 11" xfId="20916"/>
    <cellStyle name="Normal 3 99 7 12" xfId="20917"/>
    <cellStyle name="Normal 3 99 7 13" xfId="20918"/>
    <cellStyle name="Normal 3 99 7 14" xfId="20919"/>
    <cellStyle name="Normal 3 99 7 15" xfId="20920"/>
    <cellStyle name="Normal 3 99 7 16" xfId="20921"/>
    <cellStyle name="Normal 3 99 7 17" xfId="20922"/>
    <cellStyle name="Normal 3 99 7 18" xfId="20923"/>
    <cellStyle name="Normal 3 99 7 19" xfId="20924"/>
    <cellStyle name="Normal 3 99 7 2" xfId="20925"/>
    <cellStyle name="Normal 3 99 7 3" xfId="20926"/>
    <cellStyle name="Normal 3 99 7 4" xfId="20927"/>
    <cellStyle name="Normal 3 99 7 5" xfId="20928"/>
    <cellStyle name="Normal 3 99 7 6" xfId="20929"/>
    <cellStyle name="Normal 3 99 7 7" xfId="20930"/>
    <cellStyle name="Normal 3 99 7 8" xfId="20931"/>
    <cellStyle name="Normal 3 99 7 9" xfId="20932"/>
    <cellStyle name="Normal 3 99 8" xfId="20933"/>
    <cellStyle name="Normal 3 99 9" xfId="20934"/>
    <cellStyle name="Normal 30" xfId="20935"/>
    <cellStyle name="Normal 30 10" xfId="20936"/>
    <cellStyle name="Normal 30 11" xfId="20937"/>
    <cellStyle name="Normal 30 12" xfId="20938"/>
    <cellStyle name="Normal 30 13" xfId="20939"/>
    <cellStyle name="Normal 30 14" xfId="20940"/>
    <cellStyle name="Normal 30 15" xfId="20941"/>
    <cellStyle name="Normal 30 16" xfId="20942"/>
    <cellStyle name="Normal 30 17" xfId="20943"/>
    <cellStyle name="Normal 30 18" xfId="20944"/>
    <cellStyle name="Normal 30 19" xfId="20945"/>
    <cellStyle name="Normal 30 2" xfId="20946"/>
    <cellStyle name="Normal 30 2 10" xfId="20947"/>
    <cellStyle name="Normal 30 2 11" xfId="20948"/>
    <cellStyle name="Normal 30 2 12" xfId="20949"/>
    <cellStyle name="Normal 30 2 13" xfId="20950"/>
    <cellStyle name="Normal 30 2 14" xfId="20951"/>
    <cellStyle name="Normal 30 2 15" xfId="20952"/>
    <cellStyle name="Normal 30 2 16" xfId="20953"/>
    <cellStyle name="Normal 30 2 17" xfId="20954"/>
    <cellStyle name="Normal 30 2 18" xfId="20955"/>
    <cellStyle name="Normal 30 2 19" xfId="20956"/>
    <cellStyle name="Normal 30 2 2" xfId="20957"/>
    <cellStyle name="Normal 30 2 3" xfId="20958"/>
    <cellStyle name="Normal 30 2 4" xfId="20959"/>
    <cellStyle name="Normal 30 2 5" xfId="20960"/>
    <cellStyle name="Normal 30 2 6" xfId="20961"/>
    <cellStyle name="Normal 30 2 7" xfId="20962"/>
    <cellStyle name="Normal 30 2 8" xfId="20963"/>
    <cellStyle name="Normal 30 2 9" xfId="20964"/>
    <cellStyle name="Normal 30 20" xfId="20965"/>
    <cellStyle name="Normal 30 21" xfId="20966"/>
    <cellStyle name="Normal 30 22" xfId="20967"/>
    <cellStyle name="Normal 30 23" xfId="20968"/>
    <cellStyle name="Normal 30 24" xfId="20969"/>
    <cellStyle name="Normal 30 25" xfId="20970"/>
    <cellStyle name="Normal 30 3" xfId="20971"/>
    <cellStyle name="Normal 30 3 10" xfId="20972"/>
    <cellStyle name="Normal 30 3 11" xfId="20973"/>
    <cellStyle name="Normal 30 3 12" xfId="20974"/>
    <cellStyle name="Normal 30 3 13" xfId="20975"/>
    <cellStyle name="Normal 30 3 14" xfId="20976"/>
    <cellStyle name="Normal 30 3 15" xfId="20977"/>
    <cellStyle name="Normal 30 3 16" xfId="20978"/>
    <cellStyle name="Normal 30 3 17" xfId="20979"/>
    <cellStyle name="Normal 30 3 18" xfId="20980"/>
    <cellStyle name="Normal 30 3 19" xfId="20981"/>
    <cellStyle name="Normal 30 3 2" xfId="20982"/>
    <cellStyle name="Normal 30 3 3" xfId="20983"/>
    <cellStyle name="Normal 30 3 4" xfId="20984"/>
    <cellStyle name="Normal 30 3 5" xfId="20985"/>
    <cellStyle name="Normal 30 3 6" xfId="20986"/>
    <cellStyle name="Normal 30 3 7" xfId="20987"/>
    <cellStyle name="Normal 30 3 8" xfId="20988"/>
    <cellStyle name="Normal 30 3 9" xfId="20989"/>
    <cellStyle name="Normal 30 4" xfId="20990"/>
    <cellStyle name="Normal 30 4 10" xfId="20991"/>
    <cellStyle name="Normal 30 4 11" xfId="20992"/>
    <cellStyle name="Normal 30 4 12" xfId="20993"/>
    <cellStyle name="Normal 30 4 13" xfId="20994"/>
    <cellStyle name="Normal 30 4 14" xfId="20995"/>
    <cellStyle name="Normal 30 4 15" xfId="20996"/>
    <cellStyle name="Normal 30 4 16" xfId="20997"/>
    <cellStyle name="Normal 30 4 17" xfId="20998"/>
    <cellStyle name="Normal 30 4 18" xfId="20999"/>
    <cellStyle name="Normal 30 4 19" xfId="21000"/>
    <cellStyle name="Normal 30 4 2" xfId="21001"/>
    <cellStyle name="Normal 30 4 3" xfId="21002"/>
    <cellStyle name="Normal 30 4 4" xfId="21003"/>
    <cellStyle name="Normal 30 4 5" xfId="21004"/>
    <cellStyle name="Normal 30 4 6" xfId="21005"/>
    <cellStyle name="Normal 30 4 7" xfId="21006"/>
    <cellStyle name="Normal 30 4 8" xfId="21007"/>
    <cellStyle name="Normal 30 4 9" xfId="21008"/>
    <cellStyle name="Normal 30 5" xfId="21009"/>
    <cellStyle name="Normal 30 5 10" xfId="21010"/>
    <cellStyle name="Normal 30 5 11" xfId="21011"/>
    <cellStyle name="Normal 30 5 12" xfId="21012"/>
    <cellStyle name="Normal 30 5 13" xfId="21013"/>
    <cellStyle name="Normal 30 5 14" xfId="21014"/>
    <cellStyle name="Normal 30 5 15" xfId="21015"/>
    <cellStyle name="Normal 30 5 16" xfId="21016"/>
    <cellStyle name="Normal 30 5 17" xfId="21017"/>
    <cellStyle name="Normal 30 5 18" xfId="21018"/>
    <cellStyle name="Normal 30 5 19" xfId="21019"/>
    <cellStyle name="Normal 30 5 2" xfId="21020"/>
    <cellStyle name="Normal 30 5 3" xfId="21021"/>
    <cellStyle name="Normal 30 5 4" xfId="21022"/>
    <cellStyle name="Normal 30 5 5" xfId="21023"/>
    <cellStyle name="Normal 30 5 6" xfId="21024"/>
    <cellStyle name="Normal 30 5 7" xfId="21025"/>
    <cellStyle name="Normal 30 5 8" xfId="21026"/>
    <cellStyle name="Normal 30 5 9" xfId="21027"/>
    <cellStyle name="Normal 30 6" xfId="21028"/>
    <cellStyle name="Normal 30 6 10" xfId="21029"/>
    <cellStyle name="Normal 30 6 11" xfId="21030"/>
    <cellStyle name="Normal 30 6 12" xfId="21031"/>
    <cellStyle name="Normal 30 6 13" xfId="21032"/>
    <cellStyle name="Normal 30 6 14" xfId="21033"/>
    <cellStyle name="Normal 30 6 15" xfId="21034"/>
    <cellStyle name="Normal 30 6 16" xfId="21035"/>
    <cellStyle name="Normal 30 6 17" xfId="21036"/>
    <cellStyle name="Normal 30 6 18" xfId="21037"/>
    <cellStyle name="Normal 30 6 19" xfId="21038"/>
    <cellStyle name="Normal 30 6 2" xfId="21039"/>
    <cellStyle name="Normal 30 6 3" xfId="21040"/>
    <cellStyle name="Normal 30 6 4" xfId="21041"/>
    <cellStyle name="Normal 30 6 5" xfId="21042"/>
    <cellStyle name="Normal 30 6 6" xfId="21043"/>
    <cellStyle name="Normal 30 6 7" xfId="21044"/>
    <cellStyle name="Normal 30 6 8" xfId="21045"/>
    <cellStyle name="Normal 30 6 9" xfId="21046"/>
    <cellStyle name="Normal 30 7" xfId="21047"/>
    <cellStyle name="Normal 30 7 10" xfId="21048"/>
    <cellStyle name="Normal 30 7 11" xfId="21049"/>
    <cellStyle name="Normal 30 7 12" xfId="21050"/>
    <cellStyle name="Normal 30 7 13" xfId="21051"/>
    <cellStyle name="Normal 30 7 14" xfId="21052"/>
    <cellStyle name="Normal 30 7 15" xfId="21053"/>
    <cellStyle name="Normal 30 7 16" xfId="21054"/>
    <cellStyle name="Normal 30 7 17" xfId="21055"/>
    <cellStyle name="Normal 30 7 18" xfId="21056"/>
    <cellStyle name="Normal 30 7 19" xfId="21057"/>
    <cellStyle name="Normal 30 7 2" xfId="21058"/>
    <cellStyle name="Normal 30 7 3" xfId="21059"/>
    <cellStyle name="Normal 30 7 4" xfId="21060"/>
    <cellStyle name="Normal 30 7 5" xfId="21061"/>
    <cellStyle name="Normal 30 7 6" xfId="21062"/>
    <cellStyle name="Normal 30 7 7" xfId="21063"/>
    <cellStyle name="Normal 30 7 8" xfId="21064"/>
    <cellStyle name="Normal 30 7 9" xfId="21065"/>
    <cellStyle name="Normal 30 8" xfId="21066"/>
    <cellStyle name="Normal 30 9" xfId="21067"/>
    <cellStyle name="Normal 31" xfId="21068"/>
    <cellStyle name="Normal 31 10" xfId="21069"/>
    <cellStyle name="Normal 31 11" xfId="21070"/>
    <cellStyle name="Normal 31 12" xfId="21071"/>
    <cellStyle name="Normal 31 13" xfId="21072"/>
    <cellStyle name="Normal 31 14" xfId="21073"/>
    <cellStyle name="Normal 31 15" xfId="21074"/>
    <cellStyle name="Normal 31 16" xfId="21075"/>
    <cellStyle name="Normal 31 17" xfId="21076"/>
    <cellStyle name="Normal 31 18" xfId="21077"/>
    <cellStyle name="Normal 31 19" xfId="21078"/>
    <cellStyle name="Normal 31 2" xfId="21079"/>
    <cellStyle name="Normal 31 2 10" xfId="21080"/>
    <cellStyle name="Normal 31 2 11" xfId="21081"/>
    <cellStyle name="Normal 31 2 12" xfId="21082"/>
    <cellStyle name="Normal 31 2 13" xfId="21083"/>
    <cellStyle name="Normal 31 2 14" xfId="21084"/>
    <cellStyle name="Normal 31 2 15" xfId="21085"/>
    <cellStyle name="Normal 31 2 16" xfId="21086"/>
    <cellStyle name="Normal 31 2 17" xfId="21087"/>
    <cellStyle name="Normal 31 2 18" xfId="21088"/>
    <cellStyle name="Normal 31 2 19" xfId="21089"/>
    <cellStyle name="Normal 31 2 2" xfId="21090"/>
    <cellStyle name="Normal 31 2 3" xfId="21091"/>
    <cellStyle name="Normal 31 2 4" xfId="21092"/>
    <cellStyle name="Normal 31 2 5" xfId="21093"/>
    <cellStyle name="Normal 31 2 6" xfId="21094"/>
    <cellStyle name="Normal 31 2 7" xfId="21095"/>
    <cellStyle name="Normal 31 2 8" xfId="21096"/>
    <cellStyle name="Normal 31 2 9" xfId="21097"/>
    <cellStyle name="Normal 31 20" xfId="21098"/>
    <cellStyle name="Normal 31 21" xfId="21099"/>
    <cellStyle name="Normal 31 22" xfId="21100"/>
    <cellStyle name="Normal 31 23" xfId="21101"/>
    <cellStyle name="Normal 31 24" xfId="21102"/>
    <cellStyle name="Normal 31 25" xfId="21103"/>
    <cellStyle name="Normal 31 3" xfId="21104"/>
    <cellStyle name="Normal 31 3 10" xfId="21105"/>
    <cellStyle name="Normal 31 3 11" xfId="21106"/>
    <cellStyle name="Normal 31 3 12" xfId="21107"/>
    <cellStyle name="Normal 31 3 13" xfId="21108"/>
    <cellStyle name="Normal 31 3 14" xfId="21109"/>
    <cellStyle name="Normal 31 3 15" xfId="21110"/>
    <cellStyle name="Normal 31 3 16" xfId="21111"/>
    <cellStyle name="Normal 31 3 17" xfId="21112"/>
    <cellStyle name="Normal 31 3 18" xfId="21113"/>
    <cellStyle name="Normal 31 3 19" xfId="21114"/>
    <cellStyle name="Normal 31 3 2" xfId="21115"/>
    <cellStyle name="Normal 31 3 3" xfId="21116"/>
    <cellStyle name="Normal 31 3 4" xfId="21117"/>
    <cellStyle name="Normal 31 3 5" xfId="21118"/>
    <cellStyle name="Normal 31 3 6" xfId="21119"/>
    <cellStyle name="Normal 31 3 7" xfId="21120"/>
    <cellStyle name="Normal 31 3 8" xfId="21121"/>
    <cellStyle name="Normal 31 3 9" xfId="21122"/>
    <cellStyle name="Normal 31 4" xfId="21123"/>
    <cellStyle name="Normal 31 4 10" xfId="21124"/>
    <cellStyle name="Normal 31 4 11" xfId="21125"/>
    <cellStyle name="Normal 31 4 12" xfId="21126"/>
    <cellStyle name="Normal 31 4 13" xfId="21127"/>
    <cellStyle name="Normal 31 4 14" xfId="21128"/>
    <cellStyle name="Normal 31 4 15" xfId="21129"/>
    <cellStyle name="Normal 31 4 16" xfId="21130"/>
    <cellStyle name="Normal 31 4 17" xfId="21131"/>
    <cellStyle name="Normal 31 4 18" xfId="21132"/>
    <cellStyle name="Normal 31 4 19" xfId="21133"/>
    <cellStyle name="Normal 31 4 2" xfId="21134"/>
    <cellStyle name="Normal 31 4 3" xfId="21135"/>
    <cellStyle name="Normal 31 4 4" xfId="21136"/>
    <cellStyle name="Normal 31 4 5" xfId="21137"/>
    <cellStyle name="Normal 31 4 6" xfId="21138"/>
    <cellStyle name="Normal 31 4 7" xfId="21139"/>
    <cellStyle name="Normal 31 4 8" xfId="21140"/>
    <cellStyle name="Normal 31 4 9" xfId="21141"/>
    <cellStyle name="Normal 31 5" xfId="21142"/>
    <cellStyle name="Normal 31 5 10" xfId="21143"/>
    <cellStyle name="Normal 31 5 11" xfId="21144"/>
    <cellStyle name="Normal 31 5 12" xfId="21145"/>
    <cellStyle name="Normal 31 5 13" xfId="21146"/>
    <cellStyle name="Normal 31 5 14" xfId="21147"/>
    <cellStyle name="Normal 31 5 15" xfId="21148"/>
    <cellStyle name="Normal 31 5 16" xfId="21149"/>
    <cellStyle name="Normal 31 5 17" xfId="21150"/>
    <cellStyle name="Normal 31 5 18" xfId="21151"/>
    <cellStyle name="Normal 31 5 19" xfId="21152"/>
    <cellStyle name="Normal 31 5 2" xfId="21153"/>
    <cellStyle name="Normal 31 5 3" xfId="21154"/>
    <cellStyle name="Normal 31 5 4" xfId="21155"/>
    <cellStyle name="Normal 31 5 5" xfId="21156"/>
    <cellStyle name="Normal 31 5 6" xfId="21157"/>
    <cellStyle name="Normal 31 5 7" xfId="21158"/>
    <cellStyle name="Normal 31 5 8" xfId="21159"/>
    <cellStyle name="Normal 31 5 9" xfId="21160"/>
    <cellStyle name="Normal 31 6" xfId="21161"/>
    <cellStyle name="Normal 31 6 10" xfId="21162"/>
    <cellStyle name="Normal 31 6 11" xfId="21163"/>
    <cellStyle name="Normal 31 6 12" xfId="21164"/>
    <cellStyle name="Normal 31 6 13" xfId="21165"/>
    <cellStyle name="Normal 31 6 14" xfId="21166"/>
    <cellStyle name="Normal 31 6 15" xfId="21167"/>
    <cellStyle name="Normal 31 6 16" xfId="21168"/>
    <cellStyle name="Normal 31 6 17" xfId="21169"/>
    <cellStyle name="Normal 31 6 18" xfId="21170"/>
    <cellStyle name="Normal 31 6 19" xfId="21171"/>
    <cellStyle name="Normal 31 6 2" xfId="21172"/>
    <cellStyle name="Normal 31 6 3" xfId="21173"/>
    <cellStyle name="Normal 31 6 4" xfId="21174"/>
    <cellStyle name="Normal 31 6 5" xfId="21175"/>
    <cellStyle name="Normal 31 6 6" xfId="21176"/>
    <cellStyle name="Normal 31 6 7" xfId="21177"/>
    <cellStyle name="Normal 31 6 8" xfId="21178"/>
    <cellStyle name="Normal 31 6 9" xfId="21179"/>
    <cellStyle name="Normal 31 7" xfId="21180"/>
    <cellStyle name="Normal 31 7 10" xfId="21181"/>
    <cellStyle name="Normal 31 7 11" xfId="21182"/>
    <cellStyle name="Normal 31 7 12" xfId="21183"/>
    <cellStyle name="Normal 31 7 13" xfId="21184"/>
    <cellStyle name="Normal 31 7 14" xfId="21185"/>
    <cellStyle name="Normal 31 7 15" xfId="21186"/>
    <cellStyle name="Normal 31 7 16" xfId="21187"/>
    <cellStyle name="Normal 31 7 17" xfId="21188"/>
    <cellStyle name="Normal 31 7 18" xfId="21189"/>
    <cellStyle name="Normal 31 7 19" xfId="21190"/>
    <cellStyle name="Normal 31 7 2" xfId="21191"/>
    <cellStyle name="Normal 31 7 3" xfId="21192"/>
    <cellStyle name="Normal 31 7 4" xfId="21193"/>
    <cellStyle name="Normal 31 7 5" xfId="21194"/>
    <cellStyle name="Normal 31 7 6" xfId="21195"/>
    <cellStyle name="Normal 31 7 7" xfId="21196"/>
    <cellStyle name="Normal 31 7 8" xfId="21197"/>
    <cellStyle name="Normal 31 7 9" xfId="21198"/>
    <cellStyle name="Normal 31 8" xfId="21199"/>
    <cellStyle name="Normal 31 9" xfId="21200"/>
    <cellStyle name="Normal 32" xfId="21201"/>
    <cellStyle name="Normal 32 10" xfId="21202"/>
    <cellStyle name="Normal 32 11" xfId="21203"/>
    <cellStyle name="Normal 32 12" xfId="21204"/>
    <cellStyle name="Normal 32 13" xfId="21205"/>
    <cellStyle name="Normal 32 14" xfId="21206"/>
    <cellStyle name="Normal 32 15" xfId="21207"/>
    <cellStyle name="Normal 32 16" xfId="21208"/>
    <cellStyle name="Normal 32 17" xfId="21209"/>
    <cellStyle name="Normal 32 18" xfId="21210"/>
    <cellStyle name="Normal 32 19" xfId="21211"/>
    <cellStyle name="Normal 32 2" xfId="21212"/>
    <cellStyle name="Normal 32 2 10" xfId="21213"/>
    <cellStyle name="Normal 32 2 11" xfId="21214"/>
    <cellStyle name="Normal 32 2 12" xfId="21215"/>
    <cellStyle name="Normal 32 2 13" xfId="21216"/>
    <cellStyle name="Normal 32 2 14" xfId="21217"/>
    <cellStyle name="Normal 32 2 15" xfId="21218"/>
    <cellStyle name="Normal 32 2 16" xfId="21219"/>
    <cellStyle name="Normal 32 2 17" xfId="21220"/>
    <cellStyle name="Normal 32 2 18" xfId="21221"/>
    <cellStyle name="Normal 32 2 19" xfId="21222"/>
    <cellStyle name="Normal 32 2 2" xfId="21223"/>
    <cellStyle name="Normal 32 2 3" xfId="21224"/>
    <cellStyle name="Normal 32 2 4" xfId="21225"/>
    <cellStyle name="Normal 32 2 5" xfId="21226"/>
    <cellStyle name="Normal 32 2 6" xfId="21227"/>
    <cellStyle name="Normal 32 2 7" xfId="21228"/>
    <cellStyle name="Normal 32 2 8" xfId="21229"/>
    <cellStyle name="Normal 32 2 9" xfId="21230"/>
    <cellStyle name="Normal 32 20" xfId="21231"/>
    <cellStyle name="Normal 32 21" xfId="21232"/>
    <cellStyle name="Normal 32 22" xfId="21233"/>
    <cellStyle name="Normal 32 23" xfId="21234"/>
    <cellStyle name="Normal 32 24" xfId="21235"/>
    <cellStyle name="Normal 32 25" xfId="21236"/>
    <cellStyle name="Normal 32 3" xfId="21237"/>
    <cellStyle name="Normal 32 3 10" xfId="21238"/>
    <cellStyle name="Normal 32 3 11" xfId="21239"/>
    <cellStyle name="Normal 32 3 12" xfId="21240"/>
    <cellStyle name="Normal 32 3 13" xfId="21241"/>
    <cellStyle name="Normal 32 3 14" xfId="21242"/>
    <cellStyle name="Normal 32 3 15" xfId="21243"/>
    <cellStyle name="Normal 32 3 16" xfId="21244"/>
    <cellStyle name="Normal 32 3 17" xfId="21245"/>
    <cellStyle name="Normal 32 3 18" xfId="21246"/>
    <cellStyle name="Normal 32 3 19" xfId="21247"/>
    <cellStyle name="Normal 32 3 2" xfId="21248"/>
    <cellStyle name="Normal 32 3 3" xfId="21249"/>
    <cellStyle name="Normal 32 3 4" xfId="21250"/>
    <cellStyle name="Normal 32 3 5" xfId="21251"/>
    <cellStyle name="Normal 32 3 6" xfId="21252"/>
    <cellStyle name="Normal 32 3 7" xfId="21253"/>
    <cellStyle name="Normal 32 3 8" xfId="21254"/>
    <cellStyle name="Normal 32 3 9" xfId="21255"/>
    <cellStyle name="Normal 32 4" xfId="21256"/>
    <cellStyle name="Normal 32 4 10" xfId="21257"/>
    <cellStyle name="Normal 32 4 11" xfId="21258"/>
    <cellStyle name="Normal 32 4 12" xfId="21259"/>
    <cellStyle name="Normal 32 4 13" xfId="21260"/>
    <cellStyle name="Normal 32 4 14" xfId="21261"/>
    <cellStyle name="Normal 32 4 15" xfId="21262"/>
    <cellStyle name="Normal 32 4 16" xfId="21263"/>
    <cellStyle name="Normal 32 4 17" xfId="21264"/>
    <cellStyle name="Normal 32 4 18" xfId="21265"/>
    <cellStyle name="Normal 32 4 19" xfId="21266"/>
    <cellStyle name="Normal 32 4 2" xfId="21267"/>
    <cellStyle name="Normal 32 4 3" xfId="21268"/>
    <cellStyle name="Normal 32 4 4" xfId="21269"/>
    <cellStyle name="Normal 32 4 5" xfId="21270"/>
    <cellStyle name="Normal 32 4 6" xfId="21271"/>
    <cellStyle name="Normal 32 4 7" xfId="21272"/>
    <cellStyle name="Normal 32 4 8" xfId="21273"/>
    <cellStyle name="Normal 32 4 9" xfId="21274"/>
    <cellStyle name="Normal 32 5" xfId="21275"/>
    <cellStyle name="Normal 32 5 10" xfId="21276"/>
    <cellStyle name="Normal 32 5 11" xfId="21277"/>
    <cellStyle name="Normal 32 5 12" xfId="21278"/>
    <cellStyle name="Normal 32 5 13" xfId="21279"/>
    <cellStyle name="Normal 32 5 14" xfId="21280"/>
    <cellStyle name="Normal 32 5 15" xfId="21281"/>
    <cellStyle name="Normal 32 5 16" xfId="21282"/>
    <cellStyle name="Normal 32 5 17" xfId="21283"/>
    <cellStyle name="Normal 32 5 18" xfId="21284"/>
    <cellStyle name="Normal 32 5 19" xfId="21285"/>
    <cellStyle name="Normal 32 5 2" xfId="21286"/>
    <cellStyle name="Normal 32 5 3" xfId="21287"/>
    <cellStyle name="Normal 32 5 4" xfId="21288"/>
    <cellStyle name="Normal 32 5 5" xfId="21289"/>
    <cellStyle name="Normal 32 5 6" xfId="21290"/>
    <cellStyle name="Normal 32 5 7" xfId="21291"/>
    <cellStyle name="Normal 32 5 8" xfId="21292"/>
    <cellStyle name="Normal 32 5 9" xfId="21293"/>
    <cellStyle name="Normal 32 6" xfId="21294"/>
    <cellStyle name="Normal 32 6 10" xfId="21295"/>
    <cellStyle name="Normal 32 6 11" xfId="21296"/>
    <cellStyle name="Normal 32 6 12" xfId="21297"/>
    <cellStyle name="Normal 32 6 13" xfId="21298"/>
    <cellStyle name="Normal 32 6 14" xfId="21299"/>
    <cellStyle name="Normal 32 6 15" xfId="21300"/>
    <cellStyle name="Normal 32 6 16" xfId="21301"/>
    <cellStyle name="Normal 32 6 17" xfId="21302"/>
    <cellStyle name="Normal 32 6 18" xfId="21303"/>
    <cellStyle name="Normal 32 6 19" xfId="21304"/>
    <cellStyle name="Normal 32 6 2" xfId="21305"/>
    <cellStyle name="Normal 32 6 3" xfId="21306"/>
    <cellStyle name="Normal 32 6 4" xfId="21307"/>
    <cellStyle name="Normal 32 6 5" xfId="21308"/>
    <cellStyle name="Normal 32 6 6" xfId="21309"/>
    <cellStyle name="Normal 32 6 7" xfId="21310"/>
    <cellStyle name="Normal 32 6 8" xfId="21311"/>
    <cellStyle name="Normal 32 6 9" xfId="21312"/>
    <cellStyle name="Normal 32 7" xfId="21313"/>
    <cellStyle name="Normal 32 7 10" xfId="21314"/>
    <cellStyle name="Normal 32 7 11" xfId="21315"/>
    <cellStyle name="Normal 32 7 12" xfId="21316"/>
    <cellStyle name="Normal 32 7 13" xfId="21317"/>
    <cellStyle name="Normal 32 7 14" xfId="21318"/>
    <cellStyle name="Normal 32 7 15" xfId="21319"/>
    <cellStyle name="Normal 32 7 16" xfId="21320"/>
    <cellStyle name="Normal 32 7 17" xfId="21321"/>
    <cellStyle name="Normal 32 7 18" xfId="21322"/>
    <cellStyle name="Normal 32 7 19" xfId="21323"/>
    <cellStyle name="Normal 32 7 2" xfId="21324"/>
    <cellStyle name="Normal 32 7 3" xfId="21325"/>
    <cellStyle name="Normal 32 7 4" xfId="21326"/>
    <cellStyle name="Normal 32 7 5" xfId="21327"/>
    <cellStyle name="Normal 32 7 6" xfId="21328"/>
    <cellStyle name="Normal 32 7 7" xfId="21329"/>
    <cellStyle name="Normal 32 7 8" xfId="21330"/>
    <cellStyle name="Normal 32 7 9" xfId="21331"/>
    <cellStyle name="Normal 32 8" xfId="21332"/>
    <cellStyle name="Normal 32 9" xfId="21333"/>
    <cellStyle name="Normal 33" xfId="21334"/>
    <cellStyle name="Normal 33 10" xfId="21335"/>
    <cellStyle name="Normal 33 11" xfId="21336"/>
    <cellStyle name="Normal 33 12" xfId="21337"/>
    <cellStyle name="Normal 33 13" xfId="21338"/>
    <cellStyle name="Normal 33 14" xfId="21339"/>
    <cellStyle name="Normal 33 15" xfId="21340"/>
    <cellStyle name="Normal 33 16" xfId="21341"/>
    <cellStyle name="Normal 33 17" xfId="21342"/>
    <cellStyle name="Normal 33 18" xfId="21343"/>
    <cellStyle name="Normal 33 19" xfId="21344"/>
    <cellStyle name="Normal 33 2" xfId="21345"/>
    <cellStyle name="Normal 33 2 10" xfId="21346"/>
    <cellStyle name="Normal 33 2 11" xfId="21347"/>
    <cellStyle name="Normal 33 2 12" xfId="21348"/>
    <cellStyle name="Normal 33 2 13" xfId="21349"/>
    <cellStyle name="Normal 33 2 14" xfId="21350"/>
    <cellStyle name="Normal 33 2 15" xfId="21351"/>
    <cellStyle name="Normal 33 2 16" xfId="21352"/>
    <cellStyle name="Normal 33 2 17" xfId="21353"/>
    <cellStyle name="Normal 33 2 18" xfId="21354"/>
    <cellStyle name="Normal 33 2 19" xfId="21355"/>
    <cellStyle name="Normal 33 2 2" xfId="21356"/>
    <cellStyle name="Normal 33 2 3" xfId="21357"/>
    <cellStyle name="Normal 33 2 4" xfId="21358"/>
    <cellStyle name="Normal 33 2 5" xfId="21359"/>
    <cellStyle name="Normal 33 2 6" xfId="21360"/>
    <cellStyle name="Normal 33 2 7" xfId="21361"/>
    <cellStyle name="Normal 33 2 8" xfId="21362"/>
    <cellStyle name="Normal 33 2 9" xfId="21363"/>
    <cellStyle name="Normal 33 20" xfId="21364"/>
    <cellStyle name="Normal 33 21" xfId="21365"/>
    <cellStyle name="Normal 33 22" xfId="21366"/>
    <cellStyle name="Normal 33 23" xfId="21367"/>
    <cellStyle name="Normal 33 24" xfId="21368"/>
    <cellStyle name="Normal 33 25" xfId="21369"/>
    <cellStyle name="Normal 33 3" xfId="21370"/>
    <cellStyle name="Normal 33 3 10" xfId="21371"/>
    <cellStyle name="Normal 33 3 11" xfId="21372"/>
    <cellStyle name="Normal 33 3 12" xfId="21373"/>
    <cellStyle name="Normal 33 3 13" xfId="21374"/>
    <cellStyle name="Normal 33 3 14" xfId="21375"/>
    <cellStyle name="Normal 33 3 15" xfId="21376"/>
    <cellStyle name="Normal 33 3 16" xfId="21377"/>
    <cellStyle name="Normal 33 3 17" xfId="21378"/>
    <cellStyle name="Normal 33 3 18" xfId="21379"/>
    <cellStyle name="Normal 33 3 19" xfId="21380"/>
    <cellStyle name="Normal 33 3 2" xfId="21381"/>
    <cellStyle name="Normal 33 3 3" xfId="21382"/>
    <cellStyle name="Normal 33 3 4" xfId="21383"/>
    <cellStyle name="Normal 33 3 5" xfId="21384"/>
    <cellStyle name="Normal 33 3 6" xfId="21385"/>
    <cellStyle name="Normal 33 3 7" xfId="21386"/>
    <cellStyle name="Normal 33 3 8" xfId="21387"/>
    <cellStyle name="Normal 33 3 9" xfId="21388"/>
    <cellStyle name="Normal 33 4" xfId="21389"/>
    <cellStyle name="Normal 33 4 10" xfId="21390"/>
    <cellStyle name="Normal 33 4 11" xfId="21391"/>
    <cellStyle name="Normal 33 4 12" xfId="21392"/>
    <cellStyle name="Normal 33 4 13" xfId="21393"/>
    <cellStyle name="Normal 33 4 14" xfId="21394"/>
    <cellStyle name="Normal 33 4 15" xfId="21395"/>
    <cellStyle name="Normal 33 4 16" xfId="21396"/>
    <cellStyle name="Normal 33 4 17" xfId="21397"/>
    <cellStyle name="Normal 33 4 18" xfId="21398"/>
    <cellStyle name="Normal 33 4 19" xfId="21399"/>
    <cellStyle name="Normal 33 4 2" xfId="21400"/>
    <cellStyle name="Normal 33 4 3" xfId="21401"/>
    <cellStyle name="Normal 33 4 4" xfId="21402"/>
    <cellStyle name="Normal 33 4 5" xfId="21403"/>
    <cellStyle name="Normal 33 4 6" xfId="21404"/>
    <cellStyle name="Normal 33 4 7" xfId="21405"/>
    <cellStyle name="Normal 33 4 8" xfId="21406"/>
    <cellStyle name="Normal 33 4 9" xfId="21407"/>
    <cellStyle name="Normal 33 5" xfId="21408"/>
    <cellStyle name="Normal 33 5 10" xfId="21409"/>
    <cellStyle name="Normal 33 5 11" xfId="21410"/>
    <cellStyle name="Normal 33 5 12" xfId="21411"/>
    <cellStyle name="Normal 33 5 13" xfId="21412"/>
    <cellStyle name="Normal 33 5 14" xfId="21413"/>
    <cellStyle name="Normal 33 5 15" xfId="21414"/>
    <cellStyle name="Normal 33 5 16" xfId="21415"/>
    <cellStyle name="Normal 33 5 17" xfId="21416"/>
    <cellStyle name="Normal 33 5 18" xfId="21417"/>
    <cellStyle name="Normal 33 5 19" xfId="21418"/>
    <cellStyle name="Normal 33 5 2" xfId="21419"/>
    <cellStyle name="Normal 33 5 3" xfId="21420"/>
    <cellStyle name="Normal 33 5 4" xfId="21421"/>
    <cellStyle name="Normal 33 5 5" xfId="21422"/>
    <cellStyle name="Normal 33 5 6" xfId="21423"/>
    <cellStyle name="Normal 33 5 7" xfId="21424"/>
    <cellStyle name="Normal 33 5 8" xfId="21425"/>
    <cellStyle name="Normal 33 5 9" xfId="21426"/>
    <cellStyle name="Normal 33 6" xfId="21427"/>
    <cellStyle name="Normal 33 6 10" xfId="21428"/>
    <cellStyle name="Normal 33 6 11" xfId="21429"/>
    <cellStyle name="Normal 33 6 12" xfId="21430"/>
    <cellStyle name="Normal 33 6 13" xfId="21431"/>
    <cellStyle name="Normal 33 6 14" xfId="21432"/>
    <cellStyle name="Normal 33 6 15" xfId="21433"/>
    <cellStyle name="Normal 33 6 16" xfId="21434"/>
    <cellStyle name="Normal 33 6 17" xfId="21435"/>
    <cellStyle name="Normal 33 6 18" xfId="21436"/>
    <cellStyle name="Normal 33 6 19" xfId="21437"/>
    <cellStyle name="Normal 33 6 2" xfId="21438"/>
    <cellStyle name="Normal 33 6 3" xfId="21439"/>
    <cellStyle name="Normal 33 6 4" xfId="21440"/>
    <cellStyle name="Normal 33 6 5" xfId="21441"/>
    <cellStyle name="Normal 33 6 6" xfId="21442"/>
    <cellStyle name="Normal 33 6 7" xfId="21443"/>
    <cellStyle name="Normal 33 6 8" xfId="21444"/>
    <cellStyle name="Normal 33 6 9" xfId="21445"/>
    <cellStyle name="Normal 33 7" xfId="21446"/>
    <cellStyle name="Normal 33 7 10" xfId="21447"/>
    <cellStyle name="Normal 33 7 11" xfId="21448"/>
    <cellStyle name="Normal 33 7 12" xfId="21449"/>
    <cellStyle name="Normal 33 7 13" xfId="21450"/>
    <cellStyle name="Normal 33 7 14" xfId="21451"/>
    <cellStyle name="Normal 33 7 15" xfId="21452"/>
    <cellStyle name="Normal 33 7 16" xfId="21453"/>
    <cellStyle name="Normal 33 7 17" xfId="21454"/>
    <cellStyle name="Normal 33 7 18" xfId="21455"/>
    <cellStyle name="Normal 33 7 19" xfId="21456"/>
    <cellStyle name="Normal 33 7 2" xfId="21457"/>
    <cellStyle name="Normal 33 7 3" xfId="21458"/>
    <cellStyle name="Normal 33 7 4" xfId="21459"/>
    <cellStyle name="Normal 33 7 5" xfId="21460"/>
    <cellStyle name="Normal 33 7 6" xfId="21461"/>
    <cellStyle name="Normal 33 7 7" xfId="21462"/>
    <cellStyle name="Normal 33 7 8" xfId="21463"/>
    <cellStyle name="Normal 33 7 9" xfId="21464"/>
    <cellStyle name="Normal 33 8" xfId="21465"/>
    <cellStyle name="Normal 33 9" xfId="21466"/>
    <cellStyle name="Normal 34" xfId="21467"/>
    <cellStyle name="Normal 34 10" xfId="21468"/>
    <cellStyle name="Normal 34 11" xfId="21469"/>
    <cellStyle name="Normal 34 12" xfId="21470"/>
    <cellStyle name="Normal 34 13" xfId="21471"/>
    <cellStyle name="Normal 34 14" xfId="21472"/>
    <cellStyle name="Normal 34 15" xfId="21473"/>
    <cellStyle name="Normal 34 16" xfId="21474"/>
    <cellStyle name="Normal 34 17" xfId="21475"/>
    <cellStyle name="Normal 34 18" xfId="21476"/>
    <cellStyle name="Normal 34 19" xfId="21477"/>
    <cellStyle name="Normal 34 2" xfId="21478"/>
    <cellStyle name="Normal 34 2 10" xfId="21479"/>
    <cellStyle name="Normal 34 2 11" xfId="21480"/>
    <cellStyle name="Normal 34 2 12" xfId="21481"/>
    <cellStyle name="Normal 34 2 13" xfId="21482"/>
    <cellStyle name="Normal 34 2 14" xfId="21483"/>
    <cellStyle name="Normal 34 2 15" xfId="21484"/>
    <cellStyle name="Normal 34 2 16" xfId="21485"/>
    <cellStyle name="Normal 34 2 17" xfId="21486"/>
    <cellStyle name="Normal 34 2 18" xfId="21487"/>
    <cellStyle name="Normal 34 2 19" xfId="21488"/>
    <cellStyle name="Normal 34 2 2" xfId="21489"/>
    <cellStyle name="Normal 34 2 3" xfId="21490"/>
    <cellStyle name="Normal 34 2 4" xfId="21491"/>
    <cellStyle name="Normal 34 2 5" xfId="21492"/>
    <cellStyle name="Normal 34 2 6" xfId="21493"/>
    <cellStyle name="Normal 34 2 7" xfId="21494"/>
    <cellStyle name="Normal 34 2 8" xfId="21495"/>
    <cellStyle name="Normal 34 2 9" xfId="21496"/>
    <cellStyle name="Normal 34 20" xfId="21497"/>
    <cellStyle name="Normal 34 21" xfId="21498"/>
    <cellStyle name="Normal 34 22" xfId="21499"/>
    <cellStyle name="Normal 34 23" xfId="21500"/>
    <cellStyle name="Normal 34 24" xfId="21501"/>
    <cellStyle name="Normal 34 25" xfId="21502"/>
    <cellStyle name="Normal 34 3" xfId="21503"/>
    <cellStyle name="Normal 34 3 10" xfId="21504"/>
    <cellStyle name="Normal 34 3 11" xfId="21505"/>
    <cellStyle name="Normal 34 3 12" xfId="21506"/>
    <cellStyle name="Normal 34 3 13" xfId="21507"/>
    <cellStyle name="Normal 34 3 14" xfId="21508"/>
    <cellStyle name="Normal 34 3 15" xfId="21509"/>
    <cellStyle name="Normal 34 3 16" xfId="21510"/>
    <cellStyle name="Normal 34 3 17" xfId="21511"/>
    <cellStyle name="Normal 34 3 18" xfId="21512"/>
    <cellStyle name="Normal 34 3 19" xfId="21513"/>
    <cellStyle name="Normal 34 3 2" xfId="21514"/>
    <cellStyle name="Normal 34 3 3" xfId="21515"/>
    <cellStyle name="Normal 34 3 4" xfId="21516"/>
    <cellStyle name="Normal 34 3 5" xfId="21517"/>
    <cellStyle name="Normal 34 3 6" xfId="21518"/>
    <cellStyle name="Normal 34 3 7" xfId="21519"/>
    <cellStyle name="Normal 34 3 8" xfId="21520"/>
    <cellStyle name="Normal 34 3 9" xfId="21521"/>
    <cellStyle name="Normal 34 4" xfId="21522"/>
    <cellStyle name="Normal 34 4 10" xfId="21523"/>
    <cellStyle name="Normal 34 4 11" xfId="21524"/>
    <cellStyle name="Normal 34 4 12" xfId="21525"/>
    <cellStyle name="Normal 34 4 13" xfId="21526"/>
    <cellStyle name="Normal 34 4 14" xfId="21527"/>
    <cellStyle name="Normal 34 4 15" xfId="21528"/>
    <cellStyle name="Normal 34 4 16" xfId="21529"/>
    <cellStyle name="Normal 34 4 17" xfId="21530"/>
    <cellStyle name="Normal 34 4 18" xfId="21531"/>
    <cellStyle name="Normal 34 4 19" xfId="21532"/>
    <cellStyle name="Normal 34 4 2" xfId="21533"/>
    <cellStyle name="Normal 34 4 3" xfId="21534"/>
    <cellStyle name="Normal 34 4 4" xfId="21535"/>
    <cellStyle name="Normal 34 4 5" xfId="21536"/>
    <cellStyle name="Normal 34 4 6" xfId="21537"/>
    <cellStyle name="Normal 34 4 7" xfId="21538"/>
    <cellStyle name="Normal 34 4 8" xfId="21539"/>
    <cellStyle name="Normal 34 4 9" xfId="21540"/>
    <cellStyle name="Normal 34 5" xfId="21541"/>
    <cellStyle name="Normal 34 5 10" xfId="21542"/>
    <cellStyle name="Normal 34 5 11" xfId="21543"/>
    <cellStyle name="Normal 34 5 12" xfId="21544"/>
    <cellStyle name="Normal 34 5 13" xfId="21545"/>
    <cellStyle name="Normal 34 5 14" xfId="21546"/>
    <cellStyle name="Normal 34 5 15" xfId="21547"/>
    <cellStyle name="Normal 34 5 16" xfId="21548"/>
    <cellStyle name="Normal 34 5 17" xfId="21549"/>
    <cellStyle name="Normal 34 5 18" xfId="21550"/>
    <cellStyle name="Normal 34 5 19" xfId="21551"/>
    <cellStyle name="Normal 34 5 2" xfId="21552"/>
    <cellStyle name="Normal 34 5 3" xfId="21553"/>
    <cellStyle name="Normal 34 5 4" xfId="21554"/>
    <cellStyle name="Normal 34 5 5" xfId="21555"/>
    <cellStyle name="Normal 34 5 6" xfId="21556"/>
    <cellStyle name="Normal 34 5 7" xfId="21557"/>
    <cellStyle name="Normal 34 5 8" xfId="21558"/>
    <cellStyle name="Normal 34 5 9" xfId="21559"/>
    <cellStyle name="Normal 34 6" xfId="21560"/>
    <cellStyle name="Normal 34 6 10" xfId="21561"/>
    <cellStyle name="Normal 34 6 11" xfId="21562"/>
    <cellStyle name="Normal 34 6 12" xfId="21563"/>
    <cellStyle name="Normal 34 6 13" xfId="21564"/>
    <cellStyle name="Normal 34 6 14" xfId="21565"/>
    <cellStyle name="Normal 34 6 15" xfId="21566"/>
    <cellStyle name="Normal 34 6 16" xfId="21567"/>
    <cellStyle name="Normal 34 6 17" xfId="21568"/>
    <cellStyle name="Normal 34 6 18" xfId="21569"/>
    <cellStyle name="Normal 34 6 19" xfId="21570"/>
    <cellStyle name="Normal 34 6 2" xfId="21571"/>
    <cellStyle name="Normal 34 6 3" xfId="21572"/>
    <cellStyle name="Normal 34 6 4" xfId="21573"/>
    <cellStyle name="Normal 34 6 5" xfId="21574"/>
    <cellStyle name="Normal 34 6 6" xfId="21575"/>
    <cellStyle name="Normal 34 6 7" xfId="21576"/>
    <cellStyle name="Normal 34 6 8" xfId="21577"/>
    <cellStyle name="Normal 34 6 9" xfId="21578"/>
    <cellStyle name="Normal 34 7" xfId="21579"/>
    <cellStyle name="Normal 34 7 10" xfId="21580"/>
    <cellStyle name="Normal 34 7 11" xfId="21581"/>
    <cellStyle name="Normal 34 7 12" xfId="21582"/>
    <cellStyle name="Normal 34 7 13" xfId="21583"/>
    <cellStyle name="Normal 34 7 14" xfId="21584"/>
    <cellStyle name="Normal 34 7 15" xfId="21585"/>
    <cellStyle name="Normal 34 7 16" xfId="21586"/>
    <cellStyle name="Normal 34 7 17" xfId="21587"/>
    <cellStyle name="Normal 34 7 18" xfId="21588"/>
    <cellStyle name="Normal 34 7 19" xfId="21589"/>
    <cellStyle name="Normal 34 7 2" xfId="21590"/>
    <cellStyle name="Normal 34 7 3" xfId="21591"/>
    <cellStyle name="Normal 34 7 4" xfId="21592"/>
    <cellStyle name="Normal 34 7 5" xfId="21593"/>
    <cellStyle name="Normal 34 7 6" xfId="21594"/>
    <cellStyle name="Normal 34 7 7" xfId="21595"/>
    <cellStyle name="Normal 34 7 8" xfId="21596"/>
    <cellStyle name="Normal 34 7 9" xfId="21597"/>
    <cellStyle name="Normal 34 8" xfId="21598"/>
    <cellStyle name="Normal 34 9" xfId="21599"/>
    <cellStyle name="Normal 35" xfId="21600"/>
    <cellStyle name="Normal 35 10" xfId="21601"/>
    <cellStyle name="Normal 35 11" xfId="21602"/>
    <cellStyle name="Normal 35 12" xfId="21603"/>
    <cellStyle name="Normal 35 13" xfId="21604"/>
    <cellStyle name="Normal 35 14" xfId="21605"/>
    <cellStyle name="Normal 35 15" xfId="21606"/>
    <cellStyle name="Normal 35 16" xfId="21607"/>
    <cellStyle name="Normal 35 17" xfId="21608"/>
    <cellStyle name="Normal 35 18" xfId="21609"/>
    <cellStyle name="Normal 35 19" xfId="21610"/>
    <cellStyle name="Normal 35 2" xfId="21611"/>
    <cellStyle name="Normal 35 2 10" xfId="21612"/>
    <cellStyle name="Normal 35 2 11" xfId="21613"/>
    <cellStyle name="Normal 35 2 12" xfId="21614"/>
    <cellStyle name="Normal 35 2 13" xfId="21615"/>
    <cellStyle name="Normal 35 2 14" xfId="21616"/>
    <cellStyle name="Normal 35 2 15" xfId="21617"/>
    <cellStyle name="Normal 35 2 16" xfId="21618"/>
    <cellStyle name="Normal 35 2 17" xfId="21619"/>
    <cellStyle name="Normal 35 2 18" xfId="21620"/>
    <cellStyle name="Normal 35 2 19" xfId="21621"/>
    <cellStyle name="Normal 35 2 2" xfId="21622"/>
    <cellStyle name="Normal 35 2 3" xfId="21623"/>
    <cellStyle name="Normal 35 2 4" xfId="21624"/>
    <cellStyle name="Normal 35 2 5" xfId="21625"/>
    <cellStyle name="Normal 35 2 6" xfId="21626"/>
    <cellStyle name="Normal 35 2 7" xfId="21627"/>
    <cellStyle name="Normal 35 2 8" xfId="21628"/>
    <cellStyle name="Normal 35 2 9" xfId="21629"/>
    <cellStyle name="Normal 35 20" xfId="21630"/>
    <cellStyle name="Normal 35 21" xfId="21631"/>
    <cellStyle name="Normal 35 22" xfId="21632"/>
    <cellStyle name="Normal 35 23" xfId="21633"/>
    <cellStyle name="Normal 35 24" xfId="21634"/>
    <cellStyle name="Normal 35 25" xfId="21635"/>
    <cellStyle name="Normal 35 26" xfId="47646"/>
    <cellStyle name="Normal 35 3" xfId="21636"/>
    <cellStyle name="Normal 35 3 10" xfId="21637"/>
    <cellStyle name="Normal 35 3 11" xfId="21638"/>
    <cellStyle name="Normal 35 3 12" xfId="21639"/>
    <cellStyle name="Normal 35 3 13" xfId="21640"/>
    <cellStyle name="Normal 35 3 14" xfId="21641"/>
    <cellStyle name="Normal 35 3 15" xfId="21642"/>
    <cellStyle name="Normal 35 3 16" xfId="21643"/>
    <cellStyle name="Normal 35 3 17" xfId="21644"/>
    <cellStyle name="Normal 35 3 18" xfId="21645"/>
    <cellStyle name="Normal 35 3 19" xfId="21646"/>
    <cellStyle name="Normal 35 3 2" xfId="21647"/>
    <cellStyle name="Normal 35 3 3" xfId="21648"/>
    <cellStyle name="Normal 35 3 4" xfId="21649"/>
    <cellStyle name="Normal 35 3 5" xfId="21650"/>
    <cellStyle name="Normal 35 3 6" xfId="21651"/>
    <cellStyle name="Normal 35 3 7" xfId="21652"/>
    <cellStyle name="Normal 35 3 8" xfId="21653"/>
    <cellStyle name="Normal 35 3 9" xfId="21654"/>
    <cellStyle name="Normal 35 4" xfId="21655"/>
    <cellStyle name="Normal 35 4 10" xfId="21656"/>
    <cellStyle name="Normal 35 4 11" xfId="21657"/>
    <cellStyle name="Normal 35 4 12" xfId="21658"/>
    <cellStyle name="Normal 35 4 13" xfId="21659"/>
    <cellStyle name="Normal 35 4 14" xfId="21660"/>
    <cellStyle name="Normal 35 4 15" xfId="21661"/>
    <cellStyle name="Normal 35 4 16" xfId="21662"/>
    <cellStyle name="Normal 35 4 17" xfId="21663"/>
    <cellStyle name="Normal 35 4 18" xfId="21664"/>
    <cellStyle name="Normal 35 4 19" xfId="21665"/>
    <cellStyle name="Normal 35 4 2" xfId="21666"/>
    <cellStyle name="Normal 35 4 3" xfId="21667"/>
    <cellStyle name="Normal 35 4 4" xfId="21668"/>
    <cellStyle name="Normal 35 4 5" xfId="21669"/>
    <cellStyle name="Normal 35 4 6" xfId="21670"/>
    <cellStyle name="Normal 35 4 7" xfId="21671"/>
    <cellStyle name="Normal 35 4 8" xfId="21672"/>
    <cellStyle name="Normal 35 4 9" xfId="21673"/>
    <cellStyle name="Normal 35 5" xfId="21674"/>
    <cellStyle name="Normal 35 5 10" xfId="21675"/>
    <cellStyle name="Normal 35 5 11" xfId="21676"/>
    <cellStyle name="Normal 35 5 12" xfId="21677"/>
    <cellStyle name="Normal 35 5 13" xfId="21678"/>
    <cellStyle name="Normal 35 5 14" xfId="21679"/>
    <cellStyle name="Normal 35 5 15" xfId="21680"/>
    <cellStyle name="Normal 35 5 16" xfId="21681"/>
    <cellStyle name="Normal 35 5 17" xfId="21682"/>
    <cellStyle name="Normal 35 5 18" xfId="21683"/>
    <cellStyle name="Normal 35 5 19" xfId="21684"/>
    <cellStyle name="Normal 35 5 2" xfId="21685"/>
    <cellStyle name="Normal 35 5 3" xfId="21686"/>
    <cellStyle name="Normal 35 5 4" xfId="21687"/>
    <cellStyle name="Normal 35 5 5" xfId="21688"/>
    <cellStyle name="Normal 35 5 6" xfId="21689"/>
    <cellStyle name="Normal 35 5 7" xfId="21690"/>
    <cellStyle name="Normal 35 5 8" xfId="21691"/>
    <cellStyle name="Normal 35 5 9" xfId="21692"/>
    <cellStyle name="Normal 35 6" xfId="21693"/>
    <cellStyle name="Normal 35 6 10" xfId="21694"/>
    <cellStyle name="Normal 35 6 11" xfId="21695"/>
    <cellStyle name="Normal 35 6 12" xfId="21696"/>
    <cellStyle name="Normal 35 6 13" xfId="21697"/>
    <cellStyle name="Normal 35 6 14" xfId="21698"/>
    <cellStyle name="Normal 35 6 15" xfId="21699"/>
    <cellStyle name="Normal 35 6 16" xfId="21700"/>
    <cellStyle name="Normal 35 6 17" xfId="21701"/>
    <cellStyle name="Normal 35 6 18" xfId="21702"/>
    <cellStyle name="Normal 35 6 19" xfId="21703"/>
    <cellStyle name="Normal 35 6 2" xfId="21704"/>
    <cellStyle name="Normal 35 6 3" xfId="21705"/>
    <cellStyle name="Normal 35 6 4" xfId="21706"/>
    <cellStyle name="Normal 35 6 5" xfId="21707"/>
    <cellStyle name="Normal 35 6 6" xfId="21708"/>
    <cellStyle name="Normal 35 6 7" xfId="21709"/>
    <cellStyle name="Normal 35 6 8" xfId="21710"/>
    <cellStyle name="Normal 35 6 9" xfId="21711"/>
    <cellStyle name="Normal 35 7" xfId="21712"/>
    <cellStyle name="Normal 35 7 10" xfId="21713"/>
    <cellStyle name="Normal 35 7 11" xfId="21714"/>
    <cellStyle name="Normal 35 7 12" xfId="21715"/>
    <cellStyle name="Normal 35 7 13" xfId="21716"/>
    <cellStyle name="Normal 35 7 14" xfId="21717"/>
    <cellStyle name="Normal 35 7 15" xfId="21718"/>
    <cellStyle name="Normal 35 7 16" xfId="21719"/>
    <cellStyle name="Normal 35 7 17" xfId="21720"/>
    <cellStyle name="Normal 35 7 18" xfId="21721"/>
    <cellStyle name="Normal 35 7 19" xfId="21722"/>
    <cellStyle name="Normal 35 7 2" xfId="21723"/>
    <cellStyle name="Normal 35 7 3" xfId="21724"/>
    <cellStyle name="Normal 35 7 4" xfId="21725"/>
    <cellStyle name="Normal 35 7 5" xfId="21726"/>
    <cellStyle name="Normal 35 7 6" xfId="21727"/>
    <cellStyle name="Normal 35 7 7" xfId="21728"/>
    <cellStyle name="Normal 35 7 8" xfId="21729"/>
    <cellStyle name="Normal 35 7 9" xfId="21730"/>
    <cellStyle name="Normal 35 8" xfId="21731"/>
    <cellStyle name="Normal 35 9" xfId="21732"/>
    <cellStyle name="Normal 36" xfId="21733"/>
    <cellStyle name="Normal 36 10" xfId="21734"/>
    <cellStyle name="Normal 36 11" xfId="21735"/>
    <cellStyle name="Normal 36 12" xfId="21736"/>
    <cellStyle name="Normal 36 13" xfId="21737"/>
    <cellStyle name="Normal 36 14" xfId="21738"/>
    <cellStyle name="Normal 36 15" xfId="21739"/>
    <cellStyle name="Normal 36 16" xfId="21740"/>
    <cellStyle name="Normal 36 17" xfId="21741"/>
    <cellStyle name="Normal 36 18" xfId="21742"/>
    <cellStyle name="Normal 36 19" xfId="21743"/>
    <cellStyle name="Normal 36 2" xfId="21744"/>
    <cellStyle name="Normal 36 2 10" xfId="21745"/>
    <cellStyle name="Normal 36 2 11" xfId="21746"/>
    <cellStyle name="Normal 36 2 12" xfId="21747"/>
    <cellStyle name="Normal 36 2 13" xfId="21748"/>
    <cellStyle name="Normal 36 2 14" xfId="21749"/>
    <cellStyle name="Normal 36 2 15" xfId="21750"/>
    <cellStyle name="Normal 36 2 16" xfId="21751"/>
    <cellStyle name="Normal 36 2 17" xfId="21752"/>
    <cellStyle name="Normal 36 2 18" xfId="21753"/>
    <cellStyle name="Normal 36 2 19" xfId="21754"/>
    <cellStyle name="Normal 36 2 2" xfId="21755"/>
    <cellStyle name="Normal 36 2 3" xfId="21756"/>
    <cellStyle name="Normal 36 2 4" xfId="21757"/>
    <cellStyle name="Normal 36 2 5" xfId="21758"/>
    <cellStyle name="Normal 36 2 6" xfId="21759"/>
    <cellStyle name="Normal 36 2 7" xfId="21760"/>
    <cellStyle name="Normal 36 2 8" xfId="21761"/>
    <cellStyle name="Normal 36 2 9" xfId="21762"/>
    <cellStyle name="Normal 36 20" xfId="21763"/>
    <cellStyle name="Normal 36 21" xfId="21764"/>
    <cellStyle name="Normal 36 22" xfId="21765"/>
    <cellStyle name="Normal 36 23" xfId="21766"/>
    <cellStyle name="Normal 36 24" xfId="21767"/>
    <cellStyle name="Normal 36 25" xfId="21768"/>
    <cellStyle name="Normal 36 3" xfId="21769"/>
    <cellStyle name="Normal 36 3 10" xfId="21770"/>
    <cellStyle name="Normal 36 3 11" xfId="21771"/>
    <cellStyle name="Normal 36 3 12" xfId="21772"/>
    <cellStyle name="Normal 36 3 13" xfId="21773"/>
    <cellStyle name="Normal 36 3 14" xfId="21774"/>
    <cellStyle name="Normal 36 3 15" xfId="21775"/>
    <cellStyle name="Normal 36 3 16" xfId="21776"/>
    <cellStyle name="Normal 36 3 17" xfId="21777"/>
    <cellStyle name="Normal 36 3 18" xfId="21778"/>
    <cellStyle name="Normal 36 3 19" xfId="21779"/>
    <cellStyle name="Normal 36 3 2" xfId="21780"/>
    <cellStyle name="Normal 36 3 3" xfId="21781"/>
    <cellStyle name="Normal 36 3 4" xfId="21782"/>
    <cellStyle name="Normal 36 3 5" xfId="21783"/>
    <cellStyle name="Normal 36 3 6" xfId="21784"/>
    <cellStyle name="Normal 36 3 7" xfId="21785"/>
    <cellStyle name="Normal 36 3 8" xfId="21786"/>
    <cellStyle name="Normal 36 3 9" xfId="21787"/>
    <cellStyle name="Normal 36 4" xfId="21788"/>
    <cellStyle name="Normal 36 4 10" xfId="21789"/>
    <cellStyle name="Normal 36 4 11" xfId="21790"/>
    <cellStyle name="Normal 36 4 12" xfId="21791"/>
    <cellStyle name="Normal 36 4 13" xfId="21792"/>
    <cellStyle name="Normal 36 4 14" xfId="21793"/>
    <cellStyle name="Normal 36 4 15" xfId="21794"/>
    <cellStyle name="Normal 36 4 16" xfId="21795"/>
    <cellStyle name="Normal 36 4 17" xfId="21796"/>
    <cellStyle name="Normal 36 4 18" xfId="21797"/>
    <cellStyle name="Normal 36 4 19" xfId="21798"/>
    <cellStyle name="Normal 36 4 2" xfId="21799"/>
    <cellStyle name="Normal 36 4 3" xfId="21800"/>
    <cellStyle name="Normal 36 4 4" xfId="21801"/>
    <cellStyle name="Normal 36 4 5" xfId="21802"/>
    <cellStyle name="Normal 36 4 6" xfId="21803"/>
    <cellStyle name="Normal 36 4 7" xfId="21804"/>
    <cellStyle name="Normal 36 4 8" xfId="21805"/>
    <cellStyle name="Normal 36 4 9" xfId="21806"/>
    <cellStyle name="Normal 36 5" xfId="21807"/>
    <cellStyle name="Normal 36 5 10" xfId="21808"/>
    <cellStyle name="Normal 36 5 11" xfId="21809"/>
    <cellStyle name="Normal 36 5 12" xfId="21810"/>
    <cellStyle name="Normal 36 5 13" xfId="21811"/>
    <cellStyle name="Normal 36 5 14" xfId="21812"/>
    <cellStyle name="Normal 36 5 15" xfId="21813"/>
    <cellStyle name="Normal 36 5 16" xfId="21814"/>
    <cellStyle name="Normal 36 5 17" xfId="21815"/>
    <cellStyle name="Normal 36 5 18" xfId="21816"/>
    <cellStyle name="Normal 36 5 19" xfId="21817"/>
    <cellStyle name="Normal 36 5 2" xfId="21818"/>
    <cellStyle name="Normal 36 5 3" xfId="21819"/>
    <cellStyle name="Normal 36 5 4" xfId="21820"/>
    <cellStyle name="Normal 36 5 5" xfId="21821"/>
    <cellStyle name="Normal 36 5 6" xfId="21822"/>
    <cellStyle name="Normal 36 5 7" xfId="21823"/>
    <cellStyle name="Normal 36 5 8" xfId="21824"/>
    <cellStyle name="Normal 36 5 9" xfId="21825"/>
    <cellStyle name="Normal 36 6" xfId="21826"/>
    <cellStyle name="Normal 36 6 10" xfId="21827"/>
    <cellStyle name="Normal 36 6 11" xfId="21828"/>
    <cellStyle name="Normal 36 6 12" xfId="21829"/>
    <cellStyle name="Normal 36 6 13" xfId="21830"/>
    <cellStyle name="Normal 36 6 14" xfId="21831"/>
    <cellStyle name="Normal 36 6 15" xfId="21832"/>
    <cellStyle name="Normal 36 6 16" xfId="21833"/>
    <cellStyle name="Normal 36 6 17" xfId="21834"/>
    <cellStyle name="Normal 36 6 18" xfId="21835"/>
    <cellStyle name="Normal 36 6 19" xfId="21836"/>
    <cellStyle name="Normal 36 6 2" xfId="21837"/>
    <cellStyle name="Normal 36 6 3" xfId="21838"/>
    <cellStyle name="Normal 36 6 4" xfId="21839"/>
    <cellStyle name="Normal 36 6 5" xfId="21840"/>
    <cellStyle name="Normal 36 6 6" xfId="21841"/>
    <cellStyle name="Normal 36 6 7" xfId="21842"/>
    <cellStyle name="Normal 36 6 8" xfId="21843"/>
    <cellStyle name="Normal 36 6 9" xfId="21844"/>
    <cellStyle name="Normal 36 7" xfId="21845"/>
    <cellStyle name="Normal 36 7 10" xfId="21846"/>
    <cellStyle name="Normal 36 7 11" xfId="21847"/>
    <cellStyle name="Normal 36 7 12" xfId="21848"/>
    <cellStyle name="Normal 36 7 13" xfId="21849"/>
    <cellStyle name="Normal 36 7 14" xfId="21850"/>
    <cellStyle name="Normal 36 7 15" xfId="21851"/>
    <cellStyle name="Normal 36 7 16" xfId="21852"/>
    <cellStyle name="Normal 36 7 17" xfId="21853"/>
    <cellStyle name="Normal 36 7 18" xfId="21854"/>
    <cellStyle name="Normal 36 7 19" xfId="21855"/>
    <cellStyle name="Normal 36 7 2" xfId="21856"/>
    <cellStyle name="Normal 36 7 3" xfId="21857"/>
    <cellStyle name="Normal 36 7 4" xfId="21858"/>
    <cellStyle name="Normal 36 7 5" xfId="21859"/>
    <cellStyle name="Normal 36 7 6" xfId="21860"/>
    <cellStyle name="Normal 36 7 7" xfId="21861"/>
    <cellStyle name="Normal 36 7 8" xfId="21862"/>
    <cellStyle name="Normal 36 7 9" xfId="21863"/>
    <cellStyle name="Normal 36 8" xfId="21864"/>
    <cellStyle name="Normal 36 9" xfId="21865"/>
    <cellStyle name="Normal 37" xfId="21866"/>
    <cellStyle name="Normal 37 10" xfId="21867"/>
    <cellStyle name="Normal 37 11" xfId="21868"/>
    <cellStyle name="Normal 37 12" xfId="21869"/>
    <cellStyle name="Normal 37 13" xfId="21870"/>
    <cellStyle name="Normal 37 14" xfId="21871"/>
    <cellStyle name="Normal 37 15" xfId="21872"/>
    <cellStyle name="Normal 37 16" xfId="21873"/>
    <cellStyle name="Normal 37 17" xfId="21874"/>
    <cellStyle name="Normal 37 18" xfId="21875"/>
    <cellStyle name="Normal 37 19" xfId="21876"/>
    <cellStyle name="Normal 37 2" xfId="21877"/>
    <cellStyle name="Normal 37 2 10" xfId="21878"/>
    <cellStyle name="Normal 37 2 11" xfId="21879"/>
    <cellStyle name="Normal 37 2 12" xfId="21880"/>
    <cellStyle name="Normal 37 2 13" xfId="21881"/>
    <cellStyle name="Normal 37 2 14" xfId="21882"/>
    <cellStyle name="Normal 37 2 15" xfId="21883"/>
    <cellStyle name="Normal 37 2 16" xfId="21884"/>
    <cellStyle name="Normal 37 2 17" xfId="21885"/>
    <cellStyle name="Normal 37 2 18" xfId="21886"/>
    <cellStyle name="Normal 37 2 19" xfId="21887"/>
    <cellStyle name="Normal 37 2 2" xfId="21888"/>
    <cellStyle name="Normal 37 2 3" xfId="21889"/>
    <cellStyle name="Normal 37 2 4" xfId="21890"/>
    <cellStyle name="Normal 37 2 5" xfId="21891"/>
    <cellStyle name="Normal 37 2 6" xfId="21892"/>
    <cellStyle name="Normal 37 2 7" xfId="21893"/>
    <cellStyle name="Normal 37 2 8" xfId="21894"/>
    <cellStyle name="Normal 37 2 9" xfId="21895"/>
    <cellStyle name="Normal 37 20" xfId="21896"/>
    <cellStyle name="Normal 37 21" xfId="21897"/>
    <cellStyle name="Normal 37 22" xfId="21898"/>
    <cellStyle name="Normal 37 23" xfId="21899"/>
    <cellStyle name="Normal 37 24" xfId="21900"/>
    <cellStyle name="Normal 37 25" xfId="21901"/>
    <cellStyle name="Normal 37 3" xfId="21902"/>
    <cellStyle name="Normal 37 3 10" xfId="21903"/>
    <cellStyle name="Normal 37 3 11" xfId="21904"/>
    <cellStyle name="Normal 37 3 12" xfId="21905"/>
    <cellStyle name="Normal 37 3 13" xfId="21906"/>
    <cellStyle name="Normal 37 3 14" xfId="21907"/>
    <cellStyle name="Normal 37 3 15" xfId="21908"/>
    <cellStyle name="Normal 37 3 16" xfId="21909"/>
    <cellStyle name="Normal 37 3 17" xfId="21910"/>
    <cellStyle name="Normal 37 3 18" xfId="21911"/>
    <cellStyle name="Normal 37 3 19" xfId="21912"/>
    <cellStyle name="Normal 37 3 2" xfId="21913"/>
    <cellStyle name="Normal 37 3 3" xfId="21914"/>
    <cellStyle name="Normal 37 3 4" xfId="21915"/>
    <cellStyle name="Normal 37 3 5" xfId="21916"/>
    <cellStyle name="Normal 37 3 6" xfId="21917"/>
    <cellStyle name="Normal 37 3 7" xfId="21918"/>
    <cellStyle name="Normal 37 3 8" xfId="21919"/>
    <cellStyle name="Normal 37 3 9" xfId="21920"/>
    <cellStyle name="Normal 37 4" xfId="21921"/>
    <cellStyle name="Normal 37 4 10" xfId="21922"/>
    <cellStyle name="Normal 37 4 11" xfId="21923"/>
    <cellStyle name="Normal 37 4 12" xfId="21924"/>
    <cellStyle name="Normal 37 4 13" xfId="21925"/>
    <cellStyle name="Normal 37 4 14" xfId="21926"/>
    <cellStyle name="Normal 37 4 15" xfId="21927"/>
    <cellStyle name="Normal 37 4 16" xfId="21928"/>
    <cellStyle name="Normal 37 4 17" xfId="21929"/>
    <cellStyle name="Normal 37 4 18" xfId="21930"/>
    <cellStyle name="Normal 37 4 19" xfId="21931"/>
    <cellStyle name="Normal 37 4 2" xfId="21932"/>
    <cellStyle name="Normal 37 4 3" xfId="21933"/>
    <cellStyle name="Normal 37 4 4" xfId="21934"/>
    <cellStyle name="Normal 37 4 5" xfId="21935"/>
    <cellStyle name="Normal 37 4 6" xfId="21936"/>
    <cellStyle name="Normal 37 4 7" xfId="21937"/>
    <cellStyle name="Normal 37 4 8" xfId="21938"/>
    <cellStyle name="Normal 37 4 9" xfId="21939"/>
    <cellStyle name="Normal 37 5" xfId="21940"/>
    <cellStyle name="Normal 37 5 10" xfId="21941"/>
    <cellStyle name="Normal 37 5 11" xfId="21942"/>
    <cellStyle name="Normal 37 5 12" xfId="21943"/>
    <cellStyle name="Normal 37 5 13" xfId="21944"/>
    <cellStyle name="Normal 37 5 14" xfId="21945"/>
    <cellStyle name="Normal 37 5 15" xfId="21946"/>
    <cellStyle name="Normal 37 5 16" xfId="21947"/>
    <cellStyle name="Normal 37 5 17" xfId="21948"/>
    <cellStyle name="Normal 37 5 18" xfId="21949"/>
    <cellStyle name="Normal 37 5 19" xfId="21950"/>
    <cellStyle name="Normal 37 5 2" xfId="21951"/>
    <cellStyle name="Normal 37 5 3" xfId="21952"/>
    <cellStyle name="Normal 37 5 4" xfId="21953"/>
    <cellStyle name="Normal 37 5 5" xfId="21954"/>
    <cellStyle name="Normal 37 5 6" xfId="21955"/>
    <cellStyle name="Normal 37 5 7" xfId="21956"/>
    <cellStyle name="Normal 37 5 8" xfId="21957"/>
    <cellStyle name="Normal 37 5 9" xfId="21958"/>
    <cellStyle name="Normal 37 6" xfId="21959"/>
    <cellStyle name="Normal 37 6 10" xfId="21960"/>
    <cellStyle name="Normal 37 6 11" xfId="21961"/>
    <cellStyle name="Normal 37 6 12" xfId="21962"/>
    <cellStyle name="Normal 37 6 13" xfId="21963"/>
    <cellStyle name="Normal 37 6 14" xfId="21964"/>
    <cellStyle name="Normal 37 6 15" xfId="21965"/>
    <cellStyle name="Normal 37 6 16" xfId="21966"/>
    <cellStyle name="Normal 37 6 17" xfId="21967"/>
    <cellStyle name="Normal 37 6 18" xfId="21968"/>
    <cellStyle name="Normal 37 6 19" xfId="21969"/>
    <cellStyle name="Normal 37 6 2" xfId="21970"/>
    <cellStyle name="Normal 37 6 3" xfId="21971"/>
    <cellStyle name="Normal 37 6 4" xfId="21972"/>
    <cellStyle name="Normal 37 6 5" xfId="21973"/>
    <cellStyle name="Normal 37 6 6" xfId="21974"/>
    <cellStyle name="Normal 37 6 7" xfId="21975"/>
    <cellStyle name="Normal 37 6 8" xfId="21976"/>
    <cellStyle name="Normal 37 6 9" xfId="21977"/>
    <cellStyle name="Normal 37 7" xfId="21978"/>
    <cellStyle name="Normal 37 7 10" xfId="21979"/>
    <cellStyle name="Normal 37 7 11" xfId="21980"/>
    <cellStyle name="Normal 37 7 12" xfId="21981"/>
    <cellStyle name="Normal 37 7 13" xfId="21982"/>
    <cellStyle name="Normal 37 7 14" xfId="21983"/>
    <cellStyle name="Normal 37 7 15" xfId="21984"/>
    <cellStyle name="Normal 37 7 16" xfId="21985"/>
    <cellStyle name="Normal 37 7 17" xfId="21986"/>
    <cellStyle name="Normal 37 7 18" xfId="21987"/>
    <cellStyle name="Normal 37 7 19" xfId="21988"/>
    <cellStyle name="Normal 37 7 2" xfId="21989"/>
    <cellStyle name="Normal 37 7 3" xfId="21990"/>
    <cellStyle name="Normal 37 7 4" xfId="21991"/>
    <cellStyle name="Normal 37 7 5" xfId="21992"/>
    <cellStyle name="Normal 37 7 6" xfId="21993"/>
    <cellStyle name="Normal 37 7 7" xfId="21994"/>
    <cellStyle name="Normal 37 7 8" xfId="21995"/>
    <cellStyle name="Normal 37 7 9" xfId="21996"/>
    <cellStyle name="Normal 37 8" xfId="21997"/>
    <cellStyle name="Normal 37 9" xfId="21998"/>
    <cellStyle name="Normal 38" xfId="21999"/>
    <cellStyle name="Normal 38 10" xfId="22000"/>
    <cellStyle name="Normal 38 11" xfId="22001"/>
    <cellStyle name="Normal 38 12" xfId="22002"/>
    <cellStyle name="Normal 38 13" xfId="22003"/>
    <cellStyle name="Normal 38 14" xfId="22004"/>
    <cellStyle name="Normal 38 15" xfId="22005"/>
    <cellStyle name="Normal 38 16" xfId="22006"/>
    <cellStyle name="Normal 38 17" xfId="22007"/>
    <cellStyle name="Normal 38 18" xfId="22008"/>
    <cellStyle name="Normal 38 19" xfId="22009"/>
    <cellStyle name="Normal 38 2" xfId="22010"/>
    <cellStyle name="Normal 38 2 10" xfId="22011"/>
    <cellStyle name="Normal 38 2 11" xfId="22012"/>
    <cellStyle name="Normal 38 2 12" xfId="22013"/>
    <cellStyle name="Normal 38 2 13" xfId="22014"/>
    <cellStyle name="Normal 38 2 14" xfId="22015"/>
    <cellStyle name="Normal 38 2 15" xfId="22016"/>
    <cellStyle name="Normal 38 2 16" xfId="22017"/>
    <cellStyle name="Normal 38 2 17" xfId="22018"/>
    <cellStyle name="Normal 38 2 18" xfId="22019"/>
    <cellStyle name="Normal 38 2 19" xfId="22020"/>
    <cellStyle name="Normal 38 2 2" xfId="22021"/>
    <cellStyle name="Normal 38 2 3" xfId="22022"/>
    <cellStyle name="Normal 38 2 4" xfId="22023"/>
    <cellStyle name="Normal 38 2 5" xfId="22024"/>
    <cellStyle name="Normal 38 2 6" xfId="22025"/>
    <cellStyle name="Normal 38 2 7" xfId="22026"/>
    <cellStyle name="Normal 38 2 8" xfId="22027"/>
    <cellStyle name="Normal 38 2 9" xfId="22028"/>
    <cellStyle name="Normal 38 20" xfId="22029"/>
    <cellStyle name="Normal 38 21" xfId="22030"/>
    <cellStyle name="Normal 38 22" xfId="22031"/>
    <cellStyle name="Normal 38 23" xfId="22032"/>
    <cellStyle name="Normal 38 24" xfId="22033"/>
    <cellStyle name="Normal 38 25" xfId="22034"/>
    <cellStyle name="Normal 38 3" xfId="22035"/>
    <cellStyle name="Normal 38 3 10" xfId="22036"/>
    <cellStyle name="Normal 38 3 11" xfId="22037"/>
    <cellStyle name="Normal 38 3 12" xfId="22038"/>
    <cellStyle name="Normal 38 3 13" xfId="22039"/>
    <cellStyle name="Normal 38 3 14" xfId="22040"/>
    <cellStyle name="Normal 38 3 15" xfId="22041"/>
    <cellStyle name="Normal 38 3 16" xfId="22042"/>
    <cellStyle name="Normal 38 3 17" xfId="22043"/>
    <cellStyle name="Normal 38 3 18" xfId="22044"/>
    <cellStyle name="Normal 38 3 19" xfId="22045"/>
    <cellStyle name="Normal 38 3 2" xfId="22046"/>
    <cellStyle name="Normal 38 3 3" xfId="22047"/>
    <cellStyle name="Normal 38 3 4" xfId="22048"/>
    <cellStyle name="Normal 38 3 5" xfId="22049"/>
    <cellStyle name="Normal 38 3 6" xfId="22050"/>
    <cellStyle name="Normal 38 3 7" xfId="22051"/>
    <cellStyle name="Normal 38 3 8" xfId="22052"/>
    <cellStyle name="Normal 38 3 9" xfId="22053"/>
    <cellStyle name="Normal 38 4" xfId="22054"/>
    <cellStyle name="Normal 38 4 10" xfId="22055"/>
    <cellStyle name="Normal 38 4 11" xfId="22056"/>
    <cellStyle name="Normal 38 4 12" xfId="22057"/>
    <cellStyle name="Normal 38 4 13" xfId="22058"/>
    <cellStyle name="Normal 38 4 14" xfId="22059"/>
    <cellStyle name="Normal 38 4 15" xfId="22060"/>
    <cellStyle name="Normal 38 4 16" xfId="22061"/>
    <cellStyle name="Normal 38 4 17" xfId="22062"/>
    <cellStyle name="Normal 38 4 18" xfId="22063"/>
    <cellStyle name="Normal 38 4 19" xfId="22064"/>
    <cellStyle name="Normal 38 4 2" xfId="22065"/>
    <cellStyle name="Normal 38 4 3" xfId="22066"/>
    <cellStyle name="Normal 38 4 4" xfId="22067"/>
    <cellStyle name="Normal 38 4 5" xfId="22068"/>
    <cellStyle name="Normal 38 4 6" xfId="22069"/>
    <cellStyle name="Normal 38 4 7" xfId="22070"/>
    <cellStyle name="Normal 38 4 8" xfId="22071"/>
    <cellStyle name="Normal 38 4 9" xfId="22072"/>
    <cellStyle name="Normal 38 5" xfId="22073"/>
    <cellStyle name="Normal 38 5 10" xfId="22074"/>
    <cellStyle name="Normal 38 5 11" xfId="22075"/>
    <cellStyle name="Normal 38 5 12" xfId="22076"/>
    <cellStyle name="Normal 38 5 13" xfId="22077"/>
    <cellStyle name="Normal 38 5 14" xfId="22078"/>
    <cellStyle name="Normal 38 5 15" xfId="22079"/>
    <cellStyle name="Normal 38 5 16" xfId="22080"/>
    <cellStyle name="Normal 38 5 17" xfId="22081"/>
    <cellStyle name="Normal 38 5 18" xfId="22082"/>
    <cellStyle name="Normal 38 5 19" xfId="22083"/>
    <cellStyle name="Normal 38 5 2" xfId="22084"/>
    <cellStyle name="Normal 38 5 3" xfId="22085"/>
    <cellStyle name="Normal 38 5 4" xfId="22086"/>
    <cellStyle name="Normal 38 5 5" xfId="22087"/>
    <cellStyle name="Normal 38 5 6" xfId="22088"/>
    <cellStyle name="Normal 38 5 7" xfId="22089"/>
    <cellStyle name="Normal 38 5 8" xfId="22090"/>
    <cellStyle name="Normal 38 5 9" xfId="22091"/>
    <cellStyle name="Normal 38 6" xfId="22092"/>
    <cellStyle name="Normal 38 6 10" xfId="22093"/>
    <cellStyle name="Normal 38 6 11" xfId="22094"/>
    <cellStyle name="Normal 38 6 12" xfId="22095"/>
    <cellStyle name="Normal 38 6 13" xfId="22096"/>
    <cellStyle name="Normal 38 6 14" xfId="22097"/>
    <cellStyle name="Normal 38 6 15" xfId="22098"/>
    <cellStyle name="Normal 38 6 16" xfId="22099"/>
    <cellStyle name="Normal 38 6 17" xfId="22100"/>
    <cellStyle name="Normal 38 6 18" xfId="22101"/>
    <cellStyle name="Normal 38 6 19" xfId="22102"/>
    <cellStyle name="Normal 38 6 2" xfId="22103"/>
    <cellStyle name="Normal 38 6 3" xfId="22104"/>
    <cellStyle name="Normal 38 6 4" xfId="22105"/>
    <cellStyle name="Normal 38 6 5" xfId="22106"/>
    <cellStyle name="Normal 38 6 6" xfId="22107"/>
    <cellStyle name="Normal 38 6 7" xfId="22108"/>
    <cellStyle name="Normal 38 6 8" xfId="22109"/>
    <cellStyle name="Normal 38 6 9" xfId="22110"/>
    <cellStyle name="Normal 38 7" xfId="22111"/>
    <cellStyle name="Normal 38 7 10" xfId="22112"/>
    <cellStyle name="Normal 38 7 11" xfId="22113"/>
    <cellStyle name="Normal 38 7 12" xfId="22114"/>
    <cellStyle name="Normal 38 7 13" xfId="22115"/>
    <cellStyle name="Normal 38 7 14" xfId="22116"/>
    <cellStyle name="Normal 38 7 15" xfId="22117"/>
    <cellStyle name="Normal 38 7 16" xfId="22118"/>
    <cellStyle name="Normal 38 7 17" xfId="22119"/>
    <cellStyle name="Normal 38 7 18" xfId="22120"/>
    <cellStyle name="Normal 38 7 19" xfId="22121"/>
    <cellStyle name="Normal 38 7 2" xfId="22122"/>
    <cellStyle name="Normal 38 7 3" xfId="22123"/>
    <cellStyle name="Normal 38 7 4" xfId="22124"/>
    <cellStyle name="Normal 38 7 5" xfId="22125"/>
    <cellStyle name="Normal 38 7 6" xfId="22126"/>
    <cellStyle name="Normal 38 7 7" xfId="22127"/>
    <cellStyle name="Normal 38 7 8" xfId="22128"/>
    <cellStyle name="Normal 38 7 9" xfId="22129"/>
    <cellStyle name="Normal 38 8" xfId="22130"/>
    <cellStyle name="Normal 38 9" xfId="22131"/>
    <cellStyle name="Normal 39" xfId="22132"/>
    <cellStyle name="Normal 39 10" xfId="22133"/>
    <cellStyle name="Normal 39 11" xfId="22134"/>
    <cellStyle name="Normal 39 12" xfId="22135"/>
    <cellStyle name="Normal 39 13" xfId="22136"/>
    <cellStyle name="Normal 39 14" xfId="22137"/>
    <cellStyle name="Normal 39 15" xfId="22138"/>
    <cellStyle name="Normal 39 16" xfId="22139"/>
    <cellStyle name="Normal 39 17" xfId="22140"/>
    <cellStyle name="Normal 39 18" xfId="22141"/>
    <cellStyle name="Normal 39 19" xfId="22142"/>
    <cellStyle name="Normal 39 2" xfId="22143"/>
    <cellStyle name="Normal 39 2 10" xfId="22144"/>
    <cellStyle name="Normal 39 2 11" xfId="22145"/>
    <cellStyle name="Normal 39 2 12" xfId="22146"/>
    <cellStyle name="Normal 39 2 13" xfId="22147"/>
    <cellStyle name="Normal 39 2 14" xfId="22148"/>
    <cellStyle name="Normal 39 2 15" xfId="22149"/>
    <cellStyle name="Normal 39 2 16" xfId="22150"/>
    <cellStyle name="Normal 39 2 17" xfId="22151"/>
    <cellStyle name="Normal 39 2 18" xfId="22152"/>
    <cellStyle name="Normal 39 2 19" xfId="22153"/>
    <cellStyle name="Normal 39 2 2" xfId="22154"/>
    <cellStyle name="Normal 39 2 3" xfId="22155"/>
    <cellStyle name="Normal 39 2 4" xfId="22156"/>
    <cellStyle name="Normal 39 2 5" xfId="22157"/>
    <cellStyle name="Normal 39 2 6" xfId="22158"/>
    <cellStyle name="Normal 39 2 7" xfId="22159"/>
    <cellStyle name="Normal 39 2 8" xfId="22160"/>
    <cellStyle name="Normal 39 2 9" xfId="22161"/>
    <cellStyle name="Normal 39 20" xfId="22162"/>
    <cellStyle name="Normal 39 21" xfId="22163"/>
    <cellStyle name="Normal 39 22" xfId="22164"/>
    <cellStyle name="Normal 39 23" xfId="22165"/>
    <cellStyle name="Normal 39 24" xfId="22166"/>
    <cellStyle name="Normal 39 25" xfId="22167"/>
    <cellStyle name="Normal 39 3" xfId="22168"/>
    <cellStyle name="Normal 39 3 10" xfId="22169"/>
    <cellStyle name="Normal 39 3 11" xfId="22170"/>
    <cellStyle name="Normal 39 3 12" xfId="22171"/>
    <cellStyle name="Normal 39 3 13" xfId="22172"/>
    <cellStyle name="Normal 39 3 14" xfId="22173"/>
    <cellStyle name="Normal 39 3 15" xfId="22174"/>
    <cellStyle name="Normal 39 3 16" xfId="22175"/>
    <cellStyle name="Normal 39 3 17" xfId="22176"/>
    <cellStyle name="Normal 39 3 18" xfId="22177"/>
    <cellStyle name="Normal 39 3 19" xfId="22178"/>
    <cellStyle name="Normal 39 3 2" xfId="22179"/>
    <cellStyle name="Normal 39 3 3" xfId="22180"/>
    <cellStyle name="Normal 39 3 4" xfId="22181"/>
    <cellStyle name="Normal 39 3 5" xfId="22182"/>
    <cellStyle name="Normal 39 3 6" xfId="22183"/>
    <cellStyle name="Normal 39 3 7" xfId="22184"/>
    <cellStyle name="Normal 39 3 8" xfId="22185"/>
    <cellStyle name="Normal 39 3 9" xfId="22186"/>
    <cellStyle name="Normal 39 4" xfId="22187"/>
    <cellStyle name="Normal 39 4 10" xfId="22188"/>
    <cellStyle name="Normal 39 4 11" xfId="22189"/>
    <cellStyle name="Normal 39 4 12" xfId="22190"/>
    <cellStyle name="Normal 39 4 13" xfId="22191"/>
    <cellStyle name="Normal 39 4 14" xfId="22192"/>
    <cellStyle name="Normal 39 4 15" xfId="22193"/>
    <cellStyle name="Normal 39 4 16" xfId="22194"/>
    <cellStyle name="Normal 39 4 17" xfId="22195"/>
    <cellStyle name="Normal 39 4 18" xfId="22196"/>
    <cellStyle name="Normal 39 4 19" xfId="22197"/>
    <cellStyle name="Normal 39 4 2" xfId="22198"/>
    <cellStyle name="Normal 39 4 3" xfId="22199"/>
    <cellStyle name="Normal 39 4 4" xfId="22200"/>
    <cellStyle name="Normal 39 4 5" xfId="22201"/>
    <cellStyle name="Normal 39 4 6" xfId="22202"/>
    <cellStyle name="Normal 39 4 7" xfId="22203"/>
    <cellStyle name="Normal 39 4 8" xfId="22204"/>
    <cellStyle name="Normal 39 4 9" xfId="22205"/>
    <cellStyle name="Normal 39 5" xfId="22206"/>
    <cellStyle name="Normal 39 5 10" xfId="22207"/>
    <cellStyle name="Normal 39 5 11" xfId="22208"/>
    <cellStyle name="Normal 39 5 12" xfId="22209"/>
    <cellStyle name="Normal 39 5 13" xfId="22210"/>
    <cellStyle name="Normal 39 5 14" xfId="22211"/>
    <cellStyle name="Normal 39 5 15" xfId="22212"/>
    <cellStyle name="Normal 39 5 16" xfId="22213"/>
    <cellStyle name="Normal 39 5 17" xfId="22214"/>
    <cellStyle name="Normal 39 5 18" xfId="22215"/>
    <cellStyle name="Normal 39 5 19" xfId="22216"/>
    <cellStyle name="Normal 39 5 2" xfId="22217"/>
    <cellStyle name="Normal 39 5 3" xfId="22218"/>
    <cellStyle name="Normal 39 5 4" xfId="22219"/>
    <cellStyle name="Normal 39 5 5" xfId="22220"/>
    <cellStyle name="Normal 39 5 6" xfId="22221"/>
    <cellStyle name="Normal 39 5 7" xfId="22222"/>
    <cellStyle name="Normal 39 5 8" xfId="22223"/>
    <cellStyle name="Normal 39 5 9" xfId="22224"/>
    <cellStyle name="Normal 39 6" xfId="22225"/>
    <cellStyle name="Normal 39 6 10" xfId="22226"/>
    <cellStyle name="Normal 39 6 11" xfId="22227"/>
    <cellStyle name="Normal 39 6 12" xfId="22228"/>
    <cellStyle name="Normal 39 6 13" xfId="22229"/>
    <cellStyle name="Normal 39 6 14" xfId="22230"/>
    <cellStyle name="Normal 39 6 15" xfId="22231"/>
    <cellStyle name="Normal 39 6 16" xfId="22232"/>
    <cellStyle name="Normal 39 6 17" xfId="22233"/>
    <cellStyle name="Normal 39 6 18" xfId="22234"/>
    <cellStyle name="Normal 39 6 19" xfId="22235"/>
    <cellStyle name="Normal 39 6 2" xfId="22236"/>
    <cellStyle name="Normal 39 6 3" xfId="22237"/>
    <cellStyle name="Normal 39 6 4" xfId="22238"/>
    <cellStyle name="Normal 39 6 5" xfId="22239"/>
    <cellStyle name="Normal 39 6 6" xfId="22240"/>
    <cellStyle name="Normal 39 6 7" xfId="22241"/>
    <cellStyle name="Normal 39 6 8" xfId="22242"/>
    <cellStyle name="Normal 39 6 9" xfId="22243"/>
    <cellStyle name="Normal 39 7" xfId="22244"/>
    <cellStyle name="Normal 39 7 10" xfId="22245"/>
    <cellStyle name="Normal 39 7 11" xfId="22246"/>
    <cellStyle name="Normal 39 7 12" xfId="22247"/>
    <cellStyle name="Normal 39 7 13" xfId="22248"/>
    <cellStyle name="Normal 39 7 14" xfId="22249"/>
    <cellStyle name="Normal 39 7 15" xfId="22250"/>
    <cellStyle name="Normal 39 7 16" xfId="22251"/>
    <cellStyle name="Normal 39 7 17" xfId="22252"/>
    <cellStyle name="Normal 39 7 18" xfId="22253"/>
    <cellStyle name="Normal 39 7 19" xfId="22254"/>
    <cellStyle name="Normal 39 7 2" xfId="22255"/>
    <cellStyle name="Normal 39 7 3" xfId="22256"/>
    <cellStyle name="Normal 39 7 4" xfId="22257"/>
    <cellStyle name="Normal 39 7 5" xfId="22258"/>
    <cellStyle name="Normal 39 7 6" xfId="22259"/>
    <cellStyle name="Normal 39 7 7" xfId="22260"/>
    <cellStyle name="Normal 39 7 8" xfId="22261"/>
    <cellStyle name="Normal 39 7 9" xfId="22262"/>
    <cellStyle name="Normal 39 8" xfId="22263"/>
    <cellStyle name="Normal 39 9" xfId="22264"/>
    <cellStyle name="Normal 4" xfId="115"/>
    <cellStyle name="Normal 4 10" xfId="22266"/>
    <cellStyle name="Normal 4 10 10" xfId="22267"/>
    <cellStyle name="Normal 4 10 11" xfId="22268"/>
    <cellStyle name="Normal 4 10 12" xfId="22269"/>
    <cellStyle name="Normal 4 10 13" xfId="22270"/>
    <cellStyle name="Normal 4 10 14" xfId="22271"/>
    <cellStyle name="Normal 4 10 15" xfId="22272"/>
    <cellStyle name="Normal 4 10 16" xfId="22273"/>
    <cellStyle name="Normal 4 10 17" xfId="22274"/>
    <cellStyle name="Normal 4 10 18" xfId="22275"/>
    <cellStyle name="Normal 4 10 19" xfId="22276"/>
    <cellStyle name="Normal 4 10 2" xfId="22277"/>
    <cellStyle name="Normal 4 10 2 10" xfId="22278"/>
    <cellStyle name="Normal 4 10 2 11" xfId="22279"/>
    <cellStyle name="Normal 4 10 2 12" xfId="22280"/>
    <cellStyle name="Normal 4 10 2 13" xfId="22281"/>
    <cellStyle name="Normal 4 10 2 14" xfId="22282"/>
    <cellStyle name="Normal 4 10 2 15" xfId="22283"/>
    <cellStyle name="Normal 4 10 2 16" xfId="22284"/>
    <cellStyle name="Normal 4 10 2 17" xfId="22285"/>
    <cellStyle name="Normal 4 10 2 18" xfId="22286"/>
    <cellStyle name="Normal 4 10 2 19" xfId="22287"/>
    <cellStyle name="Normal 4 10 2 2" xfId="22288"/>
    <cellStyle name="Normal 4 10 2 3" xfId="22289"/>
    <cellStyle name="Normal 4 10 2 4" xfId="22290"/>
    <cellStyle name="Normal 4 10 2 5" xfId="22291"/>
    <cellStyle name="Normal 4 10 2 6" xfId="22292"/>
    <cellStyle name="Normal 4 10 2 7" xfId="22293"/>
    <cellStyle name="Normal 4 10 2 8" xfId="22294"/>
    <cellStyle name="Normal 4 10 2 9" xfId="22295"/>
    <cellStyle name="Normal 4 10 20" xfId="22296"/>
    <cellStyle name="Normal 4 10 21" xfId="22297"/>
    <cellStyle name="Normal 4 10 22" xfId="22298"/>
    <cellStyle name="Normal 4 10 23" xfId="22299"/>
    <cellStyle name="Normal 4 10 24" xfId="22300"/>
    <cellStyle name="Normal 4 10 25" xfId="22301"/>
    <cellStyle name="Normal 4 10 3" xfId="22302"/>
    <cellStyle name="Normal 4 10 3 10" xfId="22303"/>
    <cellStyle name="Normal 4 10 3 11" xfId="22304"/>
    <cellStyle name="Normal 4 10 3 12" xfId="22305"/>
    <cellStyle name="Normal 4 10 3 13" xfId="22306"/>
    <cellStyle name="Normal 4 10 3 14" xfId="22307"/>
    <cellStyle name="Normal 4 10 3 15" xfId="22308"/>
    <cellStyle name="Normal 4 10 3 16" xfId="22309"/>
    <cellStyle name="Normal 4 10 3 17" xfId="22310"/>
    <cellStyle name="Normal 4 10 3 18" xfId="22311"/>
    <cellStyle name="Normal 4 10 3 19" xfId="22312"/>
    <cellStyle name="Normal 4 10 3 2" xfId="22313"/>
    <cellStyle name="Normal 4 10 3 3" xfId="22314"/>
    <cellStyle name="Normal 4 10 3 4" xfId="22315"/>
    <cellStyle name="Normal 4 10 3 5" xfId="22316"/>
    <cellStyle name="Normal 4 10 3 6" xfId="22317"/>
    <cellStyle name="Normal 4 10 3 7" xfId="22318"/>
    <cellStyle name="Normal 4 10 3 8" xfId="22319"/>
    <cellStyle name="Normal 4 10 3 9" xfId="22320"/>
    <cellStyle name="Normal 4 10 4" xfId="22321"/>
    <cellStyle name="Normal 4 10 4 10" xfId="22322"/>
    <cellStyle name="Normal 4 10 4 11" xfId="22323"/>
    <cellStyle name="Normal 4 10 4 12" xfId="22324"/>
    <cellStyle name="Normal 4 10 4 13" xfId="22325"/>
    <cellStyle name="Normal 4 10 4 14" xfId="22326"/>
    <cellStyle name="Normal 4 10 4 15" xfId="22327"/>
    <cellStyle name="Normal 4 10 4 16" xfId="22328"/>
    <cellStyle name="Normal 4 10 4 17" xfId="22329"/>
    <cellStyle name="Normal 4 10 4 18" xfId="22330"/>
    <cellStyle name="Normal 4 10 4 19" xfId="22331"/>
    <cellStyle name="Normal 4 10 4 2" xfId="22332"/>
    <cellStyle name="Normal 4 10 4 3" xfId="22333"/>
    <cellStyle name="Normal 4 10 4 4" xfId="22334"/>
    <cellStyle name="Normal 4 10 4 5" xfId="22335"/>
    <cellStyle name="Normal 4 10 4 6" xfId="22336"/>
    <cellStyle name="Normal 4 10 4 7" xfId="22337"/>
    <cellStyle name="Normal 4 10 4 8" xfId="22338"/>
    <cellStyle name="Normal 4 10 4 9" xfId="22339"/>
    <cellStyle name="Normal 4 10 5" xfId="22340"/>
    <cellStyle name="Normal 4 10 5 10" xfId="22341"/>
    <cellStyle name="Normal 4 10 5 11" xfId="22342"/>
    <cellStyle name="Normal 4 10 5 12" xfId="22343"/>
    <cellStyle name="Normal 4 10 5 13" xfId="22344"/>
    <cellStyle name="Normal 4 10 5 14" xfId="22345"/>
    <cellStyle name="Normal 4 10 5 15" xfId="22346"/>
    <cellStyle name="Normal 4 10 5 16" xfId="22347"/>
    <cellStyle name="Normal 4 10 5 17" xfId="22348"/>
    <cellStyle name="Normal 4 10 5 18" xfId="22349"/>
    <cellStyle name="Normal 4 10 5 19" xfId="22350"/>
    <cellStyle name="Normal 4 10 5 2" xfId="22351"/>
    <cellStyle name="Normal 4 10 5 3" xfId="22352"/>
    <cellStyle name="Normal 4 10 5 4" xfId="22353"/>
    <cellStyle name="Normal 4 10 5 5" xfId="22354"/>
    <cellStyle name="Normal 4 10 5 6" xfId="22355"/>
    <cellStyle name="Normal 4 10 5 7" xfId="22356"/>
    <cellStyle name="Normal 4 10 5 8" xfId="22357"/>
    <cellStyle name="Normal 4 10 5 9" xfId="22358"/>
    <cellStyle name="Normal 4 10 6" xfId="22359"/>
    <cellStyle name="Normal 4 10 6 10" xfId="22360"/>
    <cellStyle name="Normal 4 10 6 11" xfId="22361"/>
    <cellStyle name="Normal 4 10 6 12" xfId="22362"/>
    <cellStyle name="Normal 4 10 6 13" xfId="22363"/>
    <cellStyle name="Normal 4 10 6 14" xfId="22364"/>
    <cellStyle name="Normal 4 10 6 15" xfId="22365"/>
    <cellStyle name="Normal 4 10 6 16" xfId="22366"/>
    <cellStyle name="Normal 4 10 6 17" xfId="22367"/>
    <cellStyle name="Normal 4 10 6 18" xfId="22368"/>
    <cellStyle name="Normal 4 10 6 19" xfId="22369"/>
    <cellStyle name="Normal 4 10 6 2" xfId="22370"/>
    <cellStyle name="Normal 4 10 6 3" xfId="22371"/>
    <cellStyle name="Normal 4 10 6 4" xfId="22372"/>
    <cellStyle name="Normal 4 10 6 5" xfId="22373"/>
    <cellStyle name="Normal 4 10 6 6" xfId="22374"/>
    <cellStyle name="Normal 4 10 6 7" xfId="22375"/>
    <cellStyle name="Normal 4 10 6 8" xfId="22376"/>
    <cellStyle name="Normal 4 10 6 9" xfId="22377"/>
    <cellStyle name="Normal 4 10 7" xfId="22378"/>
    <cellStyle name="Normal 4 10 7 10" xfId="22379"/>
    <cellStyle name="Normal 4 10 7 11" xfId="22380"/>
    <cellStyle name="Normal 4 10 7 12" xfId="22381"/>
    <cellStyle name="Normal 4 10 7 13" xfId="22382"/>
    <cellStyle name="Normal 4 10 7 14" xfId="22383"/>
    <cellStyle name="Normal 4 10 7 15" xfId="22384"/>
    <cellStyle name="Normal 4 10 7 16" xfId="22385"/>
    <cellStyle name="Normal 4 10 7 17" xfId="22386"/>
    <cellStyle name="Normal 4 10 7 18" xfId="22387"/>
    <cellStyle name="Normal 4 10 7 19" xfId="22388"/>
    <cellStyle name="Normal 4 10 7 2" xfId="22389"/>
    <cellStyle name="Normal 4 10 7 3" xfId="22390"/>
    <cellStyle name="Normal 4 10 7 4" xfId="22391"/>
    <cellStyle name="Normal 4 10 7 5" xfId="22392"/>
    <cellStyle name="Normal 4 10 7 6" xfId="22393"/>
    <cellStyle name="Normal 4 10 7 7" xfId="22394"/>
    <cellStyle name="Normal 4 10 7 8" xfId="22395"/>
    <cellStyle name="Normal 4 10 7 9" xfId="22396"/>
    <cellStyle name="Normal 4 10 8" xfId="22397"/>
    <cellStyle name="Normal 4 10 9" xfId="22398"/>
    <cellStyle name="Normal 4 100" xfId="22399"/>
    <cellStyle name="Normal 4 100 10" xfId="22400"/>
    <cellStyle name="Normal 4 100 11" xfId="22401"/>
    <cellStyle name="Normal 4 100 12" xfId="22402"/>
    <cellStyle name="Normal 4 100 13" xfId="22403"/>
    <cellStyle name="Normal 4 100 14" xfId="22404"/>
    <cellStyle name="Normal 4 100 15" xfId="22405"/>
    <cellStyle name="Normal 4 100 16" xfId="22406"/>
    <cellStyle name="Normal 4 100 17" xfId="22407"/>
    <cellStyle name="Normal 4 100 18" xfId="22408"/>
    <cellStyle name="Normal 4 100 19" xfId="22409"/>
    <cellStyle name="Normal 4 100 2" xfId="22410"/>
    <cellStyle name="Normal 4 100 2 10" xfId="22411"/>
    <cellStyle name="Normal 4 100 2 11" xfId="22412"/>
    <cellStyle name="Normal 4 100 2 12" xfId="22413"/>
    <cellStyle name="Normal 4 100 2 13" xfId="22414"/>
    <cellStyle name="Normal 4 100 2 14" xfId="22415"/>
    <cellStyle name="Normal 4 100 2 15" xfId="22416"/>
    <cellStyle name="Normal 4 100 2 16" xfId="22417"/>
    <cellStyle name="Normal 4 100 2 17" xfId="22418"/>
    <cellStyle name="Normal 4 100 2 18" xfId="22419"/>
    <cellStyle name="Normal 4 100 2 19" xfId="22420"/>
    <cellStyle name="Normal 4 100 2 2" xfId="22421"/>
    <cellStyle name="Normal 4 100 2 3" xfId="22422"/>
    <cellStyle name="Normal 4 100 2 4" xfId="22423"/>
    <cellStyle name="Normal 4 100 2 5" xfId="22424"/>
    <cellStyle name="Normal 4 100 2 6" xfId="22425"/>
    <cellStyle name="Normal 4 100 2 7" xfId="22426"/>
    <cellStyle name="Normal 4 100 2 8" xfId="22427"/>
    <cellStyle name="Normal 4 100 2 9" xfId="22428"/>
    <cellStyle name="Normal 4 100 20" xfId="22429"/>
    <cellStyle name="Normal 4 100 21" xfId="22430"/>
    <cellStyle name="Normal 4 100 22" xfId="22431"/>
    <cellStyle name="Normal 4 100 23" xfId="22432"/>
    <cellStyle name="Normal 4 100 24" xfId="22433"/>
    <cellStyle name="Normal 4 100 25" xfId="22434"/>
    <cellStyle name="Normal 4 100 3" xfId="22435"/>
    <cellStyle name="Normal 4 100 3 10" xfId="22436"/>
    <cellStyle name="Normal 4 100 3 11" xfId="22437"/>
    <cellStyle name="Normal 4 100 3 12" xfId="22438"/>
    <cellStyle name="Normal 4 100 3 13" xfId="22439"/>
    <cellStyle name="Normal 4 100 3 14" xfId="22440"/>
    <cellStyle name="Normal 4 100 3 15" xfId="22441"/>
    <cellStyle name="Normal 4 100 3 16" xfId="22442"/>
    <cellStyle name="Normal 4 100 3 17" xfId="22443"/>
    <cellStyle name="Normal 4 100 3 18" xfId="22444"/>
    <cellStyle name="Normal 4 100 3 19" xfId="22445"/>
    <cellStyle name="Normal 4 100 3 2" xfId="22446"/>
    <cellStyle name="Normal 4 100 3 3" xfId="22447"/>
    <cellStyle name="Normal 4 100 3 4" xfId="22448"/>
    <cellStyle name="Normal 4 100 3 5" xfId="22449"/>
    <cellStyle name="Normal 4 100 3 6" xfId="22450"/>
    <cellStyle name="Normal 4 100 3 7" xfId="22451"/>
    <cellStyle name="Normal 4 100 3 8" xfId="22452"/>
    <cellStyle name="Normal 4 100 3 9" xfId="22453"/>
    <cellStyle name="Normal 4 100 4" xfId="22454"/>
    <cellStyle name="Normal 4 100 4 10" xfId="22455"/>
    <cellStyle name="Normal 4 100 4 11" xfId="22456"/>
    <cellStyle name="Normal 4 100 4 12" xfId="22457"/>
    <cellStyle name="Normal 4 100 4 13" xfId="22458"/>
    <cellStyle name="Normal 4 100 4 14" xfId="22459"/>
    <cellStyle name="Normal 4 100 4 15" xfId="22460"/>
    <cellStyle name="Normal 4 100 4 16" xfId="22461"/>
    <cellStyle name="Normal 4 100 4 17" xfId="22462"/>
    <cellStyle name="Normal 4 100 4 18" xfId="22463"/>
    <cellStyle name="Normal 4 100 4 19" xfId="22464"/>
    <cellStyle name="Normal 4 100 4 2" xfId="22465"/>
    <cellStyle name="Normal 4 100 4 3" xfId="22466"/>
    <cellStyle name="Normal 4 100 4 4" xfId="22467"/>
    <cellStyle name="Normal 4 100 4 5" xfId="22468"/>
    <cellStyle name="Normal 4 100 4 6" xfId="22469"/>
    <cellStyle name="Normal 4 100 4 7" xfId="22470"/>
    <cellStyle name="Normal 4 100 4 8" xfId="22471"/>
    <cellStyle name="Normal 4 100 4 9" xfId="22472"/>
    <cellStyle name="Normal 4 100 5" xfId="22473"/>
    <cellStyle name="Normal 4 100 5 10" xfId="22474"/>
    <cellStyle name="Normal 4 100 5 11" xfId="22475"/>
    <cellStyle name="Normal 4 100 5 12" xfId="22476"/>
    <cellStyle name="Normal 4 100 5 13" xfId="22477"/>
    <cellStyle name="Normal 4 100 5 14" xfId="22478"/>
    <cellStyle name="Normal 4 100 5 15" xfId="22479"/>
    <cellStyle name="Normal 4 100 5 16" xfId="22480"/>
    <cellStyle name="Normal 4 100 5 17" xfId="22481"/>
    <cellStyle name="Normal 4 100 5 18" xfId="22482"/>
    <cellStyle name="Normal 4 100 5 19" xfId="22483"/>
    <cellStyle name="Normal 4 100 5 2" xfId="22484"/>
    <cellStyle name="Normal 4 100 5 3" xfId="22485"/>
    <cellStyle name="Normal 4 100 5 4" xfId="22486"/>
    <cellStyle name="Normal 4 100 5 5" xfId="22487"/>
    <cellStyle name="Normal 4 100 5 6" xfId="22488"/>
    <cellStyle name="Normal 4 100 5 7" xfId="22489"/>
    <cellStyle name="Normal 4 100 5 8" xfId="22490"/>
    <cellStyle name="Normal 4 100 5 9" xfId="22491"/>
    <cellStyle name="Normal 4 100 6" xfId="22492"/>
    <cellStyle name="Normal 4 100 6 10" xfId="22493"/>
    <cellStyle name="Normal 4 100 6 11" xfId="22494"/>
    <cellStyle name="Normal 4 100 6 12" xfId="22495"/>
    <cellStyle name="Normal 4 100 6 13" xfId="22496"/>
    <cellStyle name="Normal 4 100 6 14" xfId="22497"/>
    <cellStyle name="Normal 4 100 6 15" xfId="22498"/>
    <cellStyle name="Normal 4 100 6 16" xfId="22499"/>
    <cellStyle name="Normal 4 100 6 17" xfId="22500"/>
    <cellStyle name="Normal 4 100 6 18" xfId="22501"/>
    <cellStyle name="Normal 4 100 6 19" xfId="22502"/>
    <cellStyle name="Normal 4 100 6 2" xfId="22503"/>
    <cellStyle name="Normal 4 100 6 3" xfId="22504"/>
    <cellStyle name="Normal 4 100 6 4" xfId="22505"/>
    <cellStyle name="Normal 4 100 6 5" xfId="22506"/>
    <cellStyle name="Normal 4 100 6 6" xfId="22507"/>
    <cellStyle name="Normal 4 100 6 7" xfId="22508"/>
    <cellStyle name="Normal 4 100 6 8" xfId="22509"/>
    <cellStyle name="Normal 4 100 6 9" xfId="22510"/>
    <cellStyle name="Normal 4 100 7" xfId="22511"/>
    <cellStyle name="Normal 4 100 7 10" xfId="22512"/>
    <cellStyle name="Normal 4 100 7 11" xfId="22513"/>
    <cellStyle name="Normal 4 100 7 12" xfId="22514"/>
    <cellStyle name="Normal 4 100 7 13" xfId="22515"/>
    <cellStyle name="Normal 4 100 7 14" xfId="22516"/>
    <cellStyle name="Normal 4 100 7 15" xfId="22517"/>
    <cellStyle name="Normal 4 100 7 16" xfId="22518"/>
    <cellStyle name="Normal 4 100 7 17" xfId="22519"/>
    <cellStyle name="Normal 4 100 7 18" xfId="22520"/>
    <cellStyle name="Normal 4 100 7 19" xfId="22521"/>
    <cellStyle name="Normal 4 100 7 2" xfId="22522"/>
    <cellStyle name="Normal 4 100 7 3" xfId="22523"/>
    <cellStyle name="Normal 4 100 7 4" xfId="22524"/>
    <cellStyle name="Normal 4 100 7 5" xfId="22525"/>
    <cellStyle name="Normal 4 100 7 6" xfId="22526"/>
    <cellStyle name="Normal 4 100 7 7" xfId="22527"/>
    <cellStyle name="Normal 4 100 7 8" xfId="22528"/>
    <cellStyle name="Normal 4 100 7 9" xfId="22529"/>
    <cellStyle name="Normal 4 100 8" xfId="22530"/>
    <cellStyle name="Normal 4 100 9" xfId="22531"/>
    <cellStyle name="Normal 4 101" xfId="22532"/>
    <cellStyle name="Normal 4 101 10" xfId="22533"/>
    <cellStyle name="Normal 4 101 11" xfId="22534"/>
    <cellStyle name="Normal 4 101 12" xfId="22535"/>
    <cellStyle name="Normal 4 101 13" xfId="22536"/>
    <cellStyle name="Normal 4 101 14" xfId="22537"/>
    <cellStyle name="Normal 4 101 15" xfId="22538"/>
    <cellStyle name="Normal 4 101 16" xfId="22539"/>
    <cellStyle name="Normal 4 101 17" xfId="22540"/>
    <cellStyle name="Normal 4 101 18" xfId="22541"/>
    <cellStyle name="Normal 4 101 19" xfId="22542"/>
    <cellStyle name="Normal 4 101 2" xfId="22543"/>
    <cellStyle name="Normal 4 101 2 10" xfId="22544"/>
    <cellStyle name="Normal 4 101 2 11" xfId="22545"/>
    <cellStyle name="Normal 4 101 2 12" xfId="22546"/>
    <cellStyle name="Normal 4 101 2 13" xfId="22547"/>
    <cellStyle name="Normal 4 101 2 14" xfId="22548"/>
    <cellStyle name="Normal 4 101 2 15" xfId="22549"/>
    <cellStyle name="Normal 4 101 2 16" xfId="22550"/>
    <cellStyle name="Normal 4 101 2 17" xfId="22551"/>
    <cellStyle name="Normal 4 101 2 18" xfId="22552"/>
    <cellStyle name="Normal 4 101 2 19" xfId="22553"/>
    <cellStyle name="Normal 4 101 2 2" xfId="22554"/>
    <cellStyle name="Normal 4 101 2 3" xfId="22555"/>
    <cellStyle name="Normal 4 101 2 4" xfId="22556"/>
    <cellStyle name="Normal 4 101 2 5" xfId="22557"/>
    <cellStyle name="Normal 4 101 2 6" xfId="22558"/>
    <cellStyle name="Normal 4 101 2 7" xfId="22559"/>
    <cellStyle name="Normal 4 101 2 8" xfId="22560"/>
    <cellStyle name="Normal 4 101 2 9" xfId="22561"/>
    <cellStyle name="Normal 4 101 20" xfId="22562"/>
    <cellStyle name="Normal 4 101 21" xfId="22563"/>
    <cellStyle name="Normal 4 101 22" xfId="22564"/>
    <cellStyle name="Normal 4 101 23" xfId="22565"/>
    <cellStyle name="Normal 4 101 24" xfId="22566"/>
    <cellStyle name="Normal 4 101 25" xfId="22567"/>
    <cellStyle name="Normal 4 101 3" xfId="22568"/>
    <cellStyle name="Normal 4 101 3 10" xfId="22569"/>
    <cellStyle name="Normal 4 101 3 11" xfId="22570"/>
    <cellStyle name="Normal 4 101 3 12" xfId="22571"/>
    <cellStyle name="Normal 4 101 3 13" xfId="22572"/>
    <cellStyle name="Normal 4 101 3 14" xfId="22573"/>
    <cellStyle name="Normal 4 101 3 15" xfId="22574"/>
    <cellStyle name="Normal 4 101 3 16" xfId="22575"/>
    <cellStyle name="Normal 4 101 3 17" xfId="22576"/>
    <cellStyle name="Normal 4 101 3 18" xfId="22577"/>
    <cellStyle name="Normal 4 101 3 19" xfId="22578"/>
    <cellStyle name="Normal 4 101 3 2" xfId="22579"/>
    <cellStyle name="Normal 4 101 3 3" xfId="22580"/>
    <cellStyle name="Normal 4 101 3 4" xfId="22581"/>
    <cellStyle name="Normal 4 101 3 5" xfId="22582"/>
    <cellStyle name="Normal 4 101 3 6" xfId="22583"/>
    <cellStyle name="Normal 4 101 3 7" xfId="22584"/>
    <cellStyle name="Normal 4 101 3 8" xfId="22585"/>
    <cellStyle name="Normal 4 101 3 9" xfId="22586"/>
    <cellStyle name="Normal 4 101 4" xfId="22587"/>
    <cellStyle name="Normal 4 101 4 10" xfId="22588"/>
    <cellStyle name="Normal 4 101 4 11" xfId="22589"/>
    <cellStyle name="Normal 4 101 4 12" xfId="22590"/>
    <cellStyle name="Normal 4 101 4 13" xfId="22591"/>
    <cellStyle name="Normal 4 101 4 14" xfId="22592"/>
    <cellStyle name="Normal 4 101 4 15" xfId="22593"/>
    <cellStyle name="Normal 4 101 4 16" xfId="22594"/>
    <cellStyle name="Normal 4 101 4 17" xfId="22595"/>
    <cellStyle name="Normal 4 101 4 18" xfId="22596"/>
    <cellStyle name="Normal 4 101 4 19" xfId="22597"/>
    <cellStyle name="Normal 4 101 4 2" xfId="22598"/>
    <cellStyle name="Normal 4 101 4 3" xfId="22599"/>
    <cellStyle name="Normal 4 101 4 4" xfId="22600"/>
    <cellStyle name="Normal 4 101 4 5" xfId="22601"/>
    <cellStyle name="Normal 4 101 4 6" xfId="22602"/>
    <cellStyle name="Normal 4 101 4 7" xfId="22603"/>
    <cellStyle name="Normal 4 101 4 8" xfId="22604"/>
    <cellStyle name="Normal 4 101 4 9" xfId="22605"/>
    <cellStyle name="Normal 4 101 5" xfId="22606"/>
    <cellStyle name="Normal 4 101 5 10" xfId="22607"/>
    <cellStyle name="Normal 4 101 5 11" xfId="22608"/>
    <cellStyle name="Normal 4 101 5 12" xfId="22609"/>
    <cellStyle name="Normal 4 101 5 13" xfId="22610"/>
    <cellStyle name="Normal 4 101 5 14" xfId="22611"/>
    <cellStyle name="Normal 4 101 5 15" xfId="22612"/>
    <cellStyle name="Normal 4 101 5 16" xfId="22613"/>
    <cellStyle name="Normal 4 101 5 17" xfId="22614"/>
    <cellStyle name="Normal 4 101 5 18" xfId="22615"/>
    <cellStyle name="Normal 4 101 5 19" xfId="22616"/>
    <cellStyle name="Normal 4 101 5 2" xfId="22617"/>
    <cellStyle name="Normal 4 101 5 3" xfId="22618"/>
    <cellStyle name="Normal 4 101 5 4" xfId="22619"/>
    <cellStyle name="Normal 4 101 5 5" xfId="22620"/>
    <cellStyle name="Normal 4 101 5 6" xfId="22621"/>
    <cellStyle name="Normal 4 101 5 7" xfId="22622"/>
    <cellStyle name="Normal 4 101 5 8" xfId="22623"/>
    <cellStyle name="Normal 4 101 5 9" xfId="22624"/>
    <cellStyle name="Normal 4 101 6" xfId="22625"/>
    <cellStyle name="Normal 4 101 6 10" xfId="22626"/>
    <cellStyle name="Normal 4 101 6 11" xfId="22627"/>
    <cellStyle name="Normal 4 101 6 12" xfId="22628"/>
    <cellStyle name="Normal 4 101 6 13" xfId="22629"/>
    <cellStyle name="Normal 4 101 6 14" xfId="22630"/>
    <cellStyle name="Normal 4 101 6 15" xfId="22631"/>
    <cellStyle name="Normal 4 101 6 16" xfId="22632"/>
    <cellStyle name="Normal 4 101 6 17" xfId="22633"/>
    <cellStyle name="Normal 4 101 6 18" xfId="22634"/>
    <cellStyle name="Normal 4 101 6 19" xfId="22635"/>
    <cellStyle name="Normal 4 101 6 2" xfId="22636"/>
    <cellStyle name="Normal 4 101 6 3" xfId="22637"/>
    <cellStyle name="Normal 4 101 6 4" xfId="22638"/>
    <cellStyle name="Normal 4 101 6 5" xfId="22639"/>
    <cellStyle name="Normal 4 101 6 6" xfId="22640"/>
    <cellStyle name="Normal 4 101 6 7" xfId="22641"/>
    <cellStyle name="Normal 4 101 6 8" xfId="22642"/>
    <cellStyle name="Normal 4 101 6 9" xfId="22643"/>
    <cellStyle name="Normal 4 101 7" xfId="22644"/>
    <cellStyle name="Normal 4 101 7 10" xfId="22645"/>
    <cellStyle name="Normal 4 101 7 11" xfId="22646"/>
    <cellStyle name="Normal 4 101 7 12" xfId="22647"/>
    <cellStyle name="Normal 4 101 7 13" xfId="22648"/>
    <cellStyle name="Normal 4 101 7 14" xfId="22649"/>
    <cellStyle name="Normal 4 101 7 15" xfId="22650"/>
    <cellStyle name="Normal 4 101 7 16" xfId="22651"/>
    <cellStyle name="Normal 4 101 7 17" xfId="22652"/>
    <cellStyle name="Normal 4 101 7 18" xfId="22653"/>
    <cellStyle name="Normal 4 101 7 19" xfId="22654"/>
    <cellStyle name="Normal 4 101 7 2" xfId="22655"/>
    <cellStyle name="Normal 4 101 7 3" xfId="22656"/>
    <cellStyle name="Normal 4 101 7 4" xfId="22657"/>
    <cellStyle name="Normal 4 101 7 5" xfId="22658"/>
    <cellStyle name="Normal 4 101 7 6" xfId="22659"/>
    <cellStyle name="Normal 4 101 7 7" xfId="22660"/>
    <cellStyle name="Normal 4 101 7 8" xfId="22661"/>
    <cellStyle name="Normal 4 101 7 9" xfId="22662"/>
    <cellStyle name="Normal 4 101 8" xfId="22663"/>
    <cellStyle name="Normal 4 101 9" xfId="22664"/>
    <cellStyle name="Normal 4 102" xfId="22665"/>
    <cellStyle name="Normal 4 102 10" xfId="22666"/>
    <cellStyle name="Normal 4 102 11" xfId="22667"/>
    <cellStyle name="Normal 4 102 12" xfId="22668"/>
    <cellStyle name="Normal 4 102 13" xfId="22669"/>
    <cellStyle name="Normal 4 102 14" xfId="22670"/>
    <cellStyle name="Normal 4 102 15" xfId="22671"/>
    <cellStyle name="Normal 4 102 16" xfId="22672"/>
    <cellStyle name="Normal 4 102 17" xfId="22673"/>
    <cellStyle name="Normal 4 102 18" xfId="22674"/>
    <cellStyle name="Normal 4 102 19" xfId="22675"/>
    <cellStyle name="Normal 4 102 2" xfId="22676"/>
    <cellStyle name="Normal 4 102 2 10" xfId="22677"/>
    <cellStyle name="Normal 4 102 2 11" xfId="22678"/>
    <cellStyle name="Normal 4 102 2 12" xfId="22679"/>
    <cellStyle name="Normal 4 102 2 13" xfId="22680"/>
    <cellStyle name="Normal 4 102 2 14" xfId="22681"/>
    <cellStyle name="Normal 4 102 2 15" xfId="22682"/>
    <cellStyle name="Normal 4 102 2 16" xfId="22683"/>
    <cellStyle name="Normal 4 102 2 17" xfId="22684"/>
    <cellStyle name="Normal 4 102 2 18" xfId="22685"/>
    <cellStyle name="Normal 4 102 2 19" xfId="22686"/>
    <cellStyle name="Normal 4 102 2 2" xfId="22687"/>
    <cellStyle name="Normal 4 102 2 3" xfId="22688"/>
    <cellStyle name="Normal 4 102 2 4" xfId="22689"/>
    <cellStyle name="Normal 4 102 2 5" xfId="22690"/>
    <cellStyle name="Normal 4 102 2 6" xfId="22691"/>
    <cellStyle name="Normal 4 102 2 7" xfId="22692"/>
    <cellStyle name="Normal 4 102 2 8" xfId="22693"/>
    <cellStyle name="Normal 4 102 2 9" xfId="22694"/>
    <cellStyle name="Normal 4 102 20" xfId="22695"/>
    <cellStyle name="Normal 4 102 21" xfId="22696"/>
    <cellStyle name="Normal 4 102 22" xfId="22697"/>
    <cellStyle name="Normal 4 102 23" xfId="22698"/>
    <cellStyle name="Normal 4 102 24" xfId="22699"/>
    <cellStyle name="Normal 4 102 25" xfId="22700"/>
    <cellStyle name="Normal 4 102 3" xfId="22701"/>
    <cellStyle name="Normal 4 102 3 10" xfId="22702"/>
    <cellStyle name="Normal 4 102 3 11" xfId="22703"/>
    <cellStyle name="Normal 4 102 3 12" xfId="22704"/>
    <cellStyle name="Normal 4 102 3 13" xfId="22705"/>
    <cellStyle name="Normal 4 102 3 14" xfId="22706"/>
    <cellStyle name="Normal 4 102 3 15" xfId="22707"/>
    <cellStyle name="Normal 4 102 3 16" xfId="22708"/>
    <cellStyle name="Normal 4 102 3 17" xfId="22709"/>
    <cellStyle name="Normal 4 102 3 18" xfId="22710"/>
    <cellStyle name="Normal 4 102 3 19" xfId="22711"/>
    <cellStyle name="Normal 4 102 3 2" xfId="22712"/>
    <cellStyle name="Normal 4 102 3 3" xfId="22713"/>
    <cellStyle name="Normal 4 102 3 4" xfId="22714"/>
    <cellStyle name="Normal 4 102 3 5" xfId="22715"/>
    <cellStyle name="Normal 4 102 3 6" xfId="22716"/>
    <cellStyle name="Normal 4 102 3 7" xfId="22717"/>
    <cellStyle name="Normal 4 102 3 8" xfId="22718"/>
    <cellStyle name="Normal 4 102 3 9" xfId="22719"/>
    <cellStyle name="Normal 4 102 4" xfId="22720"/>
    <cellStyle name="Normal 4 102 4 10" xfId="22721"/>
    <cellStyle name="Normal 4 102 4 11" xfId="22722"/>
    <cellStyle name="Normal 4 102 4 12" xfId="22723"/>
    <cellStyle name="Normal 4 102 4 13" xfId="22724"/>
    <cellStyle name="Normal 4 102 4 14" xfId="22725"/>
    <cellStyle name="Normal 4 102 4 15" xfId="22726"/>
    <cellStyle name="Normal 4 102 4 16" xfId="22727"/>
    <cellStyle name="Normal 4 102 4 17" xfId="22728"/>
    <cellStyle name="Normal 4 102 4 18" xfId="22729"/>
    <cellStyle name="Normal 4 102 4 19" xfId="22730"/>
    <cellStyle name="Normal 4 102 4 2" xfId="22731"/>
    <cellStyle name="Normal 4 102 4 3" xfId="22732"/>
    <cellStyle name="Normal 4 102 4 4" xfId="22733"/>
    <cellStyle name="Normal 4 102 4 5" xfId="22734"/>
    <cellStyle name="Normal 4 102 4 6" xfId="22735"/>
    <cellStyle name="Normal 4 102 4 7" xfId="22736"/>
    <cellStyle name="Normal 4 102 4 8" xfId="22737"/>
    <cellStyle name="Normal 4 102 4 9" xfId="22738"/>
    <cellStyle name="Normal 4 102 5" xfId="22739"/>
    <cellStyle name="Normal 4 102 5 10" xfId="22740"/>
    <cellStyle name="Normal 4 102 5 11" xfId="22741"/>
    <cellStyle name="Normal 4 102 5 12" xfId="22742"/>
    <cellStyle name="Normal 4 102 5 13" xfId="22743"/>
    <cellStyle name="Normal 4 102 5 14" xfId="22744"/>
    <cellStyle name="Normal 4 102 5 15" xfId="22745"/>
    <cellStyle name="Normal 4 102 5 16" xfId="22746"/>
    <cellStyle name="Normal 4 102 5 17" xfId="22747"/>
    <cellStyle name="Normal 4 102 5 18" xfId="22748"/>
    <cellStyle name="Normal 4 102 5 19" xfId="22749"/>
    <cellStyle name="Normal 4 102 5 2" xfId="22750"/>
    <cellStyle name="Normal 4 102 5 3" xfId="22751"/>
    <cellStyle name="Normal 4 102 5 4" xfId="22752"/>
    <cellStyle name="Normal 4 102 5 5" xfId="22753"/>
    <cellStyle name="Normal 4 102 5 6" xfId="22754"/>
    <cellStyle name="Normal 4 102 5 7" xfId="22755"/>
    <cellStyle name="Normal 4 102 5 8" xfId="22756"/>
    <cellStyle name="Normal 4 102 5 9" xfId="22757"/>
    <cellStyle name="Normal 4 102 6" xfId="22758"/>
    <cellStyle name="Normal 4 102 6 10" xfId="22759"/>
    <cellStyle name="Normal 4 102 6 11" xfId="22760"/>
    <cellStyle name="Normal 4 102 6 12" xfId="22761"/>
    <cellStyle name="Normal 4 102 6 13" xfId="22762"/>
    <cellStyle name="Normal 4 102 6 14" xfId="22763"/>
    <cellStyle name="Normal 4 102 6 15" xfId="22764"/>
    <cellStyle name="Normal 4 102 6 16" xfId="22765"/>
    <cellStyle name="Normal 4 102 6 17" xfId="22766"/>
    <cellStyle name="Normal 4 102 6 18" xfId="22767"/>
    <cellStyle name="Normal 4 102 6 19" xfId="22768"/>
    <cellStyle name="Normal 4 102 6 2" xfId="22769"/>
    <cellStyle name="Normal 4 102 6 3" xfId="22770"/>
    <cellStyle name="Normal 4 102 6 4" xfId="22771"/>
    <cellStyle name="Normal 4 102 6 5" xfId="22772"/>
    <cellStyle name="Normal 4 102 6 6" xfId="22773"/>
    <cellStyle name="Normal 4 102 6 7" xfId="22774"/>
    <cellStyle name="Normal 4 102 6 8" xfId="22775"/>
    <cellStyle name="Normal 4 102 6 9" xfId="22776"/>
    <cellStyle name="Normal 4 102 7" xfId="22777"/>
    <cellStyle name="Normal 4 102 7 10" xfId="22778"/>
    <cellStyle name="Normal 4 102 7 11" xfId="22779"/>
    <cellStyle name="Normal 4 102 7 12" xfId="22780"/>
    <cellStyle name="Normal 4 102 7 13" xfId="22781"/>
    <cellStyle name="Normal 4 102 7 14" xfId="22782"/>
    <cellStyle name="Normal 4 102 7 15" xfId="22783"/>
    <cellStyle name="Normal 4 102 7 16" xfId="22784"/>
    <cellStyle name="Normal 4 102 7 17" xfId="22785"/>
    <cellStyle name="Normal 4 102 7 18" xfId="22786"/>
    <cellStyle name="Normal 4 102 7 19" xfId="22787"/>
    <cellStyle name="Normal 4 102 7 2" xfId="22788"/>
    <cellStyle name="Normal 4 102 7 3" xfId="22789"/>
    <cellStyle name="Normal 4 102 7 4" xfId="22790"/>
    <cellStyle name="Normal 4 102 7 5" xfId="22791"/>
    <cellStyle name="Normal 4 102 7 6" xfId="22792"/>
    <cellStyle name="Normal 4 102 7 7" xfId="22793"/>
    <cellStyle name="Normal 4 102 7 8" xfId="22794"/>
    <cellStyle name="Normal 4 102 7 9" xfId="22795"/>
    <cellStyle name="Normal 4 102 8" xfId="22796"/>
    <cellStyle name="Normal 4 102 9" xfId="22797"/>
    <cellStyle name="Normal 4 103" xfId="22798"/>
    <cellStyle name="Normal 4 103 10" xfId="22799"/>
    <cellStyle name="Normal 4 103 11" xfId="22800"/>
    <cellStyle name="Normal 4 103 12" xfId="22801"/>
    <cellStyle name="Normal 4 103 13" xfId="22802"/>
    <cellStyle name="Normal 4 103 14" xfId="22803"/>
    <cellStyle name="Normal 4 103 15" xfId="22804"/>
    <cellStyle name="Normal 4 103 16" xfId="22805"/>
    <cellStyle name="Normal 4 103 17" xfId="22806"/>
    <cellStyle name="Normal 4 103 18" xfId="22807"/>
    <cellStyle name="Normal 4 103 19" xfId="22808"/>
    <cellStyle name="Normal 4 103 2" xfId="22809"/>
    <cellStyle name="Normal 4 103 2 10" xfId="22810"/>
    <cellStyle name="Normal 4 103 2 11" xfId="22811"/>
    <cellStyle name="Normal 4 103 2 12" xfId="22812"/>
    <cellStyle name="Normal 4 103 2 13" xfId="22813"/>
    <cellStyle name="Normal 4 103 2 14" xfId="22814"/>
    <cellStyle name="Normal 4 103 2 15" xfId="22815"/>
    <cellStyle name="Normal 4 103 2 16" xfId="22816"/>
    <cellStyle name="Normal 4 103 2 17" xfId="22817"/>
    <cellStyle name="Normal 4 103 2 18" xfId="22818"/>
    <cellStyle name="Normal 4 103 2 19" xfId="22819"/>
    <cellStyle name="Normal 4 103 2 2" xfId="22820"/>
    <cellStyle name="Normal 4 103 2 3" xfId="22821"/>
    <cellStyle name="Normal 4 103 2 4" xfId="22822"/>
    <cellStyle name="Normal 4 103 2 5" xfId="22823"/>
    <cellStyle name="Normal 4 103 2 6" xfId="22824"/>
    <cellStyle name="Normal 4 103 2 7" xfId="22825"/>
    <cellStyle name="Normal 4 103 2 8" xfId="22826"/>
    <cellStyle name="Normal 4 103 2 9" xfId="22827"/>
    <cellStyle name="Normal 4 103 20" xfId="22828"/>
    <cellStyle name="Normal 4 103 21" xfId="22829"/>
    <cellStyle name="Normal 4 103 22" xfId="22830"/>
    <cellStyle name="Normal 4 103 23" xfId="22831"/>
    <cellStyle name="Normal 4 103 24" xfId="22832"/>
    <cellStyle name="Normal 4 103 25" xfId="22833"/>
    <cellStyle name="Normal 4 103 3" xfId="22834"/>
    <cellStyle name="Normal 4 103 3 10" xfId="22835"/>
    <cellStyle name="Normal 4 103 3 11" xfId="22836"/>
    <cellStyle name="Normal 4 103 3 12" xfId="22837"/>
    <cellStyle name="Normal 4 103 3 13" xfId="22838"/>
    <cellStyle name="Normal 4 103 3 14" xfId="22839"/>
    <cellStyle name="Normal 4 103 3 15" xfId="22840"/>
    <cellStyle name="Normal 4 103 3 16" xfId="22841"/>
    <cellStyle name="Normal 4 103 3 17" xfId="22842"/>
    <cellStyle name="Normal 4 103 3 18" xfId="22843"/>
    <cellStyle name="Normal 4 103 3 19" xfId="22844"/>
    <cellStyle name="Normal 4 103 3 2" xfId="22845"/>
    <cellStyle name="Normal 4 103 3 3" xfId="22846"/>
    <cellStyle name="Normal 4 103 3 4" xfId="22847"/>
    <cellStyle name="Normal 4 103 3 5" xfId="22848"/>
    <cellStyle name="Normal 4 103 3 6" xfId="22849"/>
    <cellStyle name="Normal 4 103 3 7" xfId="22850"/>
    <cellStyle name="Normal 4 103 3 8" xfId="22851"/>
    <cellStyle name="Normal 4 103 3 9" xfId="22852"/>
    <cellStyle name="Normal 4 103 4" xfId="22853"/>
    <cellStyle name="Normal 4 103 4 10" xfId="22854"/>
    <cellStyle name="Normal 4 103 4 11" xfId="22855"/>
    <cellStyle name="Normal 4 103 4 12" xfId="22856"/>
    <cellStyle name="Normal 4 103 4 13" xfId="22857"/>
    <cellStyle name="Normal 4 103 4 14" xfId="22858"/>
    <cellStyle name="Normal 4 103 4 15" xfId="22859"/>
    <cellStyle name="Normal 4 103 4 16" xfId="22860"/>
    <cellStyle name="Normal 4 103 4 17" xfId="22861"/>
    <cellStyle name="Normal 4 103 4 18" xfId="22862"/>
    <cellStyle name="Normal 4 103 4 19" xfId="22863"/>
    <cellStyle name="Normal 4 103 4 2" xfId="22864"/>
    <cellStyle name="Normal 4 103 4 3" xfId="22865"/>
    <cellStyle name="Normal 4 103 4 4" xfId="22866"/>
    <cellStyle name="Normal 4 103 4 5" xfId="22867"/>
    <cellStyle name="Normal 4 103 4 6" xfId="22868"/>
    <cellStyle name="Normal 4 103 4 7" xfId="22869"/>
    <cellStyle name="Normal 4 103 4 8" xfId="22870"/>
    <cellStyle name="Normal 4 103 4 9" xfId="22871"/>
    <cellStyle name="Normal 4 103 5" xfId="22872"/>
    <cellStyle name="Normal 4 103 5 10" xfId="22873"/>
    <cellStyle name="Normal 4 103 5 11" xfId="22874"/>
    <cellStyle name="Normal 4 103 5 12" xfId="22875"/>
    <cellStyle name="Normal 4 103 5 13" xfId="22876"/>
    <cellStyle name="Normal 4 103 5 14" xfId="22877"/>
    <cellStyle name="Normal 4 103 5 15" xfId="22878"/>
    <cellStyle name="Normal 4 103 5 16" xfId="22879"/>
    <cellStyle name="Normal 4 103 5 17" xfId="22880"/>
    <cellStyle name="Normal 4 103 5 18" xfId="22881"/>
    <cellStyle name="Normal 4 103 5 19" xfId="22882"/>
    <cellStyle name="Normal 4 103 5 2" xfId="22883"/>
    <cellStyle name="Normal 4 103 5 3" xfId="22884"/>
    <cellStyle name="Normal 4 103 5 4" xfId="22885"/>
    <cellStyle name="Normal 4 103 5 5" xfId="22886"/>
    <cellStyle name="Normal 4 103 5 6" xfId="22887"/>
    <cellStyle name="Normal 4 103 5 7" xfId="22888"/>
    <cellStyle name="Normal 4 103 5 8" xfId="22889"/>
    <cellStyle name="Normal 4 103 5 9" xfId="22890"/>
    <cellStyle name="Normal 4 103 6" xfId="22891"/>
    <cellStyle name="Normal 4 103 6 10" xfId="22892"/>
    <cellStyle name="Normal 4 103 6 11" xfId="22893"/>
    <cellStyle name="Normal 4 103 6 12" xfId="22894"/>
    <cellStyle name="Normal 4 103 6 13" xfId="22895"/>
    <cellStyle name="Normal 4 103 6 14" xfId="22896"/>
    <cellStyle name="Normal 4 103 6 15" xfId="22897"/>
    <cellStyle name="Normal 4 103 6 16" xfId="22898"/>
    <cellStyle name="Normal 4 103 6 17" xfId="22899"/>
    <cellStyle name="Normal 4 103 6 18" xfId="22900"/>
    <cellStyle name="Normal 4 103 6 19" xfId="22901"/>
    <cellStyle name="Normal 4 103 6 2" xfId="22902"/>
    <cellStyle name="Normal 4 103 6 3" xfId="22903"/>
    <cellStyle name="Normal 4 103 6 4" xfId="22904"/>
    <cellStyle name="Normal 4 103 6 5" xfId="22905"/>
    <cellStyle name="Normal 4 103 6 6" xfId="22906"/>
    <cellStyle name="Normal 4 103 6 7" xfId="22907"/>
    <cellStyle name="Normal 4 103 6 8" xfId="22908"/>
    <cellStyle name="Normal 4 103 6 9" xfId="22909"/>
    <cellStyle name="Normal 4 103 7" xfId="22910"/>
    <cellStyle name="Normal 4 103 7 10" xfId="22911"/>
    <cellStyle name="Normal 4 103 7 11" xfId="22912"/>
    <cellStyle name="Normal 4 103 7 12" xfId="22913"/>
    <cellStyle name="Normal 4 103 7 13" xfId="22914"/>
    <cellStyle name="Normal 4 103 7 14" xfId="22915"/>
    <cellStyle name="Normal 4 103 7 15" xfId="22916"/>
    <cellStyle name="Normal 4 103 7 16" xfId="22917"/>
    <cellStyle name="Normal 4 103 7 17" xfId="22918"/>
    <cellStyle name="Normal 4 103 7 18" xfId="22919"/>
    <cellStyle name="Normal 4 103 7 19" xfId="22920"/>
    <cellStyle name="Normal 4 103 7 2" xfId="22921"/>
    <cellStyle name="Normal 4 103 7 3" xfId="22922"/>
    <cellStyle name="Normal 4 103 7 4" xfId="22923"/>
    <cellStyle name="Normal 4 103 7 5" xfId="22924"/>
    <cellStyle name="Normal 4 103 7 6" xfId="22925"/>
    <cellStyle name="Normal 4 103 7 7" xfId="22926"/>
    <cellStyle name="Normal 4 103 7 8" xfId="22927"/>
    <cellStyle name="Normal 4 103 7 9" xfId="22928"/>
    <cellStyle name="Normal 4 103 8" xfId="22929"/>
    <cellStyle name="Normal 4 103 9" xfId="22930"/>
    <cellStyle name="Normal 4 104" xfId="22931"/>
    <cellStyle name="Normal 4 104 10" xfId="22932"/>
    <cellStyle name="Normal 4 104 11" xfId="22933"/>
    <cellStyle name="Normal 4 104 12" xfId="22934"/>
    <cellStyle name="Normal 4 104 13" xfId="22935"/>
    <cellStyle name="Normal 4 104 14" xfId="22936"/>
    <cellStyle name="Normal 4 104 15" xfId="22937"/>
    <cellStyle name="Normal 4 104 16" xfId="22938"/>
    <cellStyle name="Normal 4 104 17" xfId="22939"/>
    <cellStyle name="Normal 4 104 18" xfId="22940"/>
    <cellStyle name="Normal 4 104 19" xfId="22941"/>
    <cellStyle name="Normal 4 104 2" xfId="22942"/>
    <cellStyle name="Normal 4 104 2 10" xfId="22943"/>
    <cellStyle name="Normal 4 104 2 11" xfId="22944"/>
    <cellStyle name="Normal 4 104 2 12" xfId="22945"/>
    <cellStyle name="Normal 4 104 2 13" xfId="22946"/>
    <cellStyle name="Normal 4 104 2 14" xfId="22947"/>
    <cellStyle name="Normal 4 104 2 15" xfId="22948"/>
    <cellStyle name="Normal 4 104 2 16" xfId="22949"/>
    <cellStyle name="Normal 4 104 2 17" xfId="22950"/>
    <cellStyle name="Normal 4 104 2 18" xfId="22951"/>
    <cellStyle name="Normal 4 104 2 19" xfId="22952"/>
    <cellStyle name="Normal 4 104 2 2" xfId="22953"/>
    <cellStyle name="Normal 4 104 2 3" xfId="22954"/>
    <cellStyle name="Normal 4 104 2 4" xfId="22955"/>
    <cellStyle name="Normal 4 104 2 5" xfId="22956"/>
    <cellStyle name="Normal 4 104 2 6" xfId="22957"/>
    <cellStyle name="Normal 4 104 2 7" xfId="22958"/>
    <cellStyle name="Normal 4 104 2 8" xfId="22959"/>
    <cellStyle name="Normal 4 104 2 9" xfId="22960"/>
    <cellStyle name="Normal 4 104 20" xfId="22961"/>
    <cellStyle name="Normal 4 104 21" xfId="22962"/>
    <cellStyle name="Normal 4 104 22" xfId="22963"/>
    <cellStyle name="Normal 4 104 23" xfId="22964"/>
    <cellStyle name="Normal 4 104 24" xfId="22965"/>
    <cellStyle name="Normal 4 104 25" xfId="22966"/>
    <cellStyle name="Normal 4 104 3" xfId="22967"/>
    <cellStyle name="Normal 4 104 3 10" xfId="22968"/>
    <cellStyle name="Normal 4 104 3 11" xfId="22969"/>
    <cellStyle name="Normal 4 104 3 12" xfId="22970"/>
    <cellStyle name="Normal 4 104 3 13" xfId="22971"/>
    <cellStyle name="Normal 4 104 3 14" xfId="22972"/>
    <cellStyle name="Normal 4 104 3 15" xfId="22973"/>
    <cellStyle name="Normal 4 104 3 16" xfId="22974"/>
    <cellStyle name="Normal 4 104 3 17" xfId="22975"/>
    <cellStyle name="Normal 4 104 3 18" xfId="22976"/>
    <cellStyle name="Normal 4 104 3 19" xfId="22977"/>
    <cellStyle name="Normal 4 104 3 2" xfId="22978"/>
    <cellStyle name="Normal 4 104 3 3" xfId="22979"/>
    <cellStyle name="Normal 4 104 3 4" xfId="22980"/>
    <cellStyle name="Normal 4 104 3 5" xfId="22981"/>
    <cellStyle name="Normal 4 104 3 6" xfId="22982"/>
    <cellStyle name="Normal 4 104 3 7" xfId="22983"/>
    <cellStyle name="Normal 4 104 3 8" xfId="22984"/>
    <cellStyle name="Normal 4 104 3 9" xfId="22985"/>
    <cellStyle name="Normal 4 104 4" xfId="22986"/>
    <cellStyle name="Normal 4 104 4 10" xfId="22987"/>
    <cellStyle name="Normal 4 104 4 11" xfId="22988"/>
    <cellStyle name="Normal 4 104 4 12" xfId="22989"/>
    <cellStyle name="Normal 4 104 4 13" xfId="22990"/>
    <cellStyle name="Normal 4 104 4 14" xfId="22991"/>
    <cellStyle name="Normal 4 104 4 15" xfId="22992"/>
    <cellStyle name="Normal 4 104 4 16" xfId="22993"/>
    <cellStyle name="Normal 4 104 4 17" xfId="22994"/>
    <cellStyle name="Normal 4 104 4 18" xfId="22995"/>
    <cellStyle name="Normal 4 104 4 19" xfId="22996"/>
    <cellStyle name="Normal 4 104 4 2" xfId="22997"/>
    <cellStyle name="Normal 4 104 4 3" xfId="22998"/>
    <cellStyle name="Normal 4 104 4 4" xfId="22999"/>
    <cellStyle name="Normal 4 104 4 5" xfId="23000"/>
    <cellStyle name="Normal 4 104 4 6" xfId="23001"/>
    <cellStyle name="Normal 4 104 4 7" xfId="23002"/>
    <cellStyle name="Normal 4 104 4 8" xfId="23003"/>
    <cellStyle name="Normal 4 104 4 9" xfId="23004"/>
    <cellStyle name="Normal 4 104 5" xfId="23005"/>
    <cellStyle name="Normal 4 104 5 10" xfId="23006"/>
    <cellStyle name="Normal 4 104 5 11" xfId="23007"/>
    <cellStyle name="Normal 4 104 5 12" xfId="23008"/>
    <cellStyle name="Normal 4 104 5 13" xfId="23009"/>
    <cellStyle name="Normal 4 104 5 14" xfId="23010"/>
    <cellStyle name="Normal 4 104 5 15" xfId="23011"/>
    <cellStyle name="Normal 4 104 5 16" xfId="23012"/>
    <cellStyle name="Normal 4 104 5 17" xfId="23013"/>
    <cellStyle name="Normal 4 104 5 18" xfId="23014"/>
    <cellStyle name="Normal 4 104 5 19" xfId="23015"/>
    <cellStyle name="Normal 4 104 5 2" xfId="23016"/>
    <cellStyle name="Normal 4 104 5 3" xfId="23017"/>
    <cellStyle name="Normal 4 104 5 4" xfId="23018"/>
    <cellStyle name="Normal 4 104 5 5" xfId="23019"/>
    <cellStyle name="Normal 4 104 5 6" xfId="23020"/>
    <cellStyle name="Normal 4 104 5 7" xfId="23021"/>
    <cellStyle name="Normal 4 104 5 8" xfId="23022"/>
    <cellStyle name="Normal 4 104 5 9" xfId="23023"/>
    <cellStyle name="Normal 4 104 6" xfId="23024"/>
    <cellStyle name="Normal 4 104 6 10" xfId="23025"/>
    <cellStyle name="Normal 4 104 6 11" xfId="23026"/>
    <cellStyle name="Normal 4 104 6 12" xfId="23027"/>
    <cellStyle name="Normal 4 104 6 13" xfId="23028"/>
    <cellStyle name="Normal 4 104 6 14" xfId="23029"/>
    <cellStyle name="Normal 4 104 6 15" xfId="23030"/>
    <cellStyle name="Normal 4 104 6 16" xfId="23031"/>
    <cellStyle name="Normal 4 104 6 17" xfId="23032"/>
    <cellStyle name="Normal 4 104 6 18" xfId="23033"/>
    <cellStyle name="Normal 4 104 6 19" xfId="23034"/>
    <cellStyle name="Normal 4 104 6 2" xfId="23035"/>
    <cellStyle name="Normal 4 104 6 3" xfId="23036"/>
    <cellStyle name="Normal 4 104 6 4" xfId="23037"/>
    <cellStyle name="Normal 4 104 6 5" xfId="23038"/>
    <cellStyle name="Normal 4 104 6 6" xfId="23039"/>
    <cellStyle name="Normal 4 104 6 7" xfId="23040"/>
    <cellStyle name="Normal 4 104 6 8" xfId="23041"/>
    <cellStyle name="Normal 4 104 6 9" xfId="23042"/>
    <cellStyle name="Normal 4 104 7" xfId="23043"/>
    <cellStyle name="Normal 4 104 7 10" xfId="23044"/>
    <cellStyle name="Normal 4 104 7 11" xfId="23045"/>
    <cellStyle name="Normal 4 104 7 12" xfId="23046"/>
    <cellStyle name="Normal 4 104 7 13" xfId="23047"/>
    <cellStyle name="Normal 4 104 7 14" xfId="23048"/>
    <cellStyle name="Normal 4 104 7 15" xfId="23049"/>
    <cellStyle name="Normal 4 104 7 16" xfId="23050"/>
    <cellStyle name="Normal 4 104 7 17" xfId="23051"/>
    <cellStyle name="Normal 4 104 7 18" xfId="23052"/>
    <cellStyle name="Normal 4 104 7 19" xfId="23053"/>
    <cellStyle name="Normal 4 104 7 2" xfId="23054"/>
    <cellStyle name="Normal 4 104 7 3" xfId="23055"/>
    <cellStyle name="Normal 4 104 7 4" xfId="23056"/>
    <cellStyle name="Normal 4 104 7 5" xfId="23057"/>
    <cellStyle name="Normal 4 104 7 6" xfId="23058"/>
    <cellStyle name="Normal 4 104 7 7" xfId="23059"/>
    <cellStyle name="Normal 4 104 7 8" xfId="23060"/>
    <cellStyle name="Normal 4 104 7 9" xfId="23061"/>
    <cellStyle name="Normal 4 104 8" xfId="23062"/>
    <cellStyle name="Normal 4 104 9" xfId="23063"/>
    <cellStyle name="Normal 4 105" xfId="23064"/>
    <cellStyle name="Normal 4 105 10" xfId="23065"/>
    <cellStyle name="Normal 4 105 11" xfId="23066"/>
    <cellStyle name="Normal 4 105 12" xfId="23067"/>
    <cellStyle name="Normal 4 105 13" xfId="23068"/>
    <cellStyle name="Normal 4 105 14" xfId="23069"/>
    <cellStyle name="Normal 4 105 15" xfId="23070"/>
    <cellStyle name="Normal 4 105 16" xfId="23071"/>
    <cellStyle name="Normal 4 105 17" xfId="23072"/>
    <cellStyle name="Normal 4 105 18" xfId="23073"/>
    <cellStyle name="Normal 4 105 19" xfId="23074"/>
    <cellStyle name="Normal 4 105 2" xfId="23075"/>
    <cellStyle name="Normal 4 105 3" xfId="23076"/>
    <cellStyle name="Normal 4 105 4" xfId="23077"/>
    <cellStyle name="Normal 4 105 5" xfId="23078"/>
    <cellStyle name="Normal 4 105 6" xfId="23079"/>
    <cellStyle name="Normal 4 105 7" xfId="23080"/>
    <cellStyle name="Normal 4 105 8" xfId="23081"/>
    <cellStyle name="Normal 4 105 9" xfId="23082"/>
    <cellStyle name="Normal 4 106" xfId="23083"/>
    <cellStyle name="Normal 4 106 10" xfId="23084"/>
    <cellStyle name="Normal 4 106 11" xfId="23085"/>
    <cellStyle name="Normal 4 106 12" xfId="23086"/>
    <cellStyle name="Normal 4 106 13" xfId="23087"/>
    <cellStyle name="Normal 4 106 14" xfId="23088"/>
    <cellStyle name="Normal 4 106 15" xfId="23089"/>
    <cellStyle name="Normal 4 106 16" xfId="23090"/>
    <cellStyle name="Normal 4 106 17" xfId="23091"/>
    <cellStyle name="Normal 4 106 18" xfId="23092"/>
    <cellStyle name="Normal 4 106 19" xfId="23093"/>
    <cellStyle name="Normal 4 106 2" xfId="23094"/>
    <cellStyle name="Normal 4 106 3" xfId="23095"/>
    <cellStyle name="Normal 4 106 4" xfId="23096"/>
    <cellStyle name="Normal 4 106 5" xfId="23097"/>
    <cellStyle name="Normal 4 106 6" xfId="23098"/>
    <cellStyle name="Normal 4 106 7" xfId="23099"/>
    <cellStyle name="Normal 4 106 8" xfId="23100"/>
    <cellStyle name="Normal 4 106 9" xfId="23101"/>
    <cellStyle name="Normal 4 107" xfId="23102"/>
    <cellStyle name="Normal 4 107 10" xfId="23103"/>
    <cellStyle name="Normal 4 107 11" xfId="23104"/>
    <cellStyle name="Normal 4 107 12" xfId="23105"/>
    <cellStyle name="Normal 4 107 13" xfId="23106"/>
    <cellStyle name="Normal 4 107 14" xfId="23107"/>
    <cellStyle name="Normal 4 107 15" xfId="23108"/>
    <cellStyle name="Normal 4 107 16" xfId="23109"/>
    <cellStyle name="Normal 4 107 17" xfId="23110"/>
    <cellStyle name="Normal 4 107 18" xfId="23111"/>
    <cellStyle name="Normal 4 107 19" xfId="23112"/>
    <cellStyle name="Normal 4 107 2" xfId="23113"/>
    <cellStyle name="Normal 4 107 3" xfId="23114"/>
    <cellStyle name="Normal 4 107 4" xfId="23115"/>
    <cellStyle name="Normal 4 107 5" xfId="23116"/>
    <cellStyle name="Normal 4 107 6" xfId="23117"/>
    <cellStyle name="Normal 4 107 7" xfId="23118"/>
    <cellStyle name="Normal 4 107 8" xfId="23119"/>
    <cellStyle name="Normal 4 107 9" xfId="23120"/>
    <cellStyle name="Normal 4 108" xfId="23121"/>
    <cellStyle name="Normal 4 108 10" xfId="23122"/>
    <cellStyle name="Normal 4 108 11" xfId="23123"/>
    <cellStyle name="Normal 4 108 12" xfId="23124"/>
    <cellStyle name="Normal 4 108 13" xfId="23125"/>
    <cellStyle name="Normal 4 108 14" xfId="23126"/>
    <cellStyle name="Normal 4 108 15" xfId="23127"/>
    <cellStyle name="Normal 4 108 16" xfId="23128"/>
    <cellStyle name="Normal 4 108 17" xfId="23129"/>
    <cellStyle name="Normal 4 108 18" xfId="23130"/>
    <cellStyle name="Normal 4 108 19" xfId="23131"/>
    <cellStyle name="Normal 4 108 2" xfId="23132"/>
    <cellStyle name="Normal 4 108 3" xfId="23133"/>
    <cellStyle name="Normal 4 108 4" xfId="23134"/>
    <cellStyle name="Normal 4 108 5" xfId="23135"/>
    <cellStyle name="Normal 4 108 6" xfId="23136"/>
    <cellStyle name="Normal 4 108 7" xfId="23137"/>
    <cellStyle name="Normal 4 108 8" xfId="23138"/>
    <cellStyle name="Normal 4 108 9" xfId="23139"/>
    <cellStyle name="Normal 4 109" xfId="23140"/>
    <cellStyle name="Normal 4 109 10" xfId="23141"/>
    <cellStyle name="Normal 4 109 11" xfId="23142"/>
    <cellStyle name="Normal 4 109 12" xfId="23143"/>
    <cellStyle name="Normal 4 109 13" xfId="23144"/>
    <cellStyle name="Normal 4 109 14" xfId="23145"/>
    <cellStyle name="Normal 4 109 15" xfId="23146"/>
    <cellStyle name="Normal 4 109 16" xfId="23147"/>
    <cellStyle name="Normal 4 109 17" xfId="23148"/>
    <cellStyle name="Normal 4 109 18" xfId="23149"/>
    <cellStyle name="Normal 4 109 19" xfId="23150"/>
    <cellStyle name="Normal 4 109 2" xfId="23151"/>
    <cellStyle name="Normal 4 109 3" xfId="23152"/>
    <cellStyle name="Normal 4 109 4" xfId="23153"/>
    <cellStyle name="Normal 4 109 5" xfId="23154"/>
    <cellStyle name="Normal 4 109 6" xfId="23155"/>
    <cellStyle name="Normal 4 109 7" xfId="23156"/>
    <cellStyle name="Normal 4 109 8" xfId="23157"/>
    <cellStyle name="Normal 4 109 9" xfId="23158"/>
    <cellStyle name="Normal 4 11" xfId="23159"/>
    <cellStyle name="Normal 4 11 10" xfId="23160"/>
    <cellStyle name="Normal 4 11 11" xfId="23161"/>
    <cellStyle name="Normal 4 11 12" xfId="23162"/>
    <cellStyle name="Normal 4 11 13" xfId="23163"/>
    <cellStyle name="Normal 4 11 14" xfId="23164"/>
    <cellStyle name="Normal 4 11 15" xfId="23165"/>
    <cellStyle name="Normal 4 11 16" xfId="23166"/>
    <cellStyle name="Normal 4 11 17" xfId="23167"/>
    <cellStyle name="Normal 4 11 18" xfId="23168"/>
    <cellStyle name="Normal 4 11 19" xfId="23169"/>
    <cellStyle name="Normal 4 11 2" xfId="23170"/>
    <cellStyle name="Normal 4 11 2 10" xfId="23171"/>
    <cellStyle name="Normal 4 11 2 11" xfId="23172"/>
    <cellStyle name="Normal 4 11 2 12" xfId="23173"/>
    <cellStyle name="Normal 4 11 2 13" xfId="23174"/>
    <cellStyle name="Normal 4 11 2 14" xfId="23175"/>
    <cellStyle name="Normal 4 11 2 15" xfId="23176"/>
    <cellStyle name="Normal 4 11 2 16" xfId="23177"/>
    <cellStyle name="Normal 4 11 2 17" xfId="23178"/>
    <cellStyle name="Normal 4 11 2 18" xfId="23179"/>
    <cellStyle name="Normal 4 11 2 19" xfId="23180"/>
    <cellStyle name="Normal 4 11 2 2" xfId="23181"/>
    <cellStyle name="Normal 4 11 2 3" xfId="23182"/>
    <cellStyle name="Normal 4 11 2 4" xfId="23183"/>
    <cellStyle name="Normal 4 11 2 5" xfId="23184"/>
    <cellStyle name="Normal 4 11 2 6" xfId="23185"/>
    <cellStyle name="Normal 4 11 2 7" xfId="23186"/>
    <cellStyle name="Normal 4 11 2 8" xfId="23187"/>
    <cellStyle name="Normal 4 11 2 9" xfId="23188"/>
    <cellStyle name="Normal 4 11 20" xfId="23189"/>
    <cellStyle name="Normal 4 11 21" xfId="23190"/>
    <cellStyle name="Normal 4 11 22" xfId="23191"/>
    <cellStyle name="Normal 4 11 23" xfId="23192"/>
    <cellStyle name="Normal 4 11 24" xfId="23193"/>
    <cellStyle name="Normal 4 11 25" xfId="23194"/>
    <cellStyle name="Normal 4 11 3" xfId="23195"/>
    <cellStyle name="Normal 4 11 3 10" xfId="23196"/>
    <cellStyle name="Normal 4 11 3 11" xfId="23197"/>
    <cellStyle name="Normal 4 11 3 12" xfId="23198"/>
    <cellStyle name="Normal 4 11 3 13" xfId="23199"/>
    <cellStyle name="Normal 4 11 3 14" xfId="23200"/>
    <cellStyle name="Normal 4 11 3 15" xfId="23201"/>
    <cellStyle name="Normal 4 11 3 16" xfId="23202"/>
    <cellStyle name="Normal 4 11 3 17" xfId="23203"/>
    <cellStyle name="Normal 4 11 3 18" xfId="23204"/>
    <cellStyle name="Normal 4 11 3 19" xfId="23205"/>
    <cellStyle name="Normal 4 11 3 2" xfId="23206"/>
    <cellStyle name="Normal 4 11 3 3" xfId="23207"/>
    <cellStyle name="Normal 4 11 3 4" xfId="23208"/>
    <cellStyle name="Normal 4 11 3 5" xfId="23209"/>
    <cellStyle name="Normal 4 11 3 6" xfId="23210"/>
    <cellStyle name="Normal 4 11 3 7" xfId="23211"/>
    <cellStyle name="Normal 4 11 3 8" xfId="23212"/>
    <cellStyle name="Normal 4 11 3 9" xfId="23213"/>
    <cellStyle name="Normal 4 11 4" xfId="23214"/>
    <cellStyle name="Normal 4 11 4 10" xfId="23215"/>
    <cellStyle name="Normal 4 11 4 11" xfId="23216"/>
    <cellStyle name="Normal 4 11 4 12" xfId="23217"/>
    <cellStyle name="Normal 4 11 4 13" xfId="23218"/>
    <cellStyle name="Normal 4 11 4 14" xfId="23219"/>
    <cellStyle name="Normal 4 11 4 15" xfId="23220"/>
    <cellStyle name="Normal 4 11 4 16" xfId="23221"/>
    <cellStyle name="Normal 4 11 4 17" xfId="23222"/>
    <cellStyle name="Normal 4 11 4 18" xfId="23223"/>
    <cellStyle name="Normal 4 11 4 19" xfId="23224"/>
    <cellStyle name="Normal 4 11 4 2" xfId="23225"/>
    <cellStyle name="Normal 4 11 4 3" xfId="23226"/>
    <cellStyle name="Normal 4 11 4 4" xfId="23227"/>
    <cellStyle name="Normal 4 11 4 5" xfId="23228"/>
    <cellStyle name="Normal 4 11 4 6" xfId="23229"/>
    <cellStyle name="Normal 4 11 4 7" xfId="23230"/>
    <cellStyle name="Normal 4 11 4 8" xfId="23231"/>
    <cellStyle name="Normal 4 11 4 9" xfId="23232"/>
    <cellStyle name="Normal 4 11 5" xfId="23233"/>
    <cellStyle name="Normal 4 11 5 10" xfId="23234"/>
    <cellStyle name="Normal 4 11 5 11" xfId="23235"/>
    <cellStyle name="Normal 4 11 5 12" xfId="23236"/>
    <cellStyle name="Normal 4 11 5 13" xfId="23237"/>
    <cellStyle name="Normal 4 11 5 14" xfId="23238"/>
    <cellStyle name="Normal 4 11 5 15" xfId="23239"/>
    <cellStyle name="Normal 4 11 5 16" xfId="23240"/>
    <cellStyle name="Normal 4 11 5 17" xfId="23241"/>
    <cellStyle name="Normal 4 11 5 18" xfId="23242"/>
    <cellStyle name="Normal 4 11 5 19" xfId="23243"/>
    <cellStyle name="Normal 4 11 5 2" xfId="23244"/>
    <cellStyle name="Normal 4 11 5 3" xfId="23245"/>
    <cellStyle name="Normal 4 11 5 4" xfId="23246"/>
    <cellStyle name="Normal 4 11 5 5" xfId="23247"/>
    <cellStyle name="Normal 4 11 5 6" xfId="23248"/>
    <cellStyle name="Normal 4 11 5 7" xfId="23249"/>
    <cellStyle name="Normal 4 11 5 8" xfId="23250"/>
    <cellStyle name="Normal 4 11 5 9" xfId="23251"/>
    <cellStyle name="Normal 4 11 6" xfId="23252"/>
    <cellStyle name="Normal 4 11 6 10" xfId="23253"/>
    <cellStyle name="Normal 4 11 6 11" xfId="23254"/>
    <cellStyle name="Normal 4 11 6 12" xfId="23255"/>
    <cellStyle name="Normal 4 11 6 13" xfId="23256"/>
    <cellStyle name="Normal 4 11 6 14" xfId="23257"/>
    <cellStyle name="Normal 4 11 6 15" xfId="23258"/>
    <cellStyle name="Normal 4 11 6 16" xfId="23259"/>
    <cellStyle name="Normal 4 11 6 17" xfId="23260"/>
    <cellStyle name="Normal 4 11 6 18" xfId="23261"/>
    <cellStyle name="Normal 4 11 6 19" xfId="23262"/>
    <cellStyle name="Normal 4 11 6 2" xfId="23263"/>
    <cellStyle name="Normal 4 11 6 3" xfId="23264"/>
    <cellStyle name="Normal 4 11 6 4" xfId="23265"/>
    <cellStyle name="Normal 4 11 6 5" xfId="23266"/>
    <cellStyle name="Normal 4 11 6 6" xfId="23267"/>
    <cellStyle name="Normal 4 11 6 7" xfId="23268"/>
    <cellStyle name="Normal 4 11 6 8" xfId="23269"/>
    <cellStyle name="Normal 4 11 6 9" xfId="23270"/>
    <cellStyle name="Normal 4 11 7" xfId="23271"/>
    <cellStyle name="Normal 4 11 7 10" xfId="23272"/>
    <cellStyle name="Normal 4 11 7 11" xfId="23273"/>
    <cellStyle name="Normal 4 11 7 12" xfId="23274"/>
    <cellStyle name="Normal 4 11 7 13" xfId="23275"/>
    <cellStyle name="Normal 4 11 7 14" xfId="23276"/>
    <cellStyle name="Normal 4 11 7 15" xfId="23277"/>
    <cellStyle name="Normal 4 11 7 16" xfId="23278"/>
    <cellStyle name="Normal 4 11 7 17" xfId="23279"/>
    <cellStyle name="Normal 4 11 7 18" xfId="23280"/>
    <cellStyle name="Normal 4 11 7 19" xfId="23281"/>
    <cellStyle name="Normal 4 11 7 2" xfId="23282"/>
    <cellStyle name="Normal 4 11 7 3" xfId="23283"/>
    <cellStyle name="Normal 4 11 7 4" xfId="23284"/>
    <cellStyle name="Normal 4 11 7 5" xfId="23285"/>
    <cellStyle name="Normal 4 11 7 6" xfId="23286"/>
    <cellStyle name="Normal 4 11 7 7" xfId="23287"/>
    <cellStyle name="Normal 4 11 7 8" xfId="23288"/>
    <cellStyle name="Normal 4 11 7 9" xfId="23289"/>
    <cellStyle name="Normal 4 11 8" xfId="23290"/>
    <cellStyle name="Normal 4 11 9" xfId="23291"/>
    <cellStyle name="Normal 4 110" xfId="23292"/>
    <cellStyle name="Normal 4 110 10" xfId="23293"/>
    <cellStyle name="Normal 4 110 11" xfId="23294"/>
    <cellStyle name="Normal 4 110 12" xfId="23295"/>
    <cellStyle name="Normal 4 110 13" xfId="23296"/>
    <cellStyle name="Normal 4 110 14" xfId="23297"/>
    <cellStyle name="Normal 4 110 15" xfId="23298"/>
    <cellStyle name="Normal 4 110 16" xfId="23299"/>
    <cellStyle name="Normal 4 110 17" xfId="23300"/>
    <cellStyle name="Normal 4 110 18" xfId="23301"/>
    <cellStyle name="Normal 4 110 19" xfId="23302"/>
    <cellStyle name="Normal 4 110 2" xfId="23303"/>
    <cellStyle name="Normal 4 110 3" xfId="23304"/>
    <cellStyle name="Normal 4 110 4" xfId="23305"/>
    <cellStyle name="Normal 4 110 5" xfId="23306"/>
    <cellStyle name="Normal 4 110 6" xfId="23307"/>
    <cellStyle name="Normal 4 110 7" xfId="23308"/>
    <cellStyle name="Normal 4 110 8" xfId="23309"/>
    <cellStyle name="Normal 4 110 9" xfId="23310"/>
    <cellStyle name="Normal 4 111" xfId="23311"/>
    <cellStyle name="Normal 4 112" xfId="23312"/>
    <cellStyle name="Normal 4 113" xfId="23313"/>
    <cellStyle name="Normal 4 114" xfId="23314"/>
    <cellStyle name="Normal 4 115" xfId="23315"/>
    <cellStyle name="Normal 4 116" xfId="23316"/>
    <cellStyle name="Normal 4 117" xfId="23317"/>
    <cellStyle name="Normal 4 118" xfId="23318"/>
    <cellStyle name="Normal 4 119" xfId="23319"/>
    <cellStyle name="Normal 4 12" xfId="23320"/>
    <cellStyle name="Normal 4 12 10" xfId="23321"/>
    <cellStyle name="Normal 4 12 11" xfId="23322"/>
    <cellStyle name="Normal 4 12 12" xfId="23323"/>
    <cellStyle name="Normal 4 12 13" xfId="23324"/>
    <cellStyle name="Normal 4 12 14" xfId="23325"/>
    <cellStyle name="Normal 4 12 15" xfId="23326"/>
    <cellStyle name="Normal 4 12 16" xfId="23327"/>
    <cellStyle name="Normal 4 12 17" xfId="23328"/>
    <cellStyle name="Normal 4 12 18" xfId="23329"/>
    <cellStyle name="Normal 4 12 19" xfId="23330"/>
    <cellStyle name="Normal 4 12 2" xfId="23331"/>
    <cellStyle name="Normal 4 12 2 10" xfId="23332"/>
    <cellStyle name="Normal 4 12 2 11" xfId="23333"/>
    <cellStyle name="Normal 4 12 2 12" xfId="23334"/>
    <cellStyle name="Normal 4 12 2 13" xfId="23335"/>
    <cellStyle name="Normal 4 12 2 14" xfId="23336"/>
    <cellStyle name="Normal 4 12 2 15" xfId="23337"/>
    <cellStyle name="Normal 4 12 2 16" xfId="23338"/>
    <cellStyle name="Normal 4 12 2 17" xfId="23339"/>
    <cellStyle name="Normal 4 12 2 18" xfId="23340"/>
    <cellStyle name="Normal 4 12 2 19" xfId="23341"/>
    <cellStyle name="Normal 4 12 2 2" xfId="23342"/>
    <cellStyle name="Normal 4 12 2 3" xfId="23343"/>
    <cellStyle name="Normal 4 12 2 4" xfId="23344"/>
    <cellStyle name="Normal 4 12 2 5" xfId="23345"/>
    <cellStyle name="Normal 4 12 2 6" xfId="23346"/>
    <cellStyle name="Normal 4 12 2 7" xfId="23347"/>
    <cellStyle name="Normal 4 12 2 8" xfId="23348"/>
    <cellStyle name="Normal 4 12 2 9" xfId="23349"/>
    <cellStyle name="Normal 4 12 20" xfId="23350"/>
    <cellStyle name="Normal 4 12 21" xfId="23351"/>
    <cellStyle name="Normal 4 12 22" xfId="23352"/>
    <cellStyle name="Normal 4 12 23" xfId="23353"/>
    <cellStyle name="Normal 4 12 24" xfId="23354"/>
    <cellStyle name="Normal 4 12 25" xfId="23355"/>
    <cellStyle name="Normal 4 12 3" xfId="23356"/>
    <cellStyle name="Normal 4 12 3 10" xfId="23357"/>
    <cellStyle name="Normal 4 12 3 11" xfId="23358"/>
    <cellStyle name="Normal 4 12 3 12" xfId="23359"/>
    <cellStyle name="Normal 4 12 3 13" xfId="23360"/>
    <cellStyle name="Normal 4 12 3 14" xfId="23361"/>
    <cellStyle name="Normal 4 12 3 15" xfId="23362"/>
    <cellStyle name="Normal 4 12 3 16" xfId="23363"/>
    <cellStyle name="Normal 4 12 3 17" xfId="23364"/>
    <cellStyle name="Normal 4 12 3 18" xfId="23365"/>
    <cellStyle name="Normal 4 12 3 19" xfId="23366"/>
    <cellStyle name="Normal 4 12 3 2" xfId="23367"/>
    <cellStyle name="Normal 4 12 3 3" xfId="23368"/>
    <cellStyle name="Normal 4 12 3 4" xfId="23369"/>
    <cellStyle name="Normal 4 12 3 5" xfId="23370"/>
    <cellStyle name="Normal 4 12 3 6" xfId="23371"/>
    <cellStyle name="Normal 4 12 3 7" xfId="23372"/>
    <cellStyle name="Normal 4 12 3 8" xfId="23373"/>
    <cellStyle name="Normal 4 12 3 9" xfId="23374"/>
    <cellStyle name="Normal 4 12 4" xfId="23375"/>
    <cellStyle name="Normal 4 12 4 10" xfId="23376"/>
    <cellStyle name="Normal 4 12 4 11" xfId="23377"/>
    <cellStyle name="Normal 4 12 4 12" xfId="23378"/>
    <cellStyle name="Normal 4 12 4 13" xfId="23379"/>
    <cellStyle name="Normal 4 12 4 14" xfId="23380"/>
    <cellStyle name="Normal 4 12 4 15" xfId="23381"/>
    <cellStyle name="Normal 4 12 4 16" xfId="23382"/>
    <cellStyle name="Normal 4 12 4 17" xfId="23383"/>
    <cellStyle name="Normal 4 12 4 18" xfId="23384"/>
    <cellStyle name="Normal 4 12 4 19" xfId="23385"/>
    <cellStyle name="Normal 4 12 4 2" xfId="23386"/>
    <cellStyle name="Normal 4 12 4 3" xfId="23387"/>
    <cellStyle name="Normal 4 12 4 4" xfId="23388"/>
    <cellStyle name="Normal 4 12 4 5" xfId="23389"/>
    <cellStyle name="Normal 4 12 4 6" xfId="23390"/>
    <cellStyle name="Normal 4 12 4 7" xfId="23391"/>
    <cellStyle name="Normal 4 12 4 8" xfId="23392"/>
    <cellStyle name="Normal 4 12 4 9" xfId="23393"/>
    <cellStyle name="Normal 4 12 5" xfId="23394"/>
    <cellStyle name="Normal 4 12 5 10" xfId="23395"/>
    <cellStyle name="Normal 4 12 5 11" xfId="23396"/>
    <cellStyle name="Normal 4 12 5 12" xfId="23397"/>
    <cellStyle name="Normal 4 12 5 13" xfId="23398"/>
    <cellStyle name="Normal 4 12 5 14" xfId="23399"/>
    <cellStyle name="Normal 4 12 5 15" xfId="23400"/>
    <cellStyle name="Normal 4 12 5 16" xfId="23401"/>
    <cellStyle name="Normal 4 12 5 17" xfId="23402"/>
    <cellStyle name="Normal 4 12 5 18" xfId="23403"/>
    <cellStyle name="Normal 4 12 5 19" xfId="23404"/>
    <cellStyle name="Normal 4 12 5 2" xfId="23405"/>
    <cellStyle name="Normal 4 12 5 3" xfId="23406"/>
    <cellStyle name="Normal 4 12 5 4" xfId="23407"/>
    <cellStyle name="Normal 4 12 5 5" xfId="23408"/>
    <cellStyle name="Normal 4 12 5 6" xfId="23409"/>
    <cellStyle name="Normal 4 12 5 7" xfId="23410"/>
    <cellStyle name="Normal 4 12 5 8" xfId="23411"/>
    <cellStyle name="Normal 4 12 5 9" xfId="23412"/>
    <cellStyle name="Normal 4 12 6" xfId="23413"/>
    <cellStyle name="Normal 4 12 6 10" xfId="23414"/>
    <cellStyle name="Normal 4 12 6 11" xfId="23415"/>
    <cellStyle name="Normal 4 12 6 12" xfId="23416"/>
    <cellStyle name="Normal 4 12 6 13" xfId="23417"/>
    <cellStyle name="Normal 4 12 6 14" xfId="23418"/>
    <cellStyle name="Normal 4 12 6 15" xfId="23419"/>
    <cellStyle name="Normal 4 12 6 16" xfId="23420"/>
    <cellStyle name="Normal 4 12 6 17" xfId="23421"/>
    <cellStyle name="Normal 4 12 6 18" xfId="23422"/>
    <cellStyle name="Normal 4 12 6 19" xfId="23423"/>
    <cellStyle name="Normal 4 12 6 2" xfId="23424"/>
    <cellStyle name="Normal 4 12 6 3" xfId="23425"/>
    <cellStyle name="Normal 4 12 6 4" xfId="23426"/>
    <cellStyle name="Normal 4 12 6 5" xfId="23427"/>
    <cellStyle name="Normal 4 12 6 6" xfId="23428"/>
    <cellStyle name="Normal 4 12 6 7" xfId="23429"/>
    <cellStyle name="Normal 4 12 6 8" xfId="23430"/>
    <cellStyle name="Normal 4 12 6 9" xfId="23431"/>
    <cellStyle name="Normal 4 12 7" xfId="23432"/>
    <cellStyle name="Normal 4 12 7 10" xfId="23433"/>
    <cellStyle name="Normal 4 12 7 11" xfId="23434"/>
    <cellStyle name="Normal 4 12 7 12" xfId="23435"/>
    <cellStyle name="Normal 4 12 7 13" xfId="23436"/>
    <cellStyle name="Normal 4 12 7 14" xfId="23437"/>
    <cellStyle name="Normal 4 12 7 15" xfId="23438"/>
    <cellStyle name="Normal 4 12 7 16" xfId="23439"/>
    <cellStyle name="Normal 4 12 7 17" xfId="23440"/>
    <cellStyle name="Normal 4 12 7 18" xfId="23441"/>
    <cellStyle name="Normal 4 12 7 19" xfId="23442"/>
    <cellStyle name="Normal 4 12 7 2" xfId="23443"/>
    <cellStyle name="Normal 4 12 7 3" xfId="23444"/>
    <cellStyle name="Normal 4 12 7 4" xfId="23445"/>
    <cellStyle name="Normal 4 12 7 5" xfId="23446"/>
    <cellStyle name="Normal 4 12 7 6" xfId="23447"/>
    <cellStyle name="Normal 4 12 7 7" xfId="23448"/>
    <cellStyle name="Normal 4 12 7 8" xfId="23449"/>
    <cellStyle name="Normal 4 12 7 9" xfId="23450"/>
    <cellStyle name="Normal 4 12 8" xfId="23451"/>
    <cellStyle name="Normal 4 12 9" xfId="23452"/>
    <cellStyle name="Normal 4 120" xfId="23453"/>
    <cellStyle name="Normal 4 121" xfId="23454"/>
    <cellStyle name="Normal 4 122" xfId="23455"/>
    <cellStyle name="Normal 4 123" xfId="23456"/>
    <cellStyle name="Normal 4 124" xfId="23457"/>
    <cellStyle name="Normal 4 125" xfId="23458"/>
    <cellStyle name="Normal 4 126" xfId="23459"/>
    <cellStyle name="Normal 4 127" xfId="23460"/>
    <cellStyle name="Normal 4 128" xfId="23461"/>
    <cellStyle name="Normal 4 129" xfId="23462"/>
    <cellStyle name="Normal 4 13" xfId="23463"/>
    <cellStyle name="Normal 4 13 10" xfId="23464"/>
    <cellStyle name="Normal 4 13 11" xfId="23465"/>
    <cellStyle name="Normal 4 13 12" xfId="23466"/>
    <cellStyle name="Normal 4 13 13" xfId="23467"/>
    <cellStyle name="Normal 4 13 14" xfId="23468"/>
    <cellStyle name="Normal 4 13 15" xfId="23469"/>
    <cellStyle name="Normal 4 13 16" xfId="23470"/>
    <cellStyle name="Normal 4 13 17" xfId="23471"/>
    <cellStyle name="Normal 4 13 18" xfId="23472"/>
    <cellStyle name="Normal 4 13 19" xfId="23473"/>
    <cellStyle name="Normal 4 13 2" xfId="23474"/>
    <cellStyle name="Normal 4 13 2 10" xfId="23475"/>
    <cellStyle name="Normal 4 13 2 11" xfId="23476"/>
    <cellStyle name="Normal 4 13 2 12" xfId="23477"/>
    <cellStyle name="Normal 4 13 2 13" xfId="23478"/>
    <cellStyle name="Normal 4 13 2 14" xfId="23479"/>
    <cellStyle name="Normal 4 13 2 15" xfId="23480"/>
    <cellStyle name="Normal 4 13 2 16" xfId="23481"/>
    <cellStyle name="Normal 4 13 2 17" xfId="23482"/>
    <cellStyle name="Normal 4 13 2 18" xfId="23483"/>
    <cellStyle name="Normal 4 13 2 19" xfId="23484"/>
    <cellStyle name="Normal 4 13 2 2" xfId="23485"/>
    <cellStyle name="Normal 4 13 2 3" xfId="23486"/>
    <cellStyle name="Normal 4 13 2 4" xfId="23487"/>
    <cellStyle name="Normal 4 13 2 5" xfId="23488"/>
    <cellStyle name="Normal 4 13 2 6" xfId="23489"/>
    <cellStyle name="Normal 4 13 2 7" xfId="23490"/>
    <cellStyle name="Normal 4 13 2 8" xfId="23491"/>
    <cellStyle name="Normal 4 13 2 9" xfId="23492"/>
    <cellStyle name="Normal 4 13 20" xfId="23493"/>
    <cellStyle name="Normal 4 13 21" xfId="23494"/>
    <cellStyle name="Normal 4 13 22" xfId="23495"/>
    <cellStyle name="Normal 4 13 23" xfId="23496"/>
    <cellStyle name="Normal 4 13 24" xfId="23497"/>
    <cellStyle name="Normal 4 13 25" xfId="23498"/>
    <cellStyle name="Normal 4 13 3" xfId="23499"/>
    <cellStyle name="Normal 4 13 3 10" xfId="23500"/>
    <cellStyle name="Normal 4 13 3 11" xfId="23501"/>
    <cellStyle name="Normal 4 13 3 12" xfId="23502"/>
    <cellStyle name="Normal 4 13 3 13" xfId="23503"/>
    <cellStyle name="Normal 4 13 3 14" xfId="23504"/>
    <cellStyle name="Normal 4 13 3 15" xfId="23505"/>
    <cellStyle name="Normal 4 13 3 16" xfId="23506"/>
    <cellStyle name="Normal 4 13 3 17" xfId="23507"/>
    <cellStyle name="Normal 4 13 3 18" xfId="23508"/>
    <cellStyle name="Normal 4 13 3 19" xfId="23509"/>
    <cellStyle name="Normal 4 13 3 2" xfId="23510"/>
    <cellStyle name="Normal 4 13 3 3" xfId="23511"/>
    <cellStyle name="Normal 4 13 3 4" xfId="23512"/>
    <cellStyle name="Normal 4 13 3 5" xfId="23513"/>
    <cellStyle name="Normal 4 13 3 6" xfId="23514"/>
    <cellStyle name="Normal 4 13 3 7" xfId="23515"/>
    <cellStyle name="Normal 4 13 3 8" xfId="23516"/>
    <cellStyle name="Normal 4 13 3 9" xfId="23517"/>
    <cellStyle name="Normal 4 13 4" xfId="23518"/>
    <cellStyle name="Normal 4 13 4 10" xfId="23519"/>
    <cellStyle name="Normal 4 13 4 11" xfId="23520"/>
    <cellStyle name="Normal 4 13 4 12" xfId="23521"/>
    <cellStyle name="Normal 4 13 4 13" xfId="23522"/>
    <cellStyle name="Normal 4 13 4 14" xfId="23523"/>
    <cellStyle name="Normal 4 13 4 15" xfId="23524"/>
    <cellStyle name="Normal 4 13 4 16" xfId="23525"/>
    <cellStyle name="Normal 4 13 4 17" xfId="23526"/>
    <cellStyle name="Normal 4 13 4 18" xfId="23527"/>
    <cellStyle name="Normal 4 13 4 19" xfId="23528"/>
    <cellStyle name="Normal 4 13 4 2" xfId="23529"/>
    <cellStyle name="Normal 4 13 4 3" xfId="23530"/>
    <cellStyle name="Normal 4 13 4 4" xfId="23531"/>
    <cellStyle name="Normal 4 13 4 5" xfId="23532"/>
    <cellStyle name="Normal 4 13 4 6" xfId="23533"/>
    <cellStyle name="Normal 4 13 4 7" xfId="23534"/>
    <cellStyle name="Normal 4 13 4 8" xfId="23535"/>
    <cellStyle name="Normal 4 13 4 9" xfId="23536"/>
    <cellStyle name="Normal 4 13 5" xfId="23537"/>
    <cellStyle name="Normal 4 13 5 10" xfId="23538"/>
    <cellStyle name="Normal 4 13 5 11" xfId="23539"/>
    <cellStyle name="Normal 4 13 5 12" xfId="23540"/>
    <cellStyle name="Normal 4 13 5 13" xfId="23541"/>
    <cellStyle name="Normal 4 13 5 14" xfId="23542"/>
    <cellStyle name="Normal 4 13 5 15" xfId="23543"/>
    <cellStyle name="Normal 4 13 5 16" xfId="23544"/>
    <cellStyle name="Normal 4 13 5 17" xfId="23545"/>
    <cellStyle name="Normal 4 13 5 18" xfId="23546"/>
    <cellStyle name="Normal 4 13 5 19" xfId="23547"/>
    <cellStyle name="Normal 4 13 5 2" xfId="23548"/>
    <cellStyle name="Normal 4 13 5 3" xfId="23549"/>
    <cellStyle name="Normal 4 13 5 4" xfId="23550"/>
    <cellStyle name="Normal 4 13 5 5" xfId="23551"/>
    <cellStyle name="Normal 4 13 5 6" xfId="23552"/>
    <cellStyle name="Normal 4 13 5 7" xfId="23553"/>
    <cellStyle name="Normal 4 13 5 8" xfId="23554"/>
    <cellStyle name="Normal 4 13 5 9" xfId="23555"/>
    <cellStyle name="Normal 4 13 6" xfId="23556"/>
    <cellStyle name="Normal 4 13 6 10" xfId="23557"/>
    <cellStyle name="Normal 4 13 6 11" xfId="23558"/>
    <cellStyle name="Normal 4 13 6 12" xfId="23559"/>
    <cellStyle name="Normal 4 13 6 13" xfId="23560"/>
    <cellStyle name="Normal 4 13 6 14" xfId="23561"/>
    <cellStyle name="Normal 4 13 6 15" xfId="23562"/>
    <cellStyle name="Normal 4 13 6 16" xfId="23563"/>
    <cellStyle name="Normal 4 13 6 17" xfId="23564"/>
    <cellStyle name="Normal 4 13 6 18" xfId="23565"/>
    <cellStyle name="Normal 4 13 6 19" xfId="23566"/>
    <cellStyle name="Normal 4 13 6 2" xfId="23567"/>
    <cellStyle name="Normal 4 13 6 3" xfId="23568"/>
    <cellStyle name="Normal 4 13 6 4" xfId="23569"/>
    <cellStyle name="Normal 4 13 6 5" xfId="23570"/>
    <cellStyle name="Normal 4 13 6 6" xfId="23571"/>
    <cellStyle name="Normal 4 13 6 7" xfId="23572"/>
    <cellStyle name="Normal 4 13 6 8" xfId="23573"/>
    <cellStyle name="Normal 4 13 6 9" xfId="23574"/>
    <cellStyle name="Normal 4 13 7" xfId="23575"/>
    <cellStyle name="Normal 4 13 7 10" xfId="23576"/>
    <cellStyle name="Normal 4 13 7 11" xfId="23577"/>
    <cellStyle name="Normal 4 13 7 12" xfId="23578"/>
    <cellStyle name="Normal 4 13 7 13" xfId="23579"/>
    <cellStyle name="Normal 4 13 7 14" xfId="23580"/>
    <cellStyle name="Normal 4 13 7 15" xfId="23581"/>
    <cellStyle name="Normal 4 13 7 16" xfId="23582"/>
    <cellStyle name="Normal 4 13 7 17" xfId="23583"/>
    <cellStyle name="Normal 4 13 7 18" xfId="23584"/>
    <cellStyle name="Normal 4 13 7 19" xfId="23585"/>
    <cellStyle name="Normal 4 13 7 2" xfId="23586"/>
    <cellStyle name="Normal 4 13 7 3" xfId="23587"/>
    <cellStyle name="Normal 4 13 7 4" xfId="23588"/>
    <cellStyle name="Normal 4 13 7 5" xfId="23589"/>
    <cellStyle name="Normal 4 13 7 6" xfId="23590"/>
    <cellStyle name="Normal 4 13 7 7" xfId="23591"/>
    <cellStyle name="Normal 4 13 7 8" xfId="23592"/>
    <cellStyle name="Normal 4 13 7 9" xfId="23593"/>
    <cellStyle name="Normal 4 13 8" xfId="23594"/>
    <cellStyle name="Normal 4 13 9" xfId="23595"/>
    <cellStyle name="Normal 4 130" xfId="23596"/>
    <cellStyle name="Normal 4 131" xfId="23597"/>
    <cellStyle name="Normal 4 132" xfId="23598"/>
    <cellStyle name="Normal 4 133" xfId="23599"/>
    <cellStyle name="Normal 4 134" xfId="22265"/>
    <cellStyle name="Normal 4 135" xfId="48878"/>
    <cellStyle name="Normal 4 14" xfId="23600"/>
    <cellStyle name="Normal 4 14 10" xfId="23601"/>
    <cellStyle name="Normal 4 14 11" xfId="23602"/>
    <cellStyle name="Normal 4 14 12" xfId="23603"/>
    <cellStyle name="Normal 4 14 13" xfId="23604"/>
    <cellStyle name="Normal 4 14 14" xfId="23605"/>
    <cellStyle name="Normal 4 14 15" xfId="23606"/>
    <cellStyle name="Normal 4 14 16" xfId="23607"/>
    <cellStyle name="Normal 4 14 17" xfId="23608"/>
    <cellStyle name="Normal 4 14 18" xfId="23609"/>
    <cellStyle name="Normal 4 14 19" xfId="23610"/>
    <cellStyle name="Normal 4 14 2" xfId="23611"/>
    <cellStyle name="Normal 4 14 2 10" xfId="23612"/>
    <cellStyle name="Normal 4 14 2 11" xfId="23613"/>
    <cellStyle name="Normal 4 14 2 12" xfId="23614"/>
    <cellStyle name="Normal 4 14 2 13" xfId="23615"/>
    <cellStyle name="Normal 4 14 2 14" xfId="23616"/>
    <cellStyle name="Normal 4 14 2 15" xfId="23617"/>
    <cellStyle name="Normal 4 14 2 16" xfId="23618"/>
    <cellStyle name="Normal 4 14 2 17" xfId="23619"/>
    <cellStyle name="Normal 4 14 2 18" xfId="23620"/>
    <cellStyle name="Normal 4 14 2 19" xfId="23621"/>
    <cellStyle name="Normal 4 14 2 2" xfId="23622"/>
    <cellStyle name="Normal 4 14 2 3" xfId="23623"/>
    <cellStyle name="Normal 4 14 2 4" xfId="23624"/>
    <cellStyle name="Normal 4 14 2 5" xfId="23625"/>
    <cellStyle name="Normal 4 14 2 6" xfId="23626"/>
    <cellStyle name="Normal 4 14 2 7" xfId="23627"/>
    <cellStyle name="Normal 4 14 2 8" xfId="23628"/>
    <cellStyle name="Normal 4 14 2 9" xfId="23629"/>
    <cellStyle name="Normal 4 14 20" xfId="23630"/>
    <cellStyle name="Normal 4 14 21" xfId="23631"/>
    <cellStyle name="Normal 4 14 22" xfId="23632"/>
    <cellStyle name="Normal 4 14 23" xfId="23633"/>
    <cellStyle name="Normal 4 14 24" xfId="23634"/>
    <cellStyle name="Normal 4 14 25" xfId="23635"/>
    <cellStyle name="Normal 4 14 3" xfId="23636"/>
    <cellStyle name="Normal 4 14 3 10" xfId="23637"/>
    <cellStyle name="Normal 4 14 3 11" xfId="23638"/>
    <cellStyle name="Normal 4 14 3 12" xfId="23639"/>
    <cellStyle name="Normal 4 14 3 13" xfId="23640"/>
    <cellStyle name="Normal 4 14 3 14" xfId="23641"/>
    <cellStyle name="Normal 4 14 3 15" xfId="23642"/>
    <cellStyle name="Normal 4 14 3 16" xfId="23643"/>
    <cellStyle name="Normal 4 14 3 17" xfId="23644"/>
    <cellStyle name="Normal 4 14 3 18" xfId="23645"/>
    <cellStyle name="Normal 4 14 3 19" xfId="23646"/>
    <cellStyle name="Normal 4 14 3 2" xfId="23647"/>
    <cellStyle name="Normal 4 14 3 3" xfId="23648"/>
    <cellStyle name="Normal 4 14 3 4" xfId="23649"/>
    <cellStyle name="Normal 4 14 3 5" xfId="23650"/>
    <cellStyle name="Normal 4 14 3 6" xfId="23651"/>
    <cellStyle name="Normal 4 14 3 7" xfId="23652"/>
    <cellStyle name="Normal 4 14 3 8" xfId="23653"/>
    <cellStyle name="Normal 4 14 3 9" xfId="23654"/>
    <cellStyle name="Normal 4 14 4" xfId="23655"/>
    <cellStyle name="Normal 4 14 4 10" xfId="23656"/>
    <cellStyle name="Normal 4 14 4 11" xfId="23657"/>
    <cellStyle name="Normal 4 14 4 12" xfId="23658"/>
    <cellStyle name="Normal 4 14 4 13" xfId="23659"/>
    <cellStyle name="Normal 4 14 4 14" xfId="23660"/>
    <cellStyle name="Normal 4 14 4 15" xfId="23661"/>
    <cellStyle name="Normal 4 14 4 16" xfId="23662"/>
    <cellStyle name="Normal 4 14 4 17" xfId="23663"/>
    <cellStyle name="Normal 4 14 4 18" xfId="23664"/>
    <cellStyle name="Normal 4 14 4 19" xfId="23665"/>
    <cellStyle name="Normal 4 14 4 2" xfId="23666"/>
    <cellStyle name="Normal 4 14 4 3" xfId="23667"/>
    <cellStyle name="Normal 4 14 4 4" xfId="23668"/>
    <cellStyle name="Normal 4 14 4 5" xfId="23669"/>
    <cellStyle name="Normal 4 14 4 6" xfId="23670"/>
    <cellStyle name="Normal 4 14 4 7" xfId="23671"/>
    <cellStyle name="Normal 4 14 4 8" xfId="23672"/>
    <cellStyle name="Normal 4 14 4 9" xfId="23673"/>
    <cellStyle name="Normal 4 14 5" xfId="23674"/>
    <cellStyle name="Normal 4 14 5 10" xfId="23675"/>
    <cellStyle name="Normal 4 14 5 11" xfId="23676"/>
    <cellStyle name="Normal 4 14 5 12" xfId="23677"/>
    <cellStyle name="Normal 4 14 5 13" xfId="23678"/>
    <cellStyle name="Normal 4 14 5 14" xfId="23679"/>
    <cellStyle name="Normal 4 14 5 15" xfId="23680"/>
    <cellStyle name="Normal 4 14 5 16" xfId="23681"/>
    <cellStyle name="Normal 4 14 5 17" xfId="23682"/>
    <cellStyle name="Normal 4 14 5 18" xfId="23683"/>
    <cellStyle name="Normal 4 14 5 19" xfId="23684"/>
    <cellStyle name="Normal 4 14 5 2" xfId="23685"/>
    <cellStyle name="Normal 4 14 5 3" xfId="23686"/>
    <cellStyle name="Normal 4 14 5 4" xfId="23687"/>
    <cellStyle name="Normal 4 14 5 5" xfId="23688"/>
    <cellStyle name="Normal 4 14 5 6" xfId="23689"/>
    <cellStyle name="Normal 4 14 5 7" xfId="23690"/>
    <cellStyle name="Normal 4 14 5 8" xfId="23691"/>
    <cellStyle name="Normal 4 14 5 9" xfId="23692"/>
    <cellStyle name="Normal 4 14 6" xfId="23693"/>
    <cellStyle name="Normal 4 14 6 10" xfId="23694"/>
    <cellStyle name="Normal 4 14 6 11" xfId="23695"/>
    <cellStyle name="Normal 4 14 6 12" xfId="23696"/>
    <cellStyle name="Normal 4 14 6 13" xfId="23697"/>
    <cellStyle name="Normal 4 14 6 14" xfId="23698"/>
    <cellStyle name="Normal 4 14 6 15" xfId="23699"/>
    <cellStyle name="Normal 4 14 6 16" xfId="23700"/>
    <cellStyle name="Normal 4 14 6 17" xfId="23701"/>
    <cellStyle name="Normal 4 14 6 18" xfId="23702"/>
    <cellStyle name="Normal 4 14 6 19" xfId="23703"/>
    <cellStyle name="Normal 4 14 6 2" xfId="23704"/>
    <cellStyle name="Normal 4 14 6 3" xfId="23705"/>
    <cellStyle name="Normal 4 14 6 4" xfId="23706"/>
    <cellStyle name="Normal 4 14 6 5" xfId="23707"/>
    <cellStyle name="Normal 4 14 6 6" xfId="23708"/>
    <cellStyle name="Normal 4 14 6 7" xfId="23709"/>
    <cellStyle name="Normal 4 14 6 8" xfId="23710"/>
    <cellStyle name="Normal 4 14 6 9" xfId="23711"/>
    <cellStyle name="Normal 4 14 7" xfId="23712"/>
    <cellStyle name="Normal 4 14 7 10" xfId="23713"/>
    <cellStyle name="Normal 4 14 7 11" xfId="23714"/>
    <cellStyle name="Normal 4 14 7 12" xfId="23715"/>
    <cellStyle name="Normal 4 14 7 13" xfId="23716"/>
    <cellStyle name="Normal 4 14 7 14" xfId="23717"/>
    <cellStyle name="Normal 4 14 7 15" xfId="23718"/>
    <cellStyle name="Normal 4 14 7 16" xfId="23719"/>
    <cellStyle name="Normal 4 14 7 17" xfId="23720"/>
    <cellStyle name="Normal 4 14 7 18" xfId="23721"/>
    <cellStyle name="Normal 4 14 7 19" xfId="23722"/>
    <cellStyle name="Normal 4 14 7 2" xfId="23723"/>
    <cellStyle name="Normal 4 14 7 3" xfId="23724"/>
    <cellStyle name="Normal 4 14 7 4" xfId="23725"/>
    <cellStyle name="Normal 4 14 7 5" xfId="23726"/>
    <cellStyle name="Normal 4 14 7 6" xfId="23727"/>
    <cellStyle name="Normal 4 14 7 7" xfId="23728"/>
    <cellStyle name="Normal 4 14 7 8" xfId="23729"/>
    <cellStyle name="Normal 4 14 7 9" xfId="23730"/>
    <cellStyle name="Normal 4 14 8" xfId="23731"/>
    <cellStyle name="Normal 4 14 9" xfId="23732"/>
    <cellStyle name="Normal 4 15" xfId="23733"/>
    <cellStyle name="Normal 4 15 10" xfId="23734"/>
    <cellStyle name="Normal 4 15 11" xfId="23735"/>
    <cellStyle name="Normal 4 15 12" xfId="23736"/>
    <cellStyle name="Normal 4 15 13" xfId="23737"/>
    <cellStyle name="Normal 4 15 14" xfId="23738"/>
    <cellStyle name="Normal 4 15 15" xfId="23739"/>
    <cellStyle name="Normal 4 15 16" xfId="23740"/>
    <cellStyle name="Normal 4 15 17" xfId="23741"/>
    <cellStyle name="Normal 4 15 18" xfId="23742"/>
    <cellStyle name="Normal 4 15 19" xfId="23743"/>
    <cellStyle name="Normal 4 15 2" xfId="23744"/>
    <cellStyle name="Normal 4 15 2 10" xfId="23745"/>
    <cellStyle name="Normal 4 15 2 11" xfId="23746"/>
    <cellStyle name="Normal 4 15 2 12" xfId="23747"/>
    <cellStyle name="Normal 4 15 2 13" xfId="23748"/>
    <cellStyle name="Normal 4 15 2 14" xfId="23749"/>
    <cellStyle name="Normal 4 15 2 15" xfId="23750"/>
    <cellStyle name="Normal 4 15 2 16" xfId="23751"/>
    <cellStyle name="Normal 4 15 2 17" xfId="23752"/>
    <cellStyle name="Normal 4 15 2 18" xfId="23753"/>
    <cellStyle name="Normal 4 15 2 19" xfId="23754"/>
    <cellStyle name="Normal 4 15 2 2" xfId="23755"/>
    <cellStyle name="Normal 4 15 2 3" xfId="23756"/>
    <cellStyle name="Normal 4 15 2 4" xfId="23757"/>
    <cellStyle name="Normal 4 15 2 5" xfId="23758"/>
    <cellStyle name="Normal 4 15 2 6" xfId="23759"/>
    <cellStyle name="Normal 4 15 2 7" xfId="23760"/>
    <cellStyle name="Normal 4 15 2 8" xfId="23761"/>
    <cellStyle name="Normal 4 15 2 9" xfId="23762"/>
    <cellStyle name="Normal 4 15 20" xfId="23763"/>
    <cellStyle name="Normal 4 15 21" xfId="23764"/>
    <cellStyle name="Normal 4 15 22" xfId="23765"/>
    <cellStyle name="Normal 4 15 23" xfId="23766"/>
    <cellStyle name="Normal 4 15 24" xfId="23767"/>
    <cellStyle name="Normal 4 15 25" xfId="23768"/>
    <cellStyle name="Normal 4 15 3" xfId="23769"/>
    <cellStyle name="Normal 4 15 3 10" xfId="23770"/>
    <cellStyle name="Normal 4 15 3 11" xfId="23771"/>
    <cellStyle name="Normal 4 15 3 12" xfId="23772"/>
    <cellStyle name="Normal 4 15 3 13" xfId="23773"/>
    <cellStyle name="Normal 4 15 3 14" xfId="23774"/>
    <cellStyle name="Normal 4 15 3 15" xfId="23775"/>
    <cellStyle name="Normal 4 15 3 16" xfId="23776"/>
    <cellStyle name="Normal 4 15 3 17" xfId="23777"/>
    <cellStyle name="Normal 4 15 3 18" xfId="23778"/>
    <cellStyle name="Normal 4 15 3 19" xfId="23779"/>
    <cellStyle name="Normal 4 15 3 2" xfId="23780"/>
    <cellStyle name="Normal 4 15 3 3" xfId="23781"/>
    <cellStyle name="Normal 4 15 3 4" xfId="23782"/>
    <cellStyle name="Normal 4 15 3 5" xfId="23783"/>
    <cellStyle name="Normal 4 15 3 6" xfId="23784"/>
    <cellStyle name="Normal 4 15 3 7" xfId="23785"/>
    <cellStyle name="Normal 4 15 3 8" xfId="23786"/>
    <cellStyle name="Normal 4 15 3 9" xfId="23787"/>
    <cellStyle name="Normal 4 15 4" xfId="23788"/>
    <cellStyle name="Normal 4 15 4 10" xfId="23789"/>
    <cellStyle name="Normal 4 15 4 11" xfId="23790"/>
    <cellStyle name="Normal 4 15 4 12" xfId="23791"/>
    <cellStyle name="Normal 4 15 4 13" xfId="23792"/>
    <cellStyle name="Normal 4 15 4 14" xfId="23793"/>
    <cellStyle name="Normal 4 15 4 15" xfId="23794"/>
    <cellStyle name="Normal 4 15 4 16" xfId="23795"/>
    <cellStyle name="Normal 4 15 4 17" xfId="23796"/>
    <cellStyle name="Normal 4 15 4 18" xfId="23797"/>
    <cellStyle name="Normal 4 15 4 19" xfId="23798"/>
    <cellStyle name="Normal 4 15 4 2" xfId="23799"/>
    <cellStyle name="Normal 4 15 4 3" xfId="23800"/>
    <cellStyle name="Normal 4 15 4 4" xfId="23801"/>
    <cellStyle name="Normal 4 15 4 5" xfId="23802"/>
    <cellStyle name="Normal 4 15 4 6" xfId="23803"/>
    <cellStyle name="Normal 4 15 4 7" xfId="23804"/>
    <cellStyle name="Normal 4 15 4 8" xfId="23805"/>
    <cellStyle name="Normal 4 15 4 9" xfId="23806"/>
    <cellStyle name="Normal 4 15 5" xfId="23807"/>
    <cellStyle name="Normal 4 15 5 10" xfId="23808"/>
    <cellStyle name="Normal 4 15 5 11" xfId="23809"/>
    <cellStyle name="Normal 4 15 5 12" xfId="23810"/>
    <cellStyle name="Normal 4 15 5 13" xfId="23811"/>
    <cellStyle name="Normal 4 15 5 14" xfId="23812"/>
    <cellStyle name="Normal 4 15 5 15" xfId="23813"/>
    <cellStyle name="Normal 4 15 5 16" xfId="23814"/>
    <cellStyle name="Normal 4 15 5 17" xfId="23815"/>
    <cellStyle name="Normal 4 15 5 18" xfId="23816"/>
    <cellStyle name="Normal 4 15 5 19" xfId="23817"/>
    <cellStyle name="Normal 4 15 5 2" xfId="23818"/>
    <cellStyle name="Normal 4 15 5 3" xfId="23819"/>
    <cellStyle name="Normal 4 15 5 4" xfId="23820"/>
    <cellStyle name="Normal 4 15 5 5" xfId="23821"/>
    <cellStyle name="Normal 4 15 5 6" xfId="23822"/>
    <cellStyle name="Normal 4 15 5 7" xfId="23823"/>
    <cellStyle name="Normal 4 15 5 8" xfId="23824"/>
    <cellStyle name="Normal 4 15 5 9" xfId="23825"/>
    <cellStyle name="Normal 4 15 6" xfId="23826"/>
    <cellStyle name="Normal 4 15 6 10" xfId="23827"/>
    <cellStyle name="Normal 4 15 6 11" xfId="23828"/>
    <cellStyle name="Normal 4 15 6 12" xfId="23829"/>
    <cellStyle name="Normal 4 15 6 13" xfId="23830"/>
    <cellStyle name="Normal 4 15 6 14" xfId="23831"/>
    <cellStyle name="Normal 4 15 6 15" xfId="23832"/>
    <cellStyle name="Normal 4 15 6 16" xfId="23833"/>
    <cellStyle name="Normal 4 15 6 17" xfId="23834"/>
    <cellStyle name="Normal 4 15 6 18" xfId="23835"/>
    <cellStyle name="Normal 4 15 6 19" xfId="23836"/>
    <cellStyle name="Normal 4 15 6 2" xfId="23837"/>
    <cellStyle name="Normal 4 15 6 3" xfId="23838"/>
    <cellStyle name="Normal 4 15 6 4" xfId="23839"/>
    <cellStyle name="Normal 4 15 6 5" xfId="23840"/>
    <cellStyle name="Normal 4 15 6 6" xfId="23841"/>
    <cellStyle name="Normal 4 15 6 7" xfId="23842"/>
    <cellStyle name="Normal 4 15 6 8" xfId="23843"/>
    <cellStyle name="Normal 4 15 6 9" xfId="23844"/>
    <cellStyle name="Normal 4 15 7" xfId="23845"/>
    <cellStyle name="Normal 4 15 7 10" xfId="23846"/>
    <cellStyle name="Normal 4 15 7 11" xfId="23847"/>
    <cellStyle name="Normal 4 15 7 12" xfId="23848"/>
    <cellStyle name="Normal 4 15 7 13" xfId="23849"/>
    <cellStyle name="Normal 4 15 7 14" xfId="23850"/>
    <cellStyle name="Normal 4 15 7 15" xfId="23851"/>
    <cellStyle name="Normal 4 15 7 16" xfId="23852"/>
    <cellStyle name="Normal 4 15 7 17" xfId="23853"/>
    <cellStyle name="Normal 4 15 7 18" xfId="23854"/>
    <cellStyle name="Normal 4 15 7 19" xfId="23855"/>
    <cellStyle name="Normal 4 15 7 2" xfId="23856"/>
    <cellStyle name="Normal 4 15 7 3" xfId="23857"/>
    <cellStyle name="Normal 4 15 7 4" xfId="23858"/>
    <cellStyle name="Normal 4 15 7 5" xfId="23859"/>
    <cellStyle name="Normal 4 15 7 6" xfId="23860"/>
    <cellStyle name="Normal 4 15 7 7" xfId="23861"/>
    <cellStyle name="Normal 4 15 7 8" xfId="23862"/>
    <cellStyle name="Normal 4 15 7 9" xfId="23863"/>
    <cellStyle name="Normal 4 15 8" xfId="23864"/>
    <cellStyle name="Normal 4 15 9" xfId="23865"/>
    <cellStyle name="Normal 4 16" xfId="23866"/>
    <cellStyle name="Normal 4 16 10" xfId="23867"/>
    <cellStyle name="Normal 4 16 11" xfId="23868"/>
    <cellStyle name="Normal 4 16 12" xfId="23869"/>
    <cellStyle name="Normal 4 16 13" xfId="23870"/>
    <cellStyle name="Normal 4 16 14" xfId="23871"/>
    <cellStyle name="Normal 4 16 15" xfId="23872"/>
    <cellStyle name="Normal 4 16 16" xfId="23873"/>
    <cellStyle name="Normal 4 16 17" xfId="23874"/>
    <cellStyle name="Normal 4 16 18" xfId="23875"/>
    <cellStyle name="Normal 4 16 19" xfId="23876"/>
    <cellStyle name="Normal 4 16 2" xfId="23877"/>
    <cellStyle name="Normal 4 16 2 10" xfId="23878"/>
    <cellStyle name="Normal 4 16 2 11" xfId="23879"/>
    <cellStyle name="Normal 4 16 2 12" xfId="23880"/>
    <cellStyle name="Normal 4 16 2 13" xfId="23881"/>
    <cellStyle name="Normal 4 16 2 14" xfId="23882"/>
    <cellStyle name="Normal 4 16 2 15" xfId="23883"/>
    <cellStyle name="Normal 4 16 2 16" xfId="23884"/>
    <cellStyle name="Normal 4 16 2 17" xfId="23885"/>
    <cellStyle name="Normal 4 16 2 18" xfId="23886"/>
    <cellStyle name="Normal 4 16 2 19" xfId="23887"/>
    <cellStyle name="Normal 4 16 2 2" xfId="23888"/>
    <cellStyle name="Normal 4 16 2 3" xfId="23889"/>
    <cellStyle name="Normal 4 16 2 4" xfId="23890"/>
    <cellStyle name="Normal 4 16 2 5" xfId="23891"/>
    <cellStyle name="Normal 4 16 2 6" xfId="23892"/>
    <cellStyle name="Normal 4 16 2 7" xfId="23893"/>
    <cellStyle name="Normal 4 16 2 8" xfId="23894"/>
    <cellStyle name="Normal 4 16 2 9" xfId="23895"/>
    <cellStyle name="Normal 4 16 20" xfId="23896"/>
    <cellStyle name="Normal 4 16 21" xfId="23897"/>
    <cellStyle name="Normal 4 16 22" xfId="23898"/>
    <cellStyle name="Normal 4 16 23" xfId="23899"/>
    <cellStyle name="Normal 4 16 24" xfId="23900"/>
    <cellStyle name="Normal 4 16 25" xfId="23901"/>
    <cellStyle name="Normal 4 16 3" xfId="23902"/>
    <cellStyle name="Normal 4 16 3 10" xfId="23903"/>
    <cellStyle name="Normal 4 16 3 11" xfId="23904"/>
    <cellStyle name="Normal 4 16 3 12" xfId="23905"/>
    <cellStyle name="Normal 4 16 3 13" xfId="23906"/>
    <cellStyle name="Normal 4 16 3 14" xfId="23907"/>
    <cellStyle name="Normal 4 16 3 15" xfId="23908"/>
    <cellStyle name="Normal 4 16 3 16" xfId="23909"/>
    <cellStyle name="Normal 4 16 3 17" xfId="23910"/>
    <cellStyle name="Normal 4 16 3 18" xfId="23911"/>
    <cellStyle name="Normal 4 16 3 19" xfId="23912"/>
    <cellStyle name="Normal 4 16 3 2" xfId="23913"/>
    <cellStyle name="Normal 4 16 3 3" xfId="23914"/>
    <cellStyle name="Normal 4 16 3 4" xfId="23915"/>
    <cellStyle name="Normal 4 16 3 5" xfId="23916"/>
    <cellStyle name="Normal 4 16 3 6" xfId="23917"/>
    <cellStyle name="Normal 4 16 3 7" xfId="23918"/>
    <cellStyle name="Normal 4 16 3 8" xfId="23919"/>
    <cellStyle name="Normal 4 16 3 9" xfId="23920"/>
    <cellStyle name="Normal 4 16 4" xfId="23921"/>
    <cellStyle name="Normal 4 16 4 10" xfId="23922"/>
    <cellStyle name="Normal 4 16 4 11" xfId="23923"/>
    <cellStyle name="Normal 4 16 4 12" xfId="23924"/>
    <cellStyle name="Normal 4 16 4 13" xfId="23925"/>
    <cellStyle name="Normal 4 16 4 14" xfId="23926"/>
    <cellStyle name="Normal 4 16 4 15" xfId="23927"/>
    <cellStyle name="Normal 4 16 4 16" xfId="23928"/>
    <cellStyle name="Normal 4 16 4 17" xfId="23929"/>
    <cellStyle name="Normal 4 16 4 18" xfId="23930"/>
    <cellStyle name="Normal 4 16 4 19" xfId="23931"/>
    <cellStyle name="Normal 4 16 4 2" xfId="23932"/>
    <cellStyle name="Normal 4 16 4 3" xfId="23933"/>
    <cellStyle name="Normal 4 16 4 4" xfId="23934"/>
    <cellStyle name="Normal 4 16 4 5" xfId="23935"/>
    <cellStyle name="Normal 4 16 4 6" xfId="23936"/>
    <cellStyle name="Normal 4 16 4 7" xfId="23937"/>
    <cellStyle name="Normal 4 16 4 8" xfId="23938"/>
    <cellStyle name="Normal 4 16 4 9" xfId="23939"/>
    <cellStyle name="Normal 4 16 5" xfId="23940"/>
    <cellStyle name="Normal 4 16 5 10" xfId="23941"/>
    <cellStyle name="Normal 4 16 5 11" xfId="23942"/>
    <cellStyle name="Normal 4 16 5 12" xfId="23943"/>
    <cellStyle name="Normal 4 16 5 13" xfId="23944"/>
    <cellStyle name="Normal 4 16 5 14" xfId="23945"/>
    <cellStyle name="Normal 4 16 5 15" xfId="23946"/>
    <cellStyle name="Normal 4 16 5 16" xfId="23947"/>
    <cellStyle name="Normal 4 16 5 17" xfId="23948"/>
    <cellStyle name="Normal 4 16 5 18" xfId="23949"/>
    <cellStyle name="Normal 4 16 5 19" xfId="23950"/>
    <cellStyle name="Normal 4 16 5 2" xfId="23951"/>
    <cellStyle name="Normal 4 16 5 3" xfId="23952"/>
    <cellStyle name="Normal 4 16 5 4" xfId="23953"/>
    <cellStyle name="Normal 4 16 5 5" xfId="23954"/>
    <cellStyle name="Normal 4 16 5 6" xfId="23955"/>
    <cellStyle name="Normal 4 16 5 7" xfId="23956"/>
    <cellStyle name="Normal 4 16 5 8" xfId="23957"/>
    <cellStyle name="Normal 4 16 5 9" xfId="23958"/>
    <cellStyle name="Normal 4 16 6" xfId="23959"/>
    <cellStyle name="Normal 4 16 6 10" xfId="23960"/>
    <cellStyle name="Normal 4 16 6 11" xfId="23961"/>
    <cellStyle name="Normal 4 16 6 12" xfId="23962"/>
    <cellStyle name="Normal 4 16 6 13" xfId="23963"/>
    <cellStyle name="Normal 4 16 6 14" xfId="23964"/>
    <cellStyle name="Normal 4 16 6 15" xfId="23965"/>
    <cellStyle name="Normal 4 16 6 16" xfId="23966"/>
    <cellStyle name="Normal 4 16 6 17" xfId="23967"/>
    <cellStyle name="Normal 4 16 6 18" xfId="23968"/>
    <cellStyle name="Normal 4 16 6 19" xfId="23969"/>
    <cellStyle name="Normal 4 16 6 2" xfId="23970"/>
    <cellStyle name="Normal 4 16 6 3" xfId="23971"/>
    <cellStyle name="Normal 4 16 6 4" xfId="23972"/>
    <cellStyle name="Normal 4 16 6 5" xfId="23973"/>
    <cellStyle name="Normal 4 16 6 6" xfId="23974"/>
    <cellStyle name="Normal 4 16 6 7" xfId="23975"/>
    <cellStyle name="Normal 4 16 6 8" xfId="23976"/>
    <cellStyle name="Normal 4 16 6 9" xfId="23977"/>
    <cellStyle name="Normal 4 16 7" xfId="23978"/>
    <cellStyle name="Normal 4 16 7 10" xfId="23979"/>
    <cellStyle name="Normal 4 16 7 11" xfId="23980"/>
    <cellStyle name="Normal 4 16 7 12" xfId="23981"/>
    <cellStyle name="Normal 4 16 7 13" xfId="23982"/>
    <cellStyle name="Normal 4 16 7 14" xfId="23983"/>
    <cellStyle name="Normal 4 16 7 15" xfId="23984"/>
    <cellStyle name="Normal 4 16 7 16" xfId="23985"/>
    <cellStyle name="Normal 4 16 7 17" xfId="23986"/>
    <cellStyle name="Normal 4 16 7 18" xfId="23987"/>
    <cellStyle name="Normal 4 16 7 19" xfId="23988"/>
    <cellStyle name="Normal 4 16 7 2" xfId="23989"/>
    <cellStyle name="Normal 4 16 7 3" xfId="23990"/>
    <cellStyle name="Normal 4 16 7 4" xfId="23991"/>
    <cellStyle name="Normal 4 16 7 5" xfId="23992"/>
    <cellStyle name="Normal 4 16 7 6" xfId="23993"/>
    <cellStyle name="Normal 4 16 7 7" xfId="23994"/>
    <cellStyle name="Normal 4 16 7 8" xfId="23995"/>
    <cellStyle name="Normal 4 16 7 9" xfId="23996"/>
    <cellStyle name="Normal 4 16 8" xfId="23997"/>
    <cellStyle name="Normal 4 16 9" xfId="23998"/>
    <cellStyle name="Normal 4 17" xfId="23999"/>
    <cellStyle name="Normal 4 17 10" xfId="24000"/>
    <cellStyle name="Normal 4 17 11" xfId="24001"/>
    <cellStyle name="Normal 4 17 12" xfId="24002"/>
    <cellStyle name="Normal 4 17 13" xfId="24003"/>
    <cellStyle name="Normal 4 17 14" xfId="24004"/>
    <cellStyle name="Normal 4 17 15" xfId="24005"/>
    <cellStyle name="Normal 4 17 16" xfId="24006"/>
    <cellStyle name="Normal 4 17 17" xfId="24007"/>
    <cellStyle name="Normal 4 17 18" xfId="24008"/>
    <cellStyle name="Normal 4 17 19" xfId="24009"/>
    <cellStyle name="Normal 4 17 2" xfId="24010"/>
    <cellStyle name="Normal 4 17 2 10" xfId="24011"/>
    <cellStyle name="Normal 4 17 2 11" xfId="24012"/>
    <cellStyle name="Normal 4 17 2 12" xfId="24013"/>
    <cellStyle name="Normal 4 17 2 13" xfId="24014"/>
    <cellStyle name="Normal 4 17 2 14" xfId="24015"/>
    <cellStyle name="Normal 4 17 2 15" xfId="24016"/>
    <cellStyle name="Normal 4 17 2 16" xfId="24017"/>
    <cellStyle name="Normal 4 17 2 17" xfId="24018"/>
    <cellStyle name="Normal 4 17 2 18" xfId="24019"/>
    <cellStyle name="Normal 4 17 2 19" xfId="24020"/>
    <cellStyle name="Normal 4 17 2 2" xfId="24021"/>
    <cellStyle name="Normal 4 17 2 3" xfId="24022"/>
    <cellStyle name="Normal 4 17 2 4" xfId="24023"/>
    <cellStyle name="Normal 4 17 2 5" xfId="24024"/>
    <cellStyle name="Normal 4 17 2 6" xfId="24025"/>
    <cellStyle name="Normal 4 17 2 7" xfId="24026"/>
    <cellStyle name="Normal 4 17 2 8" xfId="24027"/>
    <cellStyle name="Normal 4 17 2 9" xfId="24028"/>
    <cellStyle name="Normal 4 17 20" xfId="24029"/>
    <cellStyle name="Normal 4 17 21" xfId="24030"/>
    <cellStyle name="Normal 4 17 22" xfId="24031"/>
    <cellStyle name="Normal 4 17 23" xfId="24032"/>
    <cellStyle name="Normal 4 17 24" xfId="24033"/>
    <cellStyle name="Normal 4 17 25" xfId="24034"/>
    <cellStyle name="Normal 4 17 3" xfId="24035"/>
    <cellStyle name="Normal 4 17 3 10" xfId="24036"/>
    <cellStyle name="Normal 4 17 3 11" xfId="24037"/>
    <cellStyle name="Normal 4 17 3 12" xfId="24038"/>
    <cellStyle name="Normal 4 17 3 13" xfId="24039"/>
    <cellStyle name="Normal 4 17 3 14" xfId="24040"/>
    <cellStyle name="Normal 4 17 3 15" xfId="24041"/>
    <cellStyle name="Normal 4 17 3 16" xfId="24042"/>
    <cellStyle name="Normal 4 17 3 17" xfId="24043"/>
    <cellStyle name="Normal 4 17 3 18" xfId="24044"/>
    <cellStyle name="Normal 4 17 3 19" xfId="24045"/>
    <cellStyle name="Normal 4 17 3 2" xfId="24046"/>
    <cellStyle name="Normal 4 17 3 3" xfId="24047"/>
    <cellStyle name="Normal 4 17 3 4" xfId="24048"/>
    <cellStyle name="Normal 4 17 3 5" xfId="24049"/>
    <cellStyle name="Normal 4 17 3 6" xfId="24050"/>
    <cellStyle name="Normal 4 17 3 7" xfId="24051"/>
    <cellStyle name="Normal 4 17 3 8" xfId="24052"/>
    <cellStyle name="Normal 4 17 3 9" xfId="24053"/>
    <cellStyle name="Normal 4 17 4" xfId="24054"/>
    <cellStyle name="Normal 4 17 4 10" xfId="24055"/>
    <cellStyle name="Normal 4 17 4 11" xfId="24056"/>
    <cellStyle name="Normal 4 17 4 12" xfId="24057"/>
    <cellStyle name="Normal 4 17 4 13" xfId="24058"/>
    <cellStyle name="Normal 4 17 4 14" xfId="24059"/>
    <cellStyle name="Normal 4 17 4 15" xfId="24060"/>
    <cellStyle name="Normal 4 17 4 16" xfId="24061"/>
    <cellStyle name="Normal 4 17 4 17" xfId="24062"/>
    <cellStyle name="Normal 4 17 4 18" xfId="24063"/>
    <cellStyle name="Normal 4 17 4 19" xfId="24064"/>
    <cellStyle name="Normal 4 17 4 2" xfId="24065"/>
    <cellStyle name="Normal 4 17 4 3" xfId="24066"/>
    <cellStyle name="Normal 4 17 4 4" xfId="24067"/>
    <cellStyle name="Normal 4 17 4 5" xfId="24068"/>
    <cellStyle name="Normal 4 17 4 6" xfId="24069"/>
    <cellStyle name="Normal 4 17 4 7" xfId="24070"/>
    <cellStyle name="Normal 4 17 4 8" xfId="24071"/>
    <cellStyle name="Normal 4 17 4 9" xfId="24072"/>
    <cellStyle name="Normal 4 17 5" xfId="24073"/>
    <cellStyle name="Normal 4 17 5 10" xfId="24074"/>
    <cellStyle name="Normal 4 17 5 11" xfId="24075"/>
    <cellStyle name="Normal 4 17 5 12" xfId="24076"/>
    <cellStyle name="Normal 4 17 5 13" xfId="24077"/>
    <cellStyle name="Normal 4 17 5 14" xfId="24078"/>
    <cellStyle name="Normal 4 17 5 15" xfId="24079"/>
    <cellStyle name="Normal 4 17 5 16" xfId="24080"/>
    <cellStyle name="Normal 4 17 5 17" xfId="24081"/>
    <cellStyle name="Normal 4 17 5 18" xfId="24082"/>
    <cellStyle name="Normal 4 17 5 19" xfId="24083"/>
    <cellStyle name="Normal 4 17 5 2" xfId="24084"/>
    <cellStyle name="Normal 4 17 5 3" xfId="24085"/>
    <cellStyle name="Normal 4 17 5 4" xfId="24086"/>
    <cellStyle name="Normal 4 17 5 5" xfId="24087"/>
    <cellStyle name="Normal 4 17 5 6" xfId="24088"/>
    <cellStyle name="Normal 4 17 5 7" xfId="24089"/>
    <cellStyle name="Normal 4 17 5 8" xfId="24090"/>
    <cellStyle name="Normal 4 17 5 9" xfId="24091"/>
    <cellStyle name="Normal 4 17 6" xfId="24092"/>
    <cellStyle name="Normal 4 17 6 10" xfId="24093"/>
    <cellStyle name="Normal 4 17 6 11" xfId="24094"/>
    <cellStyle name="Normal 4 17 6 12" xfId="24095"/>
    <cellStyle name="Normal 4 17 6 13" xfId="24096"/>
    <cellStyle name="Normal 4 17 6 14" xfId="24097"/>
    <cellStyle name="Normal 4 17 6 15" xfId="24098"/>
    <cellStyle name="Normal 4 17 6 16" xfId="24099"/>
    <cellStyle name="Normal 4 17 6 17" xfId="24100"/>
    <cellStyle name="Normal 4 17 6 18" xfId="24101"/>
    <cellStyle name="Normal 4 17 6 19" xfId="24102"/>
    <cellStyle name="Normal 4 17 6 2" xfId="24103"/>
    <cellStyle name="Normal 4 17 6 3" xfId="24104"/>
    <cellStyle name="Normal 4 17 6 4" xfId="24105"/>
    <cellStyle name="Normal 4 17 6 5" xfId="24106"/>
    <cellStyle name="Normal 4 17 6 6" xfId="24107"/>
    <cellStyle name="Normal 4 17 6 7" xfId="24108"/>
    <cellStyle name="Normal 4 17 6 8" xfId="24109"/>
    <cellStyle name="Normal 4 17 6 9" xfId="24110"/>
    <cellStyle name="Normal 4 17 7" xfId="24111"/>
    <cellStyle name="Normal 4 17 7 10" xfId="24112"/>
    <cellStyle name="Normal 4 17 7 11" xfId="24113"/>
    <cellStyle name="Normal 4 17 7 12" xfId="24114"/>
    <cellStyle name="Normal 4 17 7 13" xfId="24115"/>
    <cellStyle name="Normal 4 17 7 14" xfId="24116"/>
    <cellStyle name="Normal 4 17 7 15" xfId="24117"/>
    <cellStyle name="Normal 4 17 7 16" xfId="24118"/>
    <cellStyle name="Normal 4 17 7 17" xfId="24119"/>
    <cellStyle name="Normal 4 17 7 18" xfId="24120"/>
    <cellStyle name="Normal 4 17 7 19" xfId="24121"/>
    <cellStyle name="Normal 4 17 7 2" xfId="24122"/>
    <cellStyle name="Normal 4 17 7 3" xfId="24123"/>
    <cellStyle name="Normal 4 17 7 4" xfId="24124"/>
    <cellStyle name="Normal 4 17 7 5" xfId="24125"/>
    <cellStyle name="Normal 4 17 7 6" xfId="24126"/>
    <cellStyle name="Normal 4 17 7 7" xfId="24127"/>
    <cellStyle name="Normal 4 17 7 8" xfId="24128"/>
    <cellStyle name="Normal 4 17 7 9" xfId="24129"/>
    <cellStyle name="Normal 4 17 8" xfId="24130"/>
    <cellStyle name="Normal 4 17 9" xfId="24131"/>
    <cellStyle name="Normal 4 18" xfId="24132"/>
    <cellStyle name="Normal 4 18 10" xfId="24133"/>
    <cellStyle name="Normal 4 18 11" xfId="24134"/>
    <cellStyle name="Normal 4 18 12" xfId="24135"/>
    <cellStyle name="Normal 4 18 13" xfId="24136"/>
    <cellStyle name="Normal 4 18 14" xfId="24137"/>
    <cellStyle name="Normal 4 18 15" xfId="24138"/>
    <cellStyle name="Normal 4 18 16" xfId="24139"/>
    <cellStyle name="Normal 4 18 17" xfId="24140"/>
    <cellStyle name="Normal 4 18 18" xfId="24141"/>
    <cellStyle name="Normal 4 18 19" xfId="24142"/>
    <cellStyle name="Normal 4 18 2" xfId="24143"/>
    <cellStyle name="Normal 4 18 2 10" xfId="24144"/>
    <cellStyle name="Normal 4 18 2 11" xfId="24145"/>
    <cellStyle name="Normal 4 18 2 12" xfId="24146"/>
    <cellStyle name="Normal 4 18 2 13" xfId="24147"/>
    <cellStyle name="Normal 4 18 2 14" xfId="24148"/>
    <cellStyle name="Normal 4 18 2 15" xfId="24149"/>
    <cellStyle name="Normal 4 18 2 16" xfId="24150"/>
    <cellStyle name="Normal 4 18 2 17" xfId="24151"/>
    <cellStyle name="Normal 4 18 2 18" xfId="24152"/>
    <cellStyle name="Normal 4 18 2 19" xfId="24153"/>
    <cellStyle name="Normal 4 18 2 2" xfId="24154"/>
    <cellStyle name="Normal 4 18 2 3" xfId="24155"/>
    <cellStyle name="Normal 4 18 2 4" xfId="24156"/>
    <cellStyle name="Normal 4 18 2 5" xfId="24157"/>
    <cellStyle name="Normal 4 18 2 6" xfId="24158"/>
    <cellStyle name="Normal 4 18 2 7" xfId="24159"/>
    <cellStyle name="Normal 4 18 2 8" xfId="24160"/>
    <cellStyle name="Normal 4 18 2 9" xfId="24161"/>
    <cellStyle name="Normal 4 18 20" xfId="24162"/>
    <cellStyle name="Normal 4 18 21" xfId="24163"/>
    <cellStyle name="Normal 4 18 22" xfId="24164"/>
    <cellStyle name="Normal 4 18 23" xfId="24165"/>
    <cellStyle name="Normal 4 18 24" xfId="24166"/>
    <cellStyle name="Normal 4 18 25" xfId="24167"/>
    <cellStyle name="Normal 4 18 3" xfId="24168"/>
    <cellStyle name="Normal 4 18 3 10" xfId="24169"/>
    <cellStyle name="Normal 4 18 3 11" xfId="24170"/>
    <cellStyle name="Normal 4 18 3 12" xfId="24171"/>
    <cellStyle name="Normal 4 18 3 13" xfId="24172"/>
    <cellStyle name="Normal 4 18 3 14" xfId="24173"/>
    <cellStyle name="Normal 4 18 3 15" xfId="24174"/>
    <cellStyle name="Normal 4 18 3 16" xfId="24175"/>
    <cellStyle name="Normal 4 18 3 17" xfId="24176"/>
    <cellStyle name="Normal 4 18 3 18" xfId="24177"/>
    <cellStyle name="Normal 4 18 3 19" xfId="24178"/>
    <cellStyle name="Normal 4 18 3 2" xfId="24179"/>
    <cellStyle name="Normal 4 18 3 3" xfId="24180"/>
    <cellStyle name="Normal 4 18 3 4" xfId="24181"/>
    <cellStyle name="Normal 4 18 3 5" xfId="24182"/>
    <cellStyle name="Normal 4 18 3 6" xfId="24183"/>
    <cellStyle name="Normal 4 18 3 7" xfId="24184"/>
    <cellStyle name="Normal 4 18 3 8" xfId="24185"/>
    <cellStyle name="Normal 4 18 3 9" xfId="24186"/>
    <cellStyle name="Normal 4 18 4" xfId="24187"/>
    <cellStyle name="Normal 4 18 4 10" xfId="24188"/>
    <cellStyle name="Normal 4 18 4 11" xfId="24189"/>
    <cellStyle name="Normal 4 18 4 12" xfId="24190"/>
    <cellStyle name="Normal 4 18 4 13" xfId="24191"/>
    <cellStyle name="Normal 4 18 4 14" xfId="24192"/>
    <cellStyle name="Normal 4 18 4 15" xfId="24193"/>
    <cellStyle name="Normal 4 18 4 16" xfId="24194"/>
    <cellStyle name="Normal 4 18 4 17" xfId="24195"/>
    <cellStyle name="Normal 4 18 4 18" xfId="24196"/>
    <cellStyle name="Normal 4 18 4 19" xfId="24197"/>
    <cellStyle name="Normal 4 18 4 2" xfId="24198"/>
    <cellStyle name="Normal 4 18 4 3" xfId="24199"/>
    <cellStyle name="Normal 4 18 4 4" xfId="24200"/>
    <cellStyle name="Normal 4 18 4 5" xfId="24201"/>
    <cellStyle name="Normal 4 18 4 6" xfId="24202"/>
    <cellStyle name="Normal 4 18 4 7" xfId="24203"/>
    <cellStyle name="Normal 4 18 4 8" xfId="24204"/>
    <cellStyle name="Normal 4 18 4 9" xfId="24205"/>
    <cellStyle name="Normal 4 18 5" xfId="24206"/>
    <cellStyle name="Normal 4 18 5 10" xfId="24207"/>
    <cellStyle name="Normal 4 18 5 11" xfId="24208"/>
    <cellStyle name="Normal 4 18 5 12" xfId="24209"/>
    <cellStyle name="Normal 4 18 5 13" xfId="24210"/>
    <cellStyle name="Normal 4 18 5 14" xfId="24211"/>
    <cellStyle name="Normal 4 18 5 15" xfId="24212"/>
    <cellStyle name="Normal 4 18 5 16" xfId="24213"/>
    <cellStyle name="Normal 4 18 5 17" xfId="24214"/>
    <cellStyle name="Normal 4 18 5 18" xfId="24215"/>
    <cellStyle name="Normal 4 18 5 19" xfId="24216"/>
    <cellStyle name="Normal 4 18 5 2" xfId="24217"/>
    <cellStyle name="Normal 4 18 5 3" xfId="24218"/>
    <cellStyle name="Normal 4 18 5 4" xfId="24219"/>
    <cellStyle name="Normal 4 18 5 5" xfId="24220"/>
    <cellStyle name="Normal 4 18 5 6" xfId="24221"/>
    <cellStyle name="Normal 4 18 5 7" xfId="24222"/>
    <cellStyle name="Normal 4 18 5 8" xfId="24223"/>
    <cellStyle name="Normal 4 18 5 9" xfId="24224"/>
    <cellStyle name="Normal 4 18 6" xfId="24225"/>
    <cellStyle name="Normal 4 18 6 10" xfId="24226"/>
    <cellStyle name="Normal 4 18 6 11" xfId="24227"/>
    <cellStyle name="Normal 4 18 6 12" xfId="24228"/>
    <cellStyle name="Normal 4 18 6 13" xfId="24229"/>
    <cellStyle name="Normal 4 18 6 14" xfId="24230"/>
    <cellStyle name="Normal 4 18 6 15" xfId="24231"/>
    <cellStyle name="Normal 4 18 6 16" xfId="24232"/>
    <cellStyle name="Normal 4 18 6 17" xfId="24233"/>
    <cellStyle name="Normal 4 18 6 18" xfId="24234"/>
    <cellStyle name="Normal 4 18 6 19" xfId="24235"/>
    <cellStyle name="Normal 4 18 6 2" xfId="24236"/>
    <cellStyle name="Normal 4 18 6 3" xfId="24237"/>
    <cellStyle name="Normal 4 18 6 4" xfId="24238"/>
    <cellStyle name="Normal 4 18 6 5" xfId="24239"/>
    <cellStyle name="Normal 4 18 6 6" xfId="24240"/>
    <cellStyle name="Normal 4 18 6 7" xfId="24241"/>
    <cellStyle name="Normal 4 18 6 8" xfId="24242"/>
    <cellStyle name="Normal 4 18 6 9" xfId="24243"/>
    <cellStyle name="Normal 4 18 7" xfId="24244"/>
    <cellStyle name="Normal 4 18 7 10" xfId="24245"/>
    <cellStyle name="Normal 4 18 7 11" xfId="24246"/>
    <cellStyle name="Normal 4 18 7 12" xfId="24247"/>
    <cellStyle name="Normal 4 18 7 13" xfId="24248"/>
    <cellStyle name="Normal 4 18 7 14" xfId="24249"/>
    <cellStyle name="Normal 4 18 7 15" xfId="24250"/>
    <cellStyle name="Normal 4 18 7 16" xfId="24251"/>
    <cellStyle name="Normal 4 18 7 17" xfId="24252"/>
    <cellStyle name="Normal 4 18 7 18" xfId="24253"/>
    <cellStyle name="Normal 4 18 7 19" xfId="24254"/>
    <cellStyle name="Normal 4 18 7 2" xfId="24255"/>
    <cellStyle name="Normal 4 18 7 3" xfId="24256"/>
    <cellStyle name="Normal 4 18 7 4" xfId="24257"/>
    <cellStyle name="Normal 4 18 7 5" xfId="24258"/>
    <cellStyle name="Normal 4 18 7 6" xfId="24259"/>
    <cellStyle name="Normal 4 18 7 7" xfId="24260"/>
    <cellStyle name="Normal 4 18 7 8" xfId="24261"/>
    <cellStyle name="Normal 4 18 7 9" xfId="24262"/>
    <cellStyle name="Normal 4 18 8" xfId="24263"/>
    <cellStyle name="Normal 4 18 9" xfId="24264"/>
    <cellStyle name="Normal 4 19" xfId="24265"/>
    <cellStyle name="Normal 4 19 10" xfId="24266"/>
    <cellStyle name="Normal 4 19 11" xfId="24267"/>
    <cellStyle name="Normal 4 19 12" xfId="24268"/>
    <cellStyle name="Normal 4 19 13" xfId="24269"/>
    <cellStyle name="Normal 4 19 14" xfId="24270"/>
    <cellStyle name="Normal 4 19 15" xfId="24271"/>
    <cellStyle name="Normal 4 19 16" xfId="24272"/>
    <cellStyle name="Normal 4 19 17" xfId="24273"/>
    <cellStyle name="Normal 4 19 18" xfId="24274"/>
    <cellStyle name="Normal 4 19 19" xfId="24275"/>
    <cellStyle name="Normal 4 19 2" xfId="24276"/>
    <cellStyle name="Normal 4 19 2 10" xfId="24277"/>
    <cellStyle name="Normal 4 19 2 11" xfId="24278"/>
    <cellStyle name="Normal 4 19 2 12" xfId="24279"/>
    <cellStyle name="Normal 4 19 2 13" xfId="24280"/>
    <cellStyle name="Normal 4 19 2 14" xfId="24281"/>
    <cellStyle name="Normal 4 19 2 15" xfId="24282"/>
    <cellStyle name="Normal 4 19 2 16" xfId="24283"/>
    <cellStyle name="Normal 4 19 2 17" xfId="24284"/>
    <cellStyle name="Normal 4 19 2 18" xfId="24285"/>
    <cellStyle name="Normal 4 19 2 19" xfId="24286"/>
    <cellStyle name="Normal 4 19 2 2" xfId="24287"/>
    <cellStyle name="Normal 4 19 2 3" xfId="24288"/>
    <cellStyle name="Normal 4 19 2 4" xfId="24289"/>
    <cellStyle name="Normal 4 19 2 5" xfId="24290"/>
    <cellStyle name="Normal 4 19 2 6" xfId="24291"/>
    <cellStyle name="Normal 4 19 2 7" xfId="24292"/>
    <cellStyle name="Normal 4 19 2 8" xfId="24293"/>
    <cellStyle name="Normal 4 19 2 9" xfId="24294"/>
    <cellStyle name="Normal 4 19 20" xfId="24295"/>
    <cellStyle name="Normal 4 19 21" xfId="24296"/>
    <cellStyle name="Normal 4 19 22" xfId="24297"/>
    <cellStyle name="Normal 4 19 23" xfId="24298"/>
    <cellStyle name="Normal 4 19 24" xfId="24299"/>
    <cellStyle name="Normal 4 19 25" xfId="24300"/>
    <cellStyle name="Normal 4 19 3" xfId="24301"/>
    <cellStyle name="Normal 4 19 3 10" xfId="24302"/>
    <cellStyle name="Normal 4 19 3 11" xfId="24303"/>
    <cellStyle name="Normal 4 19 3 12" xfId="24304"/>
    <cellStyle name="Normal 4 19 3 13" xfId="24305"/>
    <cellStyle name="Normal 4 19 3 14" xfId="24306"/>
    <cellStyle name="Normal 4 19 3 15" xfId="24307"/>
    <cellStyle name="Normal 4 19 3 16" xfId="24308"/>
    <cellStyle name="Normal 4 19 3 17" xfId="24309"/>
    <cellStyle name="Normal 4 19 3 18" xfId="24310"/>
    <cellStyle name="Normal 4 19 3 19" xfId="24311"/>
    <cellStyle name="Normal 4 19 3 2" xfId="24312"/>
    <cellStyle name="Normal 4 19 3 3" xfId="24313"/>
    <cellStyle name="Normal 4 19 3 4" xfId="24314"/>
    <cellStyle name="Normal 4 19 3 5" xfId="24315"/>
    <cellStyle name="Normal 4 19 3 6" xfId="24316"/>
    <cellStyle name="Normal 4 19 3 7" xfId="24317"/>
    <cellStyle name="Normal 4 19 3 8" xfId="24318"/>
    <cellStyle name="Normal 4 19 3 9" xfId="24319"/>
    <cellStyle name="Normal 4 19 4" xfId="24320"/>
    <cellStyle name="Normal 4 19 4 10" xfId="24321"/>
    <cellStyle name="Normal 4 19 4 11" xfId="24322"/>
    <cellStyle name="Normal 4 19 4 12" xfId="24323"/>
    <cellStyle name="Normal 4 19 4 13" xfId="24324"/>
    <cellStyle name="Normal 4 19 4 14" xfId="24325"/>
    <cellStyle name="Normal 4 19 4 15" xfId="24326"/>
    <cellStyle name="Normal 4 19 4 16" xfId="24327"/>
    <cellStyle name="Normal 4 19 4 17" xfId="24328"/>
    <cellStyle name="Normal 4 19 4 18" xfId="24329"/>
    <cellStyle name="Normal 4 19 4 19" xfId="24330"/>
    <cellStyle name="Normal 4 19 4 2" xfId="24331"/>
    <cellStyle name="Normal 4 19 4 3" xfId="24332"/>
    <cellStyle name="Normal 4 19 4 4" xfId="24333"/>
    <cellStyle name="Normal 4 19 4 5" xfId="24334"/>
    <cellStyle name="Normal 4 19 4 6" xfId="24335"/>
    <cellStyle name="Normal 4 19 4 7" xfId="24336"/>
    <cellStyle name="Normal 4 19 4 8" xfId="24337"/>
    <cellStyle name="Normal 4 19 4 9" xfId="24338"/>
    <cellStyle name="Normal 4 19 5" xfId="24339"/>
    <cellStyle name="Normal 4 19 5 10" xfId="24340"/>
    <cellStyle name="Normal 4 19 5 11" xfId="24341"/>
    <cellStyle name="Normal 4 19 5 12" xfId="24342"/>
    <cellStyle name="Normal 4 19 5 13" xfId="24343"/>
    <cellStyle name="Normal 4 19 5 14" xfId="24344"/>
    <cellStyle name="Normal 4 19 5 15" xfId="24345"/>
    <cellStyle name="Normal 4 19 5 16" xfId="24346"/>
    <cellStyle name="Normal 4 19 5 17" xfId="24347"/>
    <cellStyle name="Normal 4 19 5 18" xfId="24348"/>
    <cellStyle name="Normal 4 19 5 19" xfId="24349"/>
    <cellStyle name="Normal 4 19 5 2" xfId="24350"/>
    <cellStyle name="Normal 4 19 5 3" xfId="24351"/>
    <cellStyle name="Normal 4 19 5 4" xfId="24352"/>
    <cellStyle name="Normal 4 19 5 5" xfId="24353"/>
    <cellStyle name="Normal 4 19 5 6" xfId="24354"/>
    <cellStyle name="Normal 4 19 5 7" xfId="24355"/>
    <cellStyle name="Normal 4 19 5 8" xfId="24356"/>
    <cellStyle name="Normal 4 19 5 9" xfId="24357"/>
    <cellStyle name="Normal 4 19 6" xfId="24358"/>
    <cellStyle name="Normal 4 19 6 10" xfId="24359"/>
    <cellStyle name="Normal 4 19 6 11" xfId="24360"/>
    <cellStyle name="Normal 4 19 6 12" xfId="24361"/>
    <cellStyle name="Normal 4 19 6 13" xfId="24362"/>
    <cellStyle name="Normal 4 19 6 14" xfId="24363"/>
    <cellStyle name="Normal 4 19 6 15" xfId="24364"/>
    <cellStyle name="Normal 4 19 6 16" xfId="24365"/>
    <cellStyle name="Normal 4 19 6 17" xfId="24366"/>
    <cellStyle name="Normal 4 19 6 18" xfId="24367"/>
    <cellStyle name="Normal 4 19 6 19" xfId="24368"/>
    <cellStyle name="Normal 4 19 6 2" xfId="24369"/>
    <cellStyle name="Normal 4 19 6 3" xfId="24370"/>
    <cellStyle name="Normal 4 19 6 4" xfId="24371"/>
    <cellStyle name="Normal 4 19 6 5" xfId="24372"/>
    <cellStyle name="Normal 4 19 6 6" xfId="24373"/>
    <cellStyle name="Normal 4 19 6 7" xfId="24374"/>
    <cellStyle name="Normal 4 19 6 8" xfId="24375"/>
    <cellStyle name="Normal 4 19 6 9" xfId="24376"/>
    <cellStyle name="Normal 4 19 7" xfId="24377"/>
    <cellStyle name="Normal 4 19 7 10" xfId="24378"/>
    <cellStyle name="Normal 4 19 7 11" xfId="24379"/>
    <cellStyle name="Normal 4 19 7 12" xfId="24380"/>
    <cellStyle name="Normal 4 19 7 13" xfId="24381"/>
    <cellStyle name="Normal 4 19 7 14" xfId="24382"/>
    <cellStyle name="Normal 4 19 7 15" xfId="24383"/>
    <cellStyle name="Normal 4 19 7 16" xfId="24384"/>
    <cellStyle name="Normal 4 19 7 17" xfId="24385"/>
    <cellStyle name="Normal 4 19 7 18" xfId="24386"/>
    <cellStyle name="Normal 4 19 7 19" xfId="24387"/>
    <cellStyle name="Normal 4 19 7 2" xfId="24388"/>
    <cellStyle name="Normal 4 19 7 3" xfId="24389"/>
    <cellStyle name="Normal 4 19 7 4" xfId="24390"/>
    <cellStyle name="Normal 4 19 7 5" xfId="24391"/>
    <cellStyle name="Normal 4 19 7 6" xfId="24392"/>
    <cellStyle name="Normal 4 19 7 7" xfId="24393"/>
    <cellStyle name="Normal 4 19 7 8" xfId="24394"/>
    <cellStyle name="Normal 4 19 7 9" xfId="24395"/>
    <cellStyle name="Normal 4 19 8" xfId="24396"/>
    <cellStyle name="Normal 4 19 9" xfId="24397"/>
    <cellStyle name="Normal 4 2" xfId="24398"/>
    <cellStyle name="Normal 4 2 10" xfId="24399"/>
    <cellStyle name="Normal 4 2 11" xfId="24400"/>
    <cellStyle name="Normal 4 2 12" xfId="24401"/>
    <cellStyle name="Normal 4 2 13" xfId="24402"/>
    <cellStyle name="Normal 4 2 14" xfId="24403"/>
    <cellStyle name="Normal 4 2 15" xfId="24404"/>
    <cellStyle name="Normal 4 2 16" xfId="24405"/>
    <cellStyle name="Normal 4 2 17" xfId="24406"/>
    <cellStyle name="Normal 4 2 18" xfId="24407"/>
    <cellStyle name="Normal 4 2 19" xfId="24408"/>
    <cellStyle name="Normal 4 2 2" xfId="24409"/>
    <cellStyle name="Normal 4 2 2 10" xfId="24410"/>
    <cellStyle name="Normal 4 2 2 11" xfId="24411"/>
    <cellStyle name="Normal 4 2 2 12" xfId="24412"/>
    <cellStyle name="Normal 4 2 2 13" xfId="24413"/>
    <cellStyle name="Normal 4 2 2 14" xfId="24414"/>
    <cellStyle name="Normal 4 2 2 15" xfId="24415"/>
    <cellStyle name="Normal 4 2 2 16" xfId="24416"/>
    <cellStyle name="Normal 4 2 2 17" xfId="24417"/>
    <cellStyle name="Normal 4 2 2 18" xfId="24418"/>
    <cellStyle name="Normal 4 2 2 19" xfId="24419"/>
    <cellStyle name="Normal 4 2 2 2" xfId="24420"/>
    <cellStyle name="Normal 4 2 2 3" xfId="24421"/>
    <cellStyle name="Normal 4 2 2 4" xfId="24422"/>
    <cellStyle name="Normal 4 2 2 5" xfId="24423"/>
    <cellStyle name="Normal 4 2 2 6" xfId="24424"/>
    <cellStyle name="Normal 4 2 2 7" xfId="24425"/>
    <cellStyle name="Normal 4 2 2 8" xfId="24426"/>
    <cellStyle name="Normal 4 2 2 9" xfId="24427"/>
    <cellStyle name="Normal 4 2 20" xfId="24428"/>
    <cellStyle name="Normal 4 2 21" xfId="24429"/>
    <cellStyle name="Normal 4 2 22" xfId="24430"/>
    <cellStyle name="Normal 4 2 23" xfId="24431"/>
    <cellStyle name="Normal 4 2 24" xfId="24432"/>
    <cellStyle name="Normal 4 2 25" xfId="24433"/>
    <cellStyle name="Normal 4 2 26" xfId="48879"/>
    <cellStyle name="Normal 4 2 3" xfId="24434"/>
    <cellStyle name="Normal 4 2 3 10" xfId="24435"/>
    <cellStyle name="Normal 4 2 3 11" xfId="24436"/>
    <cellStyle name="Normal 4 2 3 12" xfId="24437"/>
    <cellStyle name="Normal 4 2 3 13" xfId="24438"/>
    <cellStyle name="Normal 4 2 3 14" xfId="24439"/>
    <cellStyle name="Normal 4 2 3 15" xfId="24440"/>
    <cellStyle name="Normal 4 2 3 16" xfId="24441"/>
    <cellStyle name="Normal 4 2 3 17" xfId="24442"/>
    <cellStyle name="Normal 4 2 3 18" xfId="24443"/>
    <cellStyle name="Normal 4 2 3 19" xfId="24444"/>
    <cellStyle name="Normal 4 2 3 2" xfId="24445"/>
    <cellStyle name="Normal 4 2 3 3" xfId="24446"/>
    <cellStyle name="Normal 4 2 3 4" xfId="24447"/>
    <cellStyle name="Normal 4 2 3 5" xfId="24448"/>
    <cellStyle name="Normal 4 2 3 6" xfId="24449"/>
    <cellStyle name="Normal 4 2 3 7" xfId="24450"/>
    <cellStyle name="Normal 4 2 3 8" xfId="24451"/>
    <cellStyle name="Normal 4 2 3 9" xfId="24452"/>
    <cellStyle name="Normal 4 2 4" xfId="24453"/>
    <cellStyle name="Normal 4 2 4 10" xfId="24454"/>
    <cellStyle name="Normal 4 2 4 11" xfId="24455"/>
    <cellStyle name="Normal 4 2 4 12" xfId="24456"/>
    <cellStyle name="Normal 4 2 4 13" xfId="24457"/>
    <cellStyle name="Normal 4 2 4 14" xfId="24458"/>
    <cellStyle name="Normal 4 2 4 15" xfId="24459"/>
    <cellStyle name="Normal 4 2 4 16" xfId="24460"/>
    <cellStyle name="Normal 4 2 4 17" xfId="24461"/>
    <cellStyle name="Normal 4 2 4 18" xfId="24462"/>
    <cellStyle name="Normal 4 2 4 19" xfId="24463"/>
    <cellStyle name="Normal 4 2 4 2" xfId="24464"/>
    <cellStyle name="Normal 4 2 4 3" xfId="24465"/>
    <cellStyle name="Normal 4 2 4 4" xfId="24466"/>
    <cellStyle name="Normal 4 2 4 5" xfId="24467"/>
    <cellStyle name="Normal 4 2 4 6" xfId="24468"/>
    <cellStyle name="Normal 4 2 4 7" xfId="24469"/>
    <cellStyle name="Normal 4 2 4 8" xfId="24470"/>
    <cellStyle name="Normal 4 2 4 9" xfId="24471"/>
    <cellStyle name="Normal 4 2 5" xfId="24472"/>
    <cellStyle name="Normal 4 2 5 10" xfId="24473"/>
    <cellStyle name="Normal 4 2 5 11" xfId="24474"/>
    <cellStyle name="Normal 4 2 5 12" xfId="24475"/>
    <cellStyle name="Normal 4 2 5 13" xfId="24476"/>
    <cellStyle name="Normal 4 2 5 14" xfId="24477"/>
    <cellStyle name="Normal 4 2 5 15" xfId="24478"/>
    <cellStyle name="Normal 4 2 5 16" xfId="24479"/>
    <cellStyle name="Normal 4 2 5 17" xfId="24480"/>
    <cellStyle name="Normal 4 2 5 18" xfId="24481"/>
    <cellStyle name="Normal 4 2 5 19" xfId="24482"/>
    <cellStyle name="Normal 4 2 5 2" xfId="24483"/>
    <cellStyle name="Normal 4 2 5 3" xfId="24484"/>
    <cellStyle name="Normal 4 2 5 4" xfId="24485"/>
    <cellStyle name="Normal 4 2 5 5" xfId="24486"/>
    <cellStyle name="Normal 4 2 5 6" xfId="24487"/>
    <cellStyle name="Normal 4 2 5 7" xfId="24488"/>
    <cellStyle name="Normal 4 2 5 8" xfId="24489"/>
    <cellStyle name="Normal 4 2 5 9" xfId="24490"/>
    <cellStyle name="Normal 4 2 6" xfId="24491"/>
    <cellStyle name="Normal 4 2 6 10" xfId="24492"/>
    <cellStyle name="Normal 4 2 6 11" xfId="24493"/>
    <cellStyle name="Normal 4 2 6 12" xfId="24494"/>
    <cellStyle name="Normal 4 2 6 13" xfId="24495"/>
    <cellStyle name="Normal 4 2 6 14" xfId="24496"/>
    <cellStyle name="Normal 4 2 6 15" xfId="24497"/>
    <cellStyle name="Normal 4 2 6 16" xfId="24498"/>
    <cellStyle name="Normal 4 2 6 17" xfId="24499"/>
    <cellStyle name="Normal 4 2 6 18" xfId="24500"/>
    <cellStyle name="Normal 4 2 6 19" xfId="24501"/>
    <cellStyle name="Normal 4 2 6 2" xfId="24502"/>
    <cellStyle name="Normal 4 2 6 3" xfId="24503"/>
    <cellStyle name="Normal 4 2 6 4" xfId="24504"/>
    <cellStyle name="Normal 4 2 6 5" xfId="24505"/>
    <cellStyle name="Normal 4 2 6 6" xfId="24506"/>
    <cellStyle name="Normal 4 2 6 7" xfId="24507"/>
    <cellStyle name="Normal 4 2 6 8" xfId="24508"/>
    <cellStyle name="Normal 4 2 6 9" xfId="24509"/>
    <cellStyle name="Normal 4 2 7" xfId="24510"/>
    <cellStyle name="Normal 4 2 7 10" xfId="24511"/>
    <cellStyle name="Normal 4 2 7 11" xfId="24512"/>
    <cellStyle name="Normal 4 2 7 12" xfId="24513"/>
    <cellStyle name="Normal 4 2 7 13" xfId="24514"/>
    <cellStyle name="Normal 4 2 7 14" xfId="24515"/>
    <cellStyle name="Normal 4 2 7 15" xfId="24516"/>
    <cellStyle name="Normal 4 2 7 16" xfId="24517"/>
    <cellStyle name="Normal 4 2 7 17" xfId="24518"/>
    <cellStyle name="Normal 4 2 7 18" xfId="24519"/>
    <cellStyle name="Normal 4 2 7 19" xfId="24520"/>
    <cellStyle name="Normal 4 2 7 2" xfId="24521"/>
    <cellStyle name="Normal 4 2 7 3" xfId="24522"/>
    <cellStyle name="Normal 4 2 7 4" xfId="24523"/>
    <cellStyle name="Normal 4 2 7 5" xfId="24524"/>
    <cellStyle name="Normal 4 2 7 6" xfId="24525"/>
    <cellStyle name="Normal 4 2 7 7" xfId="24526"/>
    <cellStyle name="Normal 4 2 7 8" xfId="24527"/>
    <cellStyle name="Normal 4 2 7 9" xfId="24528"/>
    <cellStyle name="Normal 4 2 8" xfId="24529"/>
    <cellStyle name="Normal 4 2 9" xfId="24530"/>
    <cellStyle name="Normal 4 20" xfId="24531"/>
    <cellStyle name="Normal 4 20 10" xfId="24532"/>
    <cellStyle name="Normal 4 20 11" xfId="24533"/>
    <cellStyle name="Normal 4 20 12" xfId="24534"/>
    <cellStyle name="Normal 4 20 13" xfId="24535"/>
    <cellStyle name="Normal 4 20 14" xfId="24536"/>
    <cellStyle name="Normal 4 20 15" xfId="24537"/>
    <cellStyle name="Normal 4 20 16" xfId="24538"/>
    <cellStyle name="Normal 4 20 17" xfId="24539"/>
    <cellStyle name="Normal 4 20 18" xfId="24540"/>
    <cellStyle name="Normal 4 20 19" xfId="24541"/>
    <cellStyle name="Normal 4 20 2" xfId="24542"/>
    <cellStyle name="Normal 4 20 2 10" xfId="24543"/>
    <cellStyle name="Normal 4 20 2 11" xfId="24544"/>
    <cellStyle name="Normal 4 20 2 12" xfId="24545"/>
    <cellStyle name="Normal 4 20 2 13" xfId="24546"/>
    <cellStyle name="Normal 4 20 2 14" xfId="24547"/>
    <cellStyle name="Normal 4 20 2 15" xfId="24548"/>
    <cellStyle name="Normal 4 20 2 16" xfId="24549"/>
    <cellStyle name="Normal 4 20 2 17" xfId="24550"/>
    <cellStyle name="Normal 4 20 2 18" xfId="24551"/>
    <cellStyle name="Normal 4 20 2 19" xfId="24552"/>
    <cellStyle name="Normal 4 20 2 2" xfId="24553"/>
    <cellStyle name="Normal 4 20 2 3" xfId="24554"/>
    <cellStyle name="Normal 4 20 2 4" xfId="24555"/>
    <cellStyle name="Normal 4 20 2 5" xfId="24556"/>
    <cellStyle name="Normal 4 20 2 6" xfId="24557"/>
    <cellStyle name="Normal 4 20 2 7" xfId="24558"/>
    <cellStyle name="Normal 4 20 2 8" xfId="24559"/>
    <cellStyle name="Normal 4 20 2 9" xfId="24560"/>
    <cellStyle name="Normal 4 20 20" xfId="24561"/>
    <cellStyle name="Normal 4 20 21" xfId="24562"/>
    <cellStyle name="Normal 4 20 22" xfId="24563"/>
    <cellStyle name="Normal 4 20 23" xfId="24564"/>
    <cellStyle name="Normal 4 20 24" xfId="24565"/>
    <cellStyle name="Normal 4 20 25" xfId="24566"/>
    <cellStyle name="Normal 4 20 3" xfId="24567"/>
    <cellStyle name="Normal 4 20 3 10" xfId="24568"/>
    <cellStyle name="Normal 4 20 3 11" xfId="24569"/>
    <cellStyle name="Normal 4 20 3 12" xfId="24570"/>
    <cellStyle name="Normal 4 20 3 13" xfId="24571"/>
    <cellStyle name="Normal 4 20 3 14" xfId="24572"/>
    <cellStyle name="Normal 4 20 3 15" xfId="24573"/>
    <cellStyle name="Normal 4 20 3 16" xfId="24574"/>
    <cellStyle name="Normal 4 20 3 17" xfId="24575"/>
    <cellStyle name="Normal 4 20 3 18" xfId="24576"/>
    <cellStyle name="Normal 4 20 3 19" xfId="24577"/>
    <cellStyle name="Normal 4 20 3 2" xfId="24578"/>
    <cellStyle name="Normal 4 20 3 3" xfId="24579"/>
    <cellStyle name="Normal 4 20 3 4" xfId="24580"/>
    <cellStyle name="Normal 4 20 3 5" xfId="24581"/>
    <cellStyle name="Normal 4 20 3 6" xfId="24582"/>
    <cellStyle name="Normal 4 20 3 7" xfId="24583"/>
    <cellStyle name="Normal 4 20 3 8" xfId="24584"/>
    <cellStyle name="Normal 4 20 3 9" xfId="24585"/>
    <cellStyle name="Normal 4 20 4" xfId="24586"/>
    <cellStyle name="Normal 4 20 4 10" xfId="24587"/>
    <cellStyle name="Normal 4 20 4 11" xfId="24588"/>
    <cellStyle name="Normal 4 20 4 12" xfId="24589"/>
    <cellStyle name="Normal 4 20 4 13" xfId="24590"/>
    <cellStyle name="Normal 4 20 4 14" xfId="24591"/>
    <cellStyle name="Normal 4 20 4 15" xfId="24592"/>
    <cellStyle name="Normal 4 20 4 16" xfId="24593"/>
    <cellStyle name="Normal 4 20 4 17" xfId="24594"/>
    <cellStyle name="Normal 4 20 4 18" xfId="24595"/>
    <cellStyle name="Normal 4 20 4 19" xfId="24596"/>
    <cellStyle name="Normal 4 20 4 2" xfId="24597"/>
    <cellStyle name="Normal 4 20 4 3" xfId="24598"/>
    <cellStyle name="Normal 4 20 4 4" xfId="24599"/>
    <cellStyle name="Normal 4 20 4 5" xfId="24600"/>
    <cellStyle name="Normal 4 20 4 6" xfId="24601"/>
    <cellStyle name="Normal 4 20 4 7" xfId="24602"/>
    <cellStyle name="Normal 4 20 4 8" xfId="24603"/>
    <cellStyle name="Normal 4 20 4 9" xfId="24604"/>
    <cellStyle name="Normal 4 20 5" xfId="24605"/>
    <cellStyle name="Normal 4 20 5 10" xfId="24606"/>
    <cellStyle name="Normal 4 20 5 11" xfId="24607"/>
    <cellStyle name="Normal 4 20 5 12" xfId="24608"/>
    <cellStyle name="Normal 4 20 5 13" xfId="24609"/>
    <cellStyle name="Normal 4 20 5 14" xfId="24610"/>
    <cellStyle name="Normal 4 20 5 15" xfId="24611"/>
    <cellStyle name="Normal 4 20 5 16" xfId="24612"/>
    <cellStyle name="Normal 4 20 5 17" xfId="24613"/>
    <cellStyle name="Normal 4 20 5 18" xfId="24614"/>
    <cellStyle name="Normal 4 20 5 19" xfId="24615"/>
    <cellStyle name="Normal 4 20 5 2" xfId="24616"/>
    <cellStyle name="Normal 4 20 5 3" xfId="24617"/>
    <cellStyle name="Normal 4 20 5 4" xfId="24618"/>
    <cellStyle name="Normal 4 20 5 5" xfId="24619"/>
    <cellStyle name="Normal 4 20 5 6" xfId="24620"/>
    <cellStyle name="Normal 4 20 5 7" xfId="24621"/>
    <cellStyle name="Normal 4 20 5 8" xfId="24622"/>
    <cellStyle name="Normal 4 20 5 9" xfId="24623"/>
    <cellStyle name="Normal 4 20 6" xfId="24624"/>
    <cellStyle name="Normal 4 20 6 10" xfId="24625"/>
    <cellStyle name="Normal 4 20 6 11" xfId="24626"/>
    <cellStyle name="Normal 4 20 6 12" xfId="24627"/>
    <cellStyle name="Normal 4 20 6 13" xfId="24628"/>
    <cellStyle name="Normal 4 20 6 14" xfId="24629"/>
    <cellStyle name="Normal 4 20 6 15" xfId="24630"/>
    <cellStyle name="Normal 4 20 6 16" xfId="24631"/>
    <cellStyle name="Normal 4 20 6 17" xfId="24632"/>
    <cellStyle name="Normal 4 20 6 18" xfId="24633"/>
    <cellStyle name="Normal 4 20 6 19" xfId="24634"/>
    <cellStyle name="Normal 4 20 6 2" xfId="24635"/>
    <cellStyle name="Normal 4 20 6 3" xfId="24636"/>
    <cellStyle name="Normal 4 20 6 4" xfId="24637"/>
    <cellStyle name="Normal 4 20 6 5" xfId="24638"/>
    <cellStyle name="Normal 4 20 6 6" xfId="24639"/>
    <cellStyle name="Normal 4 20 6 7" xfId="24640"/>
    <cellStyle name="Normal 4 20 6 8" xfId="24641"/>
    <cellStyle name="Normal 4 20 6 9" xfId="24642"/>
    <cellStyle name="Normal 4 20 7" xfId="24643"/>
    <cellStyle name="Normal 4 20 7 10" xfId="24644"/>
    <cellStyle name="Normal 4 20 7 11" xfId="24645"/>
    <cellStyle name="Normal 4 20 7 12" xfId="24646"/>
    <cellStyle name="Normal 4 20 7 13" xfId="24647"/>
    <cellStyle name="Normal 4 20 7 14" xfId="24648"/>
    <cellStyle name="Normal 4 20 7 15" xfId="24649"/>
    <cellStyle name="Normal 4 20 7 16" xfId="24650"/>
    <cellStyle name="Normal 4 20 7 17" xfId="24651"/>
    <cellStyle name="Normal 4 20 7 18" xfId="24652"/>
    <cellStyle name="Normal 4 20 7 19" xfId="24653"/>
    <cellStyle name="Normal 4 20 7 2" xfId="24654"/>
    <cellStyle name="Normal 4 20 7 3" xfId="24655"/>
    <cellStyle name="Normal 4 20 7 4" xfId="24656"/>
    <cellStyle name="Normal 4 20 7 5" xfId="24657"/>
    <cellStyle name="Normal 4 20 7 6" xfId="24658"/>
    <cellStyle name="Normal 4 20 7 7" xfId="24659"/>
    <cellStyle name="Normal 4 20 7 8" xfId="24660"/>
    <cellStyle name="Normal 4 20 7 9" xfId="24661"/>
    <cellStyle name="Normal 4 20 8" xfId="24662"/>
    <cellStyle name="Normal 4 20 9" xfId="24663"/>
    <cellStyle name="Normal 4 21" xfId="24664"/>
    <cellStyle name="Normal 4 21 10" xfId="24665"/>
    <cellStyle name="Normal 4 21 11" xfId="24666"/>
    <cellStyle name="Normal 4 21 12" xfId="24667"/>
    <cellStyle name="Normal 4 21 13" xfId="24668"/>
    <cellStyle name="Normal 4 21 14" xfId="24669"/>
    <cellStyle name="Normal 4 21 15" xfId="24670"/>
    <cellStyle name="Normal 4 21 16" xfId="24671"/>
    <cellStyle name="Normal 4 21 17" xfId="24672"/>
    <cellStyle name="Normal 4 21 18" xfId="24673"/>
    <cellStyle name="Normal 4 21 19" xfId="24674"/>
    <cellStyle name="Normal 4 21 2" xfId="24675"/>
    <cellStyle name="Normal 4 21 2 10" xfId="24676"/>
    <cellStyle name="Normal 4 21 2 11" xfId="24677"/>
    <cellStyle name="Normal 4 21 2 12" xfId="24678"/>
    <cellStyle name="Normal 4 21 2 13" xfId="24679"/>
    <cellStyle name="Normal 4 21 2 14" xfId="24680"/>
    <cellStyle name="Normal 4 21 2 15" xfId="24681"/>
    <cellStyle name="Normal 4 21 2 16" xfId="24682"/>
    <cellStyle name="Normal 4 21 2 17" xfId="24683"/>
    <cellStyle name="Normal 4 21 2 18" xfId="24684"/>
    <cellStyle name="Normal 4 21 2 19" xfId="24685"/>
    <cellStyle name="Normal 4 21 2 2" xfId="24686"/>
    <cellStyle name="Normal 4 21 2 3" xfId="24687"/>
    <cellStyle name="Normal 4 21 2 4" xfId="24688"/>
    <cellStyle name="Normal 4 21 2 5" xfId="24689"/>
    <cellStyle name="Normal 4 21 2 6" xfId="24690"/>
    <cellStyle name="Normal 4 21 2 7" xfId="24691"/>
    <cellStyle name="Normal 4 21 2 8" xfId="24692"/>
    <cellStyle name="Normal 4 21 2 9" xfId="24693"/>
    <cellStyle name="Normal 4 21 20" xfId="24694"/>
    <cellStyle name="Normal 4 21 21" xfId="24695"/>
    <cellStyle name="Normal 4 21 22" xfId="24696"/>
    <cellStyle name="Normal 4 21 23" xfId="24697"/>
    <cellStyle name="Normal 4 21 24" xfId="24698"/>
    <cellStyle name="Normal 4 21 25" xfId="24699"/>
    <cellStyle name="Normal 4 21 3" xfId="24700"/>
    <cellStyle name="Normal 4 21 3 10" xfId="24701"/>
    <cellStyle name="Normal 4 21 3 11" xfId="24702"/>
    <cellStyle name="Normal 4 21 3 12" xfId="24703"/>
    <cellStyle name="Normal 4 21 3 13" xfId="24704"/>
    <cellStyle name="Normal 4 21 3 14" xfId="24705"/>
    <cellStyle name="Normal 4 21 3 15" xfId="24706"/>
    <cellStyle name="Normal 4 21 3 16" xfId="24707"/>
    <cellStyle name="Normal 4 21 3 17" xfId="24708"/>
    <cellStyle name="Normal 4 21 3 18" xfId="24709"/>
    <cellStyle name="Normal 4 21 3 19" xfId="24710"/>
    <cellStyle name="Normal 4 21 3 2" xfId="24711"/>
    <cellStyle name="Normal 4 21 3 3" xfId="24712"/>
    <cellStyle name="Normal 4 21 3 4" xfId="24713"/>
    <cellStyle name="Normal 4 21 3 5" xfId="24714"/>
    <cellStyle name="Normal 4 21 3 6" xfId="24715"/>
    <cellStyle name="Normal 4 21 3 7" xfId="24716"/>
    <cellStyle name="Normal 4 21 3 8" xfId="24717"/>
    <cellStyle name="Normal 4 21 3 9" xfId="24718"/>
    <cellStyle name="Normal 4 21 4" xfId="24719"/>
    <cellStyle name="Normal 4 21 4 10" xfId="24720"/>
    <cellStyle name="Normal 4 21 4 11" xfId="24721"/>
    <cellStyle name="Normal 4 21 4 12" xfId="24722"/>
    <cellStyle name="Normal 4 21 4 13" xfId="24723"/>
    <cellStyle name="Normal 4 21 4 14" xfId="24724"/>
    <cellStyle name="Normal 4 21 4 15" xfId="24725"/>
    <cellStyle name="Normal 4 21 4 16" xfId="24726"/>
    <cellStyle name="Normal 4 21 4 17" xfId="24727"/>
    <cellStyle name="Normal 4 21 4 18" xfId="24728"/>
    <cellStyle name="Normal 4 21 4 19" xfId="24729"/>
    <cellStyle name="Normal 4 21 4 2" xfId="24730"/>
    <cellStyle name="Normal 4 21 4 3" xfId="24731"/>
    <cellStyle name="Normal 4 21 4 4" xfId="24732"/>
    <cellStyle name="Normal 4 21 4 5" xfId="24733"/>
    <cellStyle name="Normal 4 21 4 6" xfId="24734"/>
    <cellStyle name="Normal 4 21 4 7" xfId="24735"/>
    <cellStyle name="Normal 4 21 4 8" xfId="24736"/>
    <cellStyle name="Normal 4 21 4 9" xfId="24737"/>
    <cellStyle name="Normal 4 21 5" xfId="24738"/>
    <cellStyle name="Normal 4 21 5 10" xfId="24739"/>
    <cellStyle name="Normal 4 21 5 11" xfId="24740"/>
    <cellStyle name="Normal 4 21 5 12" xfId="24741"/>
    <cellStyle name="Normal 4 21 5 13" xfId="24742"/>
    <cellStyle name="Normal 4 21 5 14" xfId="24743"/>
    <cellStyle name="Normal 4 21 5 15" xfId="24744"/>
    <cellStyle name="Normal 4 21 5 16" xfId="24745"/>
    <cellStyle name="Normal 4 21 5 17" xfId="24746"/>
    <cellStyle name="Normal 4 21 5 18" xfId="24747"/>
    <cellStyle name="Normal 4 21 5 19" xfId="24748"/>
    <cellStyle name="Normal 4 21 5 2" xfId="24749"/>
    <cellStyle name="Normal 4 21 5 3" xfId="24750"/>
    <cellStyle name="Normal 4 21 5 4" xfId="24751"/>
    <cellStyle name="Normal 4 21 5 5" xfId="24752"/>
    <cellStyle name="Normal 4 21 5 6" xfId="24753"/>
    <cellStyle name="Normal 4 21 5 7" xfId="24754"/>
    <cellStyle name="Normal 4 21 5 8" xfId="24755"/>
    <cellStyle name="Normal 4 21 5 9" xfId="24756"/>
    <cellStyle name="Normal 4 21 6" xfId="24757"/>
    <cellStyle name="Normal 4 21 6 10" xfId="24758"/>
    <cellStyle name="Normal 4 21 6 11" xfId="24759"/>
    <cellStyle name="Normal 4 21 6 12" xfId="24760"/>
    <cellStyle name="Normal 4 21 6 13" xfId="24761"/>
    <cellStyle name="Normal 4 21 6 14" xfId="24762"/>
    <cellStyle name="Normal 4 21 6 15" xfId="24763"/>
    <cellStyle name="Normal 4 21 6 16" xfId="24764"/>
    <cellStyle name="Normal 4 21 6 17" xfId="24765"/>
    <cellStyle name="Normal 4 21 6 18" xfId="24766"/>
    <cellStyle name="Normal 4 21 6 19" xfId="24767"/>
    <cellStyle name="Normal 4 21 6 2" xfId="24768"/>
    <cellStyle name="Normal 4 21 6 3" xfId="24769"/>
    <cellStyle name="Normal 4 21 6 4" xfId="24770"/>
    <cellStyle name="Normal 4 21 6 5" xfId="24771"/>
    <cellStyle name="Normal 4 21 6 6" xfId="24772"/>
    <cellStyle name="Normal 4 21 6 7" xfId="24773"/>
    <cellStyle name="Normal 4 21 6 8" xfId="24774"/>
    <cellStyle name="Normal 4 21 6 9" xfId="24775"/>
    <cellStyle name="Normal 4 21 7" xfId="24776"/>
    <cellStyle name="Normal 4 21 7 10" xfId="24777"/>
    <cellStyle name="Normal 4 21 7 11" xfId="24778"/>
    <cellStyle name="Normal 4 21 7 12" xfId="24779"/>
    <cellStyle name="Normal 4 21 7 13" xfId="24780"/>
    <cellStyle name="Normal 4 21 7 14" xfId="24781"/>
    <cellStyle name="Normal 4 21 7 15" xfId="24782"/>
    <cellStyle name="Normal 4 21 7 16" xfId="24783"/>
    <cellStyle name="Normal 4 21 7 17" xfId="24784"/>
    <cellStyle name="Normal 4 21 7 18" xfId="24785"/>
    <cellStyle name="Normal 4 21 7 19" xfId="24786"/>
    <cellStyle name="Normal 4 21 7 2" xfId="24787"/>
    <cellStyle name="Normal 4 21 7 3" xfId="24788"/>
    <cellStyle name="Normal 4 21 7 4" xfId="24789"/>
    <cellStyle name="Normal 4 21 7 5" xfId="24790"/>
    <cellStyle name="Normal 4 21 7 6" xfId="24791"/>
    <cellStyle name="Normal 4 21 7 7" xfId="24792"/>
    <cellStyle name="Normal 4 21 7 8" xfId="24793"/>
    <cellStyle name="Normal 4 21 7 9" xfId="24794"/>
    <cellStyle name="Normal 4 21 8" xfId="24795"/>
    <cellStyle name="Normal 4 21 9" xfId="24796"/>
    <cellStyle name="Normal 4 22" xfId="24797"/>
    <cellStyle name="Normal 4 22 10" xfId="24798"/>
    <cellStyle name="Normal 4 22 11" xfId="24799"/>
    <cellStyle name="Normal 4 22 12" xfId="24800"/>
    <cellStyle name="Normal 4 22 13" xfId="24801"/>
    <cellStyle name="Normal 4 22 14" xfId="24802"/>
    <cellStyle name="Normal 4 22 15" xfId="24803"/>
    <cellStyle name="Normal 4 22 16" xfId="24804"/>
    <cellStyle name="Normal 4 22 17" xfId="24805"/>
    <cellStyle name="Normal 4 22 18" xfId="24806"/>
    <cellStyle name="Normal 4 22 19" xfId="24807"/>
    <cellStyle name="Normal 4 22 2" xfId="24808"/>
    <cellStyle name="Normal 4 22 2 10" xfId="24809"/>
    <cellStyle name="Normal 4 22 2 11" xfId="24810"/>
    <cellStyle name="Normal 4 22 2 12" xfId="24811"/>
    <cellStyle name="Normal 4 22 2 13" xfId="24812"/>
    <cellStyle name="Normal 4 22 2 14" xfId="24813"/>
    <cellStyle name="Normal 4 22 2 15" xfId="24814"/>
    <cellStyle name="Normal 4 22 2 16" xfId="24815"/>
    <cellStyle name="Normal 4 22 2 17" xfId="24816"/>
    <cellStyle name="Normal 4 22 2 18" xfId="24817"/>
    <cellStyle name="Normal 4 22 2 19" xfId="24818"/>
    <cellStyle name="Normal 4 22 2 2" xfId="24819"/>
    <cellStyle name="Normal 4 22 2 3" xfId="24820"/>
    <cellStyle name="Normal 4 22 2 4" xfId="24821"/>
    <cellStyle name="Normal 4 22 2 5" xfId="24822"/>
    <cellStyle name="Normal 4 22 2 6" xfId="24823"/>
    <cellStyle name="Normal 4 22 2 7" xfId="24824"/>
    <cellStyle name="Normal 4 22 2 8" xfId="24825"/>
    <cellStyle name="Normal 4 22 2 9" xfId="24826"/>
    <cellStyle name="Normal 4 22 20" xfId="24827"/>
    <cellStyle name="Normal 4 22 21" xfId="24828"/>
    <cellStyle name="Normal 4 22 22" xfId="24829"/>
    <cellStyle name="Normal 4 22 23" xfId="24830"/>
    <cellStyle name="Normal 4 22 24" xfId="24831"/>
    <cellStyle name="Normal 4 22 25" xfId="24832"/>
    <cellStyle name="Normal 4 22 3" xfId="24833"/>
    <cellStyle name="Normal 4 22 3 10" xfId="24834"/>
    <cellStyle name="Normal 4 22 3 11" xfId="24835"/>
    <cellStyle name="Normal 4 22 3 12" xfId="24836"/>
    <cellStyle name="Normal 4 22 3 13" xfId="24837"/>
    <cellStyle name="Normal 4 22 3 14" xfId="24838"/>
    <cellStyle name="Normal 4 22 3 15" xfId="24839"/>
    <cellStyle name="Normal 4 22 3 16" xfId="24840"/>
    <cellStyle name="Normal 4 22 3 17" xfId="24841"/>
    <cellStyle name="Normal 4 22 3 18" xfId="24842"/>
    <cellStyle name="Normal 4 22 3 19" xfId="24843"/>
    <cellStyle name="Normal 4 22 3 2" xfId="24844"/>
    <cellStyle name="Normal 4 22 3 3" xfId="24845"/>
    <cellStyle name="Normal 4 22 3 4" xfId="24846"/>
    <cellStyle name="Normal 4 22 3 5" xfId="24847"/>
    <cellStyle name="Normal 4 22 3 6" xfId="24848"/>
    <cellStyle name="Normal 4 22 3 7" xfId="24849"/>
    <cellStyle name="Normal 4 22 3 8" xfId="24850"/>
    <cellStyle name="Normal 4 22 3 9" xfId="24851"/>
    <cellStyle name="Normal 4 22 4" xfId="24852"/>
    <cellStyle name="Normal 4 22 4 10" xfId="24853"/>
    <cellStyle name="Normal 4 22 4 11" xfId="24854"/>
    <cellStyle name="Normal 4 22 4 12" xfId="24855"/>
    <cellStyle name="Normal 4 22 4 13" xfId="24856"/>
    <cellStyle name="Normal 4 22 4 14" xfId="24857"/>
    <cellStyle name="Normal 4 22 4 15" xfId="24858"/>
    <cellStyle name="Normal 4 22 4 16" xfId="24859"/>
    <cellStyle name="Normal 4 22 4 17" xfId="24860"/>
    <cellStyle name="Normal 4 22 4 18" xfId="24861"/>
    <cellStyle name="Normal 4 22 4 19" xfId="24862"/>
    <cellStyle name="Normal 4 22 4 2" xfId="24863"/>
    <cellStyle name="Normal 4 22 4 3" xfId="24864"/>
    <cellStyle name="Normal 4 22 4 4" xfId="24865"/>
    <cellStyle name="Normal 4 22 4 5" xfId="24866"/>
    <cellStyle name="Normal 4 22 4 6" xfId="24867"/>
    <cellStyle name="Normal 4 22 4 7" xfId="24868"/>
    <cellStyle name="Normal 4 22 4 8" xfId="24869"/>
    <cellStyle name="Normal 4 22 4 9" xfId="24870"/>
    <cellStyle name="Normal 4 22 5" xfId="24871"/>
    <cellStyle name="Normal 4 22 5 10" xfId="24872"/>
    <cellStyle name="Normal 4 22 5 11" xfId="24873"/>
    <cellStyle name="Normal 4 22 5 12" xfId="24874"/>
    <cellStyle name="Normal 4 22 5 13" xfId="24875"/>
    <cellStyle name="Normal 4 22 5 14" xfId="24876"/>
    <cellStyle name="Normal 4 22 5 15" xfId="24877"/>
    <cellStyle name="Normal 4 22 5 16" xfId="24878"/>
    <cellStyle name="Normal 4 22 5 17" xfId="24879"/>
    <cellStyle name="Normal 4 22 5 18" xfId="24880"/>
    <cellStyle name="Normal 4 22 5 19" xfId="24881"/>
    <cellStyle name="Normal 4 22 5 2" xfId="24882"/>
    <cellStyle name="Normal 4 22 5 3" xfId="24883"/>
    <cellStyle name="Normal 4 22 5 4" xfId="24884"/>
    <cellStyle name="Normal 4 22 5 5" xfId="24885"/>
    <cellStyle name="Normal 4 22 5 6" xfId="24886"/>
    <cellStyle name="Normal 4 22 5 7" xfId="24887"/>
    <cellStyle name="Normal 4 22 5 8" xfId="24888"/>
    <cellStyle name="Normal 4 22 5 9" xfId="24889"/>
    <cellStyle name="Normal 4 22 6" xfId="24890"/>
    <cellStyle name="Normal 4 22 6 10" xfId="24891"/>
    <cellStyle name="Normal 4 22 6 11" xfId="24892"/>
    <cellStyle name="Normal 4 22 6 12" xfId="24893"/>
    <cellStyle name="Normal 4 22 6 13" xfId="24894"/>
    <cellStyle name="Normal 4 22 6 14" xfId="24895"/>
    <cellStyle name="Normal 4 22 6 15" xfId="24896"/>
    <cellStyle name="Normal 4 22 6 16" xfId="24897"/>
    <cellStyle name="Normal 4 22 6 17" xfId="24898"/>
    <cellStyle name="Normal 4 22 6 18" xfId="24899"/>
    <cellStyle name="Normal 4 22 6 19" xfId="24900"/>
    <cellStyle name="Normal 4 22 6 2" xfId="24901"/>
    <cellStyle name="Normal 4 22 6 3" xfId="24902"/>
    <cellStyle name="Normal 4 22 6 4" xfId="24903"/>
    <cellStyle name="Normal 4 22 6 5" xfId="24904"/>
    <cellStyle name="Normal 4 22 6 6" xfId="24905"/>
    <cellStyle name="Normal 4 22 6 7" xfId="24906"/>
    <cellStyle name="Normal 4 22 6 8" xfId="24907"/>
    <cellStyle name="Normal 4 22 6 9" xfId="24908"/>
    <cellStyle name="Normal 4 22 7" xfId="24909"/>
    <cellStyle name="Normal 4 22 7 10" xfId="24910"/>
    <cellStyle name="Normal 4 22 7 11" xfId="24911"/>
    <cellStyle name="Normal 4 22 7 12" xfId="24912"/>
    <cellStyle name="Normal 4 22 7 13" xfId="24913"/>
    <cellStyle name="Normal 4 22 7 14" xfId="24914"/>
    <cellStyle name="Normal 4 22 7 15" xfId="24915"/>
    <cellStyle name="Normal 4 22 7 16" xfId="24916"/>
    <cellStyle name="Normal 4 22 7 17" xfId="24917"/>
    <cellStyle name="Normal 4 22 7 18" xfId="24918"/>
    <cellStyle name="Normal 4 22 7 19" xfId="24919"/>
    <cellStyle name="Normal 4 22 7 2" xfId="24920"/>
    <cellStyle name="Normal 4 22 7 3" xfId="24921"/>
    <cellStyle name="Normal 4 22 7 4" xfId="24922"/>
    <cellStyle name="Normal 4 22 7 5" xfId="24923"/>
    <cellStyle name="Normal 4 22 7 6" xfId="24924"/>
    <cellStyle name="Normal 4 22 7 7" xfId="24925"/>
    <cellStyle name="Normal 4 22 7 8" xfId="24926"/>
    <cellStyle name="Normal 4 22 7 9" xfId="24927"/>
    <cellStyle name="Normal 4 22 8" xfId="24928"/>
    <cellStyle name="Normal 4 22 9" xfId="24929"/>
    <cellStyle name="Normal 4 23" xfId="24930"/>
    <cellStyle name="Normal 4 23 10" xfId="24931"/>
    <cellStyle name="Normal 4 23 11" xfId="24932"/>
    <cellStyle name="Normal 4 23 12" xfId="24933"/>
    <cellStyle name="Normal 4 23 13" xfId="24934"/>
    <cellStyle name="Normal 4 23 14" xfId="24935"/>
    <cellStyle name="Normal 4 23 15" xfId="24936"/>
    <cellStyle name="Normal 4 23 16" xfId="24937"/>
    <cellStyle name="Normal 4 23 17" xfId="24938"/>
    <cellStyle name="Normal 4 23 18" xfId="24939"/>
    <cellStyle name="Normal 4 23 19" xfId="24940"/>
    <cellStyle name="Normal 4 23 2" xfId="24941"/>
    <cellStyle name="Normal 4 23 2 10" xfId="24942"/>
    <cellStyle name="Normal 4 23 2 11" xfId="24943"/>
    <cellStyle name="Normal 4 23 2 12" xfId="24944"/>
    <cellStyle name="Normal 4 23 2 13" xfId="24945"/>
    <cellStyle name="Normal 4 23 2 14" xfId="24946"/>
    <cellStyle name="Normal 4 23 2 15" xfId="24947"/>
    <cellStyle name="Normal 4 23 2 16" xfId="24948"/>
    <cellStyle name="Normal 4 23 2 17" xfId="24949"/>
    <cellStyle name="Normal 4 23 2 18" xfId="24950"/>
    <cellStyle name="Normal 4 23 2 19" xfId="24951"/>
    <cellStyle name="Normal 4 23 2 2" xfId="24952"/>
    <cellStyle name="Normal 4 23 2 3" xfId="24953"/>
    <cellStyle name="Normal 4 23 2 4" xfId="24954"/>
    <cellStyle name="Normal 4 23 2 5" xfId="24955"/>
    <cellStyle name="Normal 4 23 2 6" xfId="24956"/>
    <cellStyle name="Normal 4 23 2 7" xfId="24957"/>
    <cellStyle name="Normal 4 23 2 8" xfId="24958"/>
    <cellStyle name="Normal 4 23 2 9" xfId="24959"/>
    <cellStyle name="Normal 4 23 20" xfId="24960"/>
    <cellStyle name="Normal 4 23 21" xfId="24961"/>
    <cellStyle name="Normal 4 23 22" xfId="24962"/>
    <cellStyle name="Normal 4 23 23" xfId="24963"/>
    <cellStyle name="Normal 4 23 24" xfId="24964"/>
    <cellStyle name="Normal 4 23 25" xfId="24965"/>
    <cellStyle name="Normal 4 23 3" xfId="24966"/>
    <cellStyle name="Normal 4 23 3 10" xfId="24967"/>
    <cellStyle name="Normal 4 23 3 11" xfId="24968"/>
    <cellStyle name="Normal 4 23 3 12" xfId="24969"/>
    <cellStyle name="Normal 4 23 3 13" xfId="24970"/>
    <cellStyle name="Normal 4 23 3 14" xfId="24971"/>
    <cellStyle name="Normal 4 23 3 15" xfId="24972"/>
    <cellStyle name="Normal 4 23 3 16" xfId="24973"/>
    <cellStyle name="Normal 4 23 3 17" xfId="24974"/>
    <cellStyle name="Normal 4 23 3 18" xfId="24975"/>
    <cellStyle name="Normal 4 23 3 19" xfId="24976"/>
    <cellStyle name="Normal 4 23 3 2" xfId="24977"/>
    <cellStyle name="Normal 4 23 3 3" xfId="24978"/>
    <cellStyle name="Normal 4 23 3 4" xfId="24979"/>
    <cellStyle name="Normal 4 23 3 5" xfId="24980"/>
    <cellStyle name="Normal 4 23 3 6" xfId="24981"/>
    <cellStyle name="Normal 4 23 3 7" xfId="24982"/>
    <cellStyle name="Normal 4 23 3 8" xfId="24983"/>
    <cellStyle name="Normal 4 23 3 9" xfId="24984"/>
    <cellStyle name="Normal 4 23 4" xfId="24985"/>
    <cellStyle name="Normal 4 23 4 10" xfId="24986"/>
    <cellStyle name="Normal 4 23 4 11" xfId="24987"/>
    <cellStyle name="Normal 4 23 4 12" xfId="24988"/>
    <cellStyle name="Normal 4 23 4 13" xfId="24989"/>
    <cellStyle name="Normal 4 23 4 14" xfId="24990"/>
    <cellStyle name="Normal 4 23 4 15" xfId="24991"/>
    <cellStyle name="Normal 4 23 4 16" xfId="24992"/>
    <cellStyle name="Normal 4 23 4 17" xfId="24993"/>
    <cellStyle name="Normal 4 23 4 18" xfId="24994"/>
    <cellStyle name="Normal 4 23 4 19" xfId="24995"/>
    <cellStyle name="Normal 4 23 4 2" xfId="24996"/>
    <cellStyle name="Normal 4 23 4 3" xfId="24997"/>
    <cellStyle name="Normal 4 23 4 4" xfId="24998"/>
    <cellStyle name="Normal 4 23 4 5" xfId="24999"/>
    <cellStyle name="Normal 4 23 4 6" xfId="25000"/>
    <cellStyle name="Normal 4 23 4 7" xfId="25001"/>
    <cellStyle name="Normal 4 23 4 8" xfId="25002"/>
    <cellStyle name="Normal 4 23 4 9" xfId="25003"/>
    <cellStyle name="Normal 4 23 5" xfId="25004"/>
    <cellStyle name="Normal 4 23 5 10" xfId="25005"/>
    <cellStyle name="Normal 4 23 5 11" xfId="25006"/>
    <cellStyle name="Normal 4 23 5 12" xfId="25007"/>
    <cellStyle name="Normal 4 23 5 13" xfId="25008"/>
    <cellStyle name="Normal 4 23 5 14" xfId="25009"/>
    <cellStyle name="Normal 4 23 5 15" xfId="25010"/>
    <cellStyle name="Normal 4 23 5 16" xfId="25011"/>
    <cellStyle name="Normal 4 23 5 17" xfId="25012"/>
    <cellStyle name="Normal 4 23 5 18" xfId="25013"/>
    <cellStyle name="Normal 4 23 5 19" xfId="25014"/>
    <cellStyle name="Normal 4 23 5 2" xfId="25015"/>
    <cellStyle name="Normal 4 23 5 3" xfId="25016"/>
    <cellStyle name="Normal 4 23 5 4" xfId="25017"/>
    <cellStyle name="Normal 4 23 5 5" xfId="25018"/>
    <cellStyle name="Normal 4 23 5 6" xfId="25019"/>
    <cellStyle name="Normal 4 23 5 7" xfId="25020"/>
    <cellStyle name="Normal 4 23 5 8" xfId="25021"/>
    <cellStyle name="Normal 4 23 5 9" xfId="25022"/>
    <cellStyle name="Normal 4 23 6" xfId="25023"/>
    <cellStyle name="Normal 4 23 6 10" xfId="25024"/>
    <cellStyle name="Normal 4 23 6 11" xfId="25025"/>
    <cellStyle name="Normal 4 23 6 12" xfId="25026"/>
    <cellStyle name="Normal 4 23 6 13" xfId="25027"/>
    <cellStyle name="Normal 4 23 6 14" xfId="25028"/>
    <cellStyle name="Normal 4 23 6 15" xfId="25029"/>
    <cellStyle name="Normal 4 23 6 16" xfId="25030"/>
    <cellStyle name="Normal 4 23 6 17" xfId="25031"/>
    <cellStyle name="Normal 4 23 6 18" xfId="25032"/>
    <cellStyle name="Normal 4 23 6 19" xfId="25033"/>
    <cellStyle name="Normal 4 23 6 2" xfId="25034"/>
    <cellStyle name="Normal 4 23 6 3" xfId="25035"/>
    <cellStyle name="Normal 4 23 6 4" xfId="25036"/>
    <cellStyle name="Normal 4 23 6 5" xfId="25037"/>
    <cellStyle name="Normal 4 23 6 6" xfId="25038"/>
    <cellStyle name="Normal 4 23 6 7" xfId="25039"/>
    <cellStyle name="Normal 4 23 6 8" xfId="25040"/>
    <cellStyle name="Normal 4 23 6 9" xfId="25041"/>
    <cellStyle name="Normal 4 23 7" xfId="25042"/>
    <cellStyle name="Normal 4 23 7 10" xfId="25043"/>
    <cellStyle name="Normal 4 23 7 11" xfId="25044"/>
    <cellStyle name="Normal 4 23 7 12" xfId="25045"/>
    <cellStyle name="Normal 4 23 7 13" xfId="25046"/>
    <cellStyle name="Normal 4 23 7 14" xfId="25047"/>
    <cellStyle name="Normal 4 23 7 15" xfId="25048"/>
    <cellStyle name="Normal 4 23 7 16" xfId="25049"/>
    <cellStyle name="Normal 4 23 7 17" xfId="25050"/>
    <cellStyle name="Normal 4 23 7 18" xfId="25051"/>
    <cellStyle name="Normal 4 23 7 19" xfId="25052"/>
    <cellStyle name="Normal 4 23 7 2" xfId="25053"/>
    <cellStyle name="Normal 4 23 7 3" xfId="25054"/>
    <cellStyle name="Normal 4 23 7 4" xfId="25055"/>
    <cellStyle name="Normal 4 23 7 5" xfId="25056"/>
    <cellStyle name="Normal 4 23 7 6" xfId="25057"/>
    <cellStyle name="Normal 4 23 7 7" xfId="25058"/>
    <cellStyle name="Normal 4 23 7 8" xfId="25059"/>
    <cellStyle name="Normal 4 23 7 9" xfId="25060"/>
    <cellStyle name="Normal 4 23 8" xfId="25061"/>
    <cellStyle name="Normal 4 23 9" xfId="25062"/>
    <cellStyle name="Normal 4 24" xfId="25063"/>
    <cellStyle name="Normal 4 24 10" xfId="25064"/>
    <cellStyle name="Normal 4 24 11" xfId="25065"/>
    <cellStyle name="Normal 4 24 12" xfId="25066"/>
    <cellStyle name="Normal 4 24 13" xfId="25067"/>
    <cellStyle name="Normal 4 24 14" xfId="25068"/>
    <cellStyle name="Normal 4 24 15" xfId="25069"/>
    <cellStyle name="Normal 4 24 16" xfId="25070"/>
    <cellStyle name="Normal 4 24 17" xfId="25071"/>
    <cellStyle name="Normal 4 24 18" xfId="25072"/>
    <cellStyle name="Normal 4 24 19" xfId="25073"/>
    <cellStyle name="Normal 4 24 2" xfId="25074"/>
    <cellStyle name="Normal 4 24 2 10" xfId="25075"/>
    <cellStyle name="Normal 4 24 2 11" xfId="25076"/>
    <cellStyle name="Normal 4 24 2 12" xfId="25077"/>
    <cellStyle name="Normal 4 24 2 13" xfId="25078"/>
    <cellStyle name="Normal 4 24 2 14" xfId="25079"/>
    <cellStyle name="Normal 4 24 2 15" xfId="25080"/>
    <cellStyle name="Normal 4 24 2 16" xfId="25081"/>
    <cellStyle name="Normal 4 24 2 17" xfId="25082"/>
    <cellStyle name="Normal 4 24 2 18" xfId="25083"/>
    <cellStyle name="Normal 4 24 2 19" xfId="25084"/>
    <cellStyle name="Normal 4 24 2 2" xfId="25085"/>
    <cellStyle name="Normal 4 24 2 3" xfId="25086"/>
    <cellStyle name="Normal 4 24 2 4" xfId="25087"/>
    <cellStyle name="Normal 4 24 2 5" xfId="25088"/>
    <cellStyle name="Normal 4 24 2 6" xfId="25089"/>
    <cellStyle name="Normal 4 24 2 7" xfId="25090"/>
    <cellStyle name="Normal 4 24 2 8" xfId="25091"/>
    <cellStyle name="Normal 4 24 2 9" xfId="25092"/>
    <cellStyle name="Normal 4 24 20" xfId="25093"/>
    <cellStyle name="Normal 4 24 21" xfId="25094"/>
    <cellStyle name="Normal 4 24 22" xfId="25095"/>
    <cellStyle name="Normal 4 24 23" xfId="25096"/>
    <cellStyle name="Normal 4 24 24" xfId="25097"/>
    <cellStyle name="Normal 4 24 25" xfId="25098"/>
    <cellStyle name="Normal 4 24 3" xfId="25099"/>
    <cellStyle name="Normal 4 24 3 10" xfId="25100"/>
    <cellStyle name="Normal 4 24 3 11" xfId="25101"/>
    <cellStyle name="Normal 4 24 3 12" xfId="25102"/>
    <cellStyle name="Normal 4 24 3 13" xfId="25103"/>
    <cellStyle name="Normal 4 24 3 14" xfId="25104"/>
    <cellStyle name="Normal 4 24 3 15" xfId="25105"/>
    <cellStyle name="Normal 4 24 3 16" xfId="25106"/>
    <cellStyle name="Normal 4 24 3 17" xfId="25107"/>
    <cellStyle name="Normal 4 24 3 18" xfId="25108"/>
    <cellStyle name="Normal 4 24 3 19" xfId="25109"/>
    <cellStyle name="Normal 4 24 3 2" xfId="25110"/>
    <cellStyle name="Normal 4 24 3 3" xfId="25111"/>
    <cellStyle name="Normal 4 24 3 4" xfId="25112"/>
    <cellStyle name="Normal 4 24 3 5" xfId="25113"/>
    <cellStyle name="Normal 4 24 3 6" xfId="25114"/>
    <cellStyle name="Normal 4 24 3 7" xfId="25115"/>
    <cellStyle name="Normal 4 24 3 8" xfId="25116"/>
    <cellStyle name="Normal 4 24 3 9" xfId="25117"/>
    <cellStyle name="Normal 4 24 4" xfId="25118"/>
    <cellStyle name="Normal 4 24 4 10" xfId="25119"/>
    <cellStyle name="Normal 4 24 4 11" xfId="25120"/>
    <cellStyle name="Normal 4 24 4 12" xfId="25121"/>
    <cellStyle name="Normal 4 24 4 13" xfId="25122"/>
    <cellStyle name="Normal 4 24 4 14" xfId="25123"/>
    <cellStyle name="Normal 4 24 4 15" xfId="25124"/>
    <cellStyle name="Normal 4 24 4 16" xfId="25125"/>
    <cellStyle name="Normal 4 24 4 17" xfId="25126"/>
    <cellStyle name="Normal 4 24 4 18" xfId="25127"/>
    <cellStyle name="Normal 4 24 4 19" xfId="25128"/>
    <cellStyle name="Normal 4 24 4 2" xfId="25129"/>
    <cellStyle name="Normal 4 24 4 3" xfId="25130"/>
    <cellStyle name="Normal 4 24 4 4" xfId="25131"/>
    <cellStyle name="Normal 4 24 4 5" xfId="25132"/>
    <cellStyle name="Normal 4 24 4 6" xfId="25133"/>
    <cellStyle name="Normal 4 24 4 7" xfId="25134"/>
    <cellStyle name="Normal 4 24 4 8" xfId="25135"/>
    <cellStyle name="Normal 4 24 4 9" xfId="25136"/>
    <cellStyle name="Normal 4 24 5" xfId="25137"/>
    <cellStyle name="Normal 4 24 5 10" xfId="25138"/>
    <cellStyle name="Normal 4 24 5 11" xfId="25139"/>
    <cellStyle name="Normal 4 24 5 12" xfId="25140"/>
    <cellStyle name="Normal 4 24 5 13" xfId="25141"/>
    <cellStyle name="Normal 4 24 5 14" xfId="25142"/>
    <cellStyle name="Normal 4 24 5 15" xfId="25143"/>
    <cellStyle name="Normal 4 24 5 16" xfId="25144"/>
    <cellStyle name="Normal 4 24 5 17" xfId="25145"/>
    <cellStyle name="Normal 4 24 5 18" xfId="25146"/>
    <cellStyle name="Normal 4 24 5 19" xfId="25147"/>
    <cellStyle name="Normal 4 24 5 2" xfId="25148"/>
    <cellStyle name="Normal 4 24 5 3" xfId="25149"/>
    <cellStyle name="Normal 4 24 5 4" xfId="25150"/>
    <cellStyle name="Normal 4 24 5 5" xfId="25151"/>
    <cellStyle name="Normal 4 24 5 6" xfId="25152"/>
    <cellStyle name="Normal 4 24 5 7" xfId="25153"/>
    <cellStyle name="Normal 4 24 5 8" xfId="25154"/>
    <cellStyle name="Normal 4 24 5 9" xfId="25155"/>
    <cellStyle name="Normal 4 24 6" xfId="25156"/>
    <cellStyle name="Normal 4 24 6 10" xfId="25157"/>
    <cellStyle name="Normal 4 24 6 11" xfId="25158"/>
    <cellStyle name="Normal 4 24 6 12" xfId="25159"/>
    <cellStyle name="Normal 4 24 6 13" xfId="25160"/>
    <cellStyle name="Normal 4 24 6 14" xfId="25161"/>
    <cellStyle name="Normal 4 24 6 15" xfId="25162"/>
    <cellStyle name="Normal 4 24 6 16" xfId="25163"/>
    <cellStyle name="Normal 4 24 6 17" xfId="25164"/>
    <cellStyle name="Normal 4 24 6 18" xfId="25165"/>
    <cellStyle name="Normal 4 24 6 19" xfId="25166"/>
    <cellStyle name="Normal 4 24 6 2" xfId="25167"/>
    <cellStyle name="Normal 4 24 6 3" xfId="25168"/>
    <cellStyle name="Normal 4 24 6 4" xfId="25169"/>
    <cellStyle name="Normal 4 24 6 5" xfId="25170"/>
    <cellStyle name="Normal 4 24 6 6" xfId="25171"/>
    <cellStyle name="Normal 4 24 6 7" xfId="25172"/>
    <cellStyle name="Normal 4 24 6 8" xfId="25173"/>
    <cellStyle name="Normal 4 24 6 9" xfId="25174"/>
    <cellStyle name="Normal 4 24 7" xfId="25175"/>
    <cellStyle name="Normal 4 24 7 10" xfId="25176"/>
    <cellStyle name="Normal 4 24 7 11" xfId="25177"/>
    <cellStyle name="Normal 4 24 7 12" xfId="25178"/>
    <cellStyle name="Normal 4 24 7 13" xfId="25179"/>
    <cellStyle name="Normal 4 24 7 14" xfId="25180"/>
    <cellStyle name="Normal 4 24 7 15" xfId="25181"/>
    <cellStyle name="Normal 4 24 7 16" xfId="25182"/>
    <cellStyle name="Normal 4 24 7 17" xfId="25183"/>
    <cellStyle name="Normal 4 24 7 18" xfId="25184"/>
    <cellStyle name="Normal 4 24 7 19" xfId="25185"/>
    <cellStyle name="Normal 4 24 7 2" xfId="25186"/>
    <cellStyle name="Normal 4 24 7 3" xfId="25187"/>
    <cellStyle name="Normal 4 24 7 4" xfId="25188"/>
    <cellStyle name="Normal 4 24 7 5" xfId="25189"/>
    <cellStyle name="Normal 4 24 7 6" xfId="25190"/>
    <cellStyle name="Normal 4 24 7 7" xfId="25191"/>
    <cellStyle name="Normal 4 24 7 8" xfId="25192"/>
    <cellStyle name="Normal 4 24 7 9" xfId="25193"/>
    <cellStyle name="Normal 4 24 8" xfId="25194"/>
    <cellStyle name="Normal 4 24 9" xfId="25195"/>
    <cellStyle name="Normal 4 25" xfId="25196"/>
    <cellStyle name="Normal 4 25 10" xfId="25197"/>
    <cellStyle name="Normal 4 25 11" xfId="25198"/>
    <cellStyle name="Normal 4 25 12" xfId="25199"/>
    <cellStyle name="Normal 4 25 13" xfId="25200"/>
    <cellStyle name="Normal 4 25 14" xfId="25201"/>
    <cellStyle name="Normal 4 25 15" xfId="25202"/>
    <cellStyle name="Normal 4 25 16" xfId="25203"/>
    <cellStyle name="Normal 4 25 17" xfId="25204"/>
    <cellStyle name="Normal 4 25 18" xfId="25205"/>
    <cellStyle name="Normal 4 25 19" xfId="25206"/>
    <cellStyle name="Normal 4 25 2" xfId="25207"/>
    <cellStyle name="Normal 4 25 2 10" xfId="25208"/>
    <cellStyle name="Normal 4 25 2 11" xfId="25209"/>
    <cellStyle name="Normal 4 25 2 12" xfId="25210"/>
    <cellStyle name="Normal 4 25 2 13" xfId="25211"/>
    <cellStyle name="Normal 4 25 2 14" xfId="25212"/>
    <cellStyle name="Normal 4 25 2 15" xfId="25213"/>
    <cellStyle name="Normal 4 25 2 16" xfId="25214"/>
    <cellStyle name="Normal 4 25 2 17" xfId="25215"/>
    <cellStyle name="Normal 4 25 2 18" xfId="25216"/>
    <cellStyle name="Normal 4 25 2 19" xfId="25217"/>
    <cellStyle name="Normal 4 25 2 2" xfId="25218"/>
    <cellStyle name="Normal 4 25 2 3" xfId="25219"/>
    <cellStyle name="Normal 4 25 2 4" xfId="25220"/>
    <cellStyle name="Normal 4 25 2 5" xfId="25221"/>
    <cellStyle name="Normal 4 25 2 6" xfId="25222"/>
    <cellStyle name="Normal 4 25 2 7" xfId="25223"/>
    <cellStyle name="Normal 4 25 2 8" xfId="25224"/>
    <cellStyle name="Normal 4 25 2 9" xfId="25225"/>
    <cellStyle name="Normal 4 25 20" xfId="25226"/>
    <cellStyle name="Normal 4 25 21" xfId="25227"/>
    <cellStyle name="Normal 4 25 22" xfId="25228"/>
    <cellStyle name="Normal 4 25 23" xfId="25229"/>
    <cellStyle name="Normal 4 25 24" xfId="25230"/>
    <cellStyle name="Normal 4 25 25" xfId="25231"/>
    <cellStyle name="Normal 4 25 3" xfId="25232"/>
    <cellStyle name="Normal 4 25 3 10" xfId="25233"/>
    <cellStyle name="Normal 4 25 3 11" xfId="25234"/>
    <cellStyle name="Normal 4 25 3 12" xfId="25235"/>
    <cellStyle name="Normal 4 25 3 13" xfId="25236"/>
    <cellStyle name="Normal 4 25 3 14" xfId="25237"/>
    <cellStyle name="Normal 4 25 3 15" xfId="25238"/>
    <cellStyle name="Normal 4 25 3 16" xfId="25239"/>
    <cellStyle name="Normal 4 25 3 17" xfId="25240"/>
    <cellStyle name="Normal 4 25 3 18" xfId="25241"/>
    <cellStyle name="Normal 4 25 3 19" xfId="25242"/>
    <cellStyle name="Normal 4 25 3 2" xfId="25243"/>
    <cellStyle name="Normal 4 25 3 3" xfId="25244"/>
    <cellStyle name="Normal 4 25 3 4" xfId="25245"/>
    <cellStyle name="Normal 4 25 3 5" xfId="25246"/>
    <cellStyle name="Normal 4 25 3 6" xfId="25247"/>
    <cellStyle name="Normal 4 25 3 7" xfId="25248"/>
    <cellStyle name="Normal 4 25 3 8" xfId="25249"/>
    <cellStyle name="Normal 4 25 3 9" xfId="25250"/>
    <cellStyle name="Normal 4 25 4" xfId="25251"/>
    <cellStyle name="Normal 4 25 4 10" xfId="25252"/>
    <cellStyle name="Normal 4 25 4 11" xfId="25253"/>
    <cellStyle name="Normal 4 25 4 12" xfId="25254"/>
    <cellStyle name="Normal 4 25 4 13" xfId="25255"/>
    <cellStyle name="Normal 4 25 4 14" xfId="25256"/>
    <cellStyle name="Normal 4 25 4 15" xfId="25257"/>
    <cellStyle name="Normal 4 25 4 16" xfId="25258"/>
    <cellStyle name="Normal 4 25 4 17" xfId="25259"/>
    <cellStyle name="Normal 4 25 4 18" xfId="25260"/>
    <cellStyle name="Normal 4 25 4 19" xfId="25261"/>
    <cellStyle name="Normal 4 25 4 2" xfId="25262"/>
    <cellStyle name="Normal 4 25 4 3" xfId="25263"/>
    <cellStyle name="Normal 4 25 4 4" xfId="25264"/>
    <cellStyle name="Normal 4 25 4 5" xfId="25265"/>
    <cellStyle name="Normal 4 25 4 6" xfId="25266"/>
    <cellStyle name="Normal 4 25 4 7" xfId="25267"/>
    <cellStyle name="Normal 4 25 4 8" xfId="25268"/>
    <cellStyle name="Normal 4 25 4 9" xfId="25269"/>
    <cellStyle name="Normal 4 25 5" xfId="25270"/>
    <cellStyle name="Normal 4 25 5 10" xfId="25271"/>
    <cellStyle name="Normal 4 25 5 11" xfId="25272"/>
    <cellStyle name="Normal 4 25 5 12" xfId="25273"/>
    <cellStyle name="Normal 4 25 5 13" xfId="25274"/>
    <cellStyle name="Normal 4 25 5 14" xfId="25275"/>
    <cellStyle name="Normal 4 25 5 15" xfId="25276"/>
    <cellStyle name="Normal 4 25 5 16" xfId="25277"/>
    <cellStyle name="Normal 4 25 5 17" xfId="25278"/>
    <cellStyle name="Normal 4 25 5 18" xfId="25279"/>
    <cellStyle name="Normal 4 25 5 19" xfId="25280"/>
    <cellStyle name="Normal 4 25 5 2" xfId="25281"/>
    <cellStyle name="Normal 4 25 5 3" xfId="25282"/>
    <cellStyle name="Normal 4 25 5 4" xfId="25283"/>
    <cellStyle name="Normal 4 25 5 5" xfId="25284"/>
    <cellStyle name="Normal 4 25 5 6" xfId="25285"/>
    <cellStyle name="Normal 4 25 5 7" xfId="25286"/>
    <cellStyle name="Normal 4 25 5 8" xfId="25287"/>
    <cellStyle name="Normal 4 25 5 9" xfId="25288"/>
    <cellStyle name="Normal 4 25 6" xfId="25289"/>
    <cellStyle name="Normal 4 25 6 10" xfId="25290"/>
    <cellStyle name="Normal 4 25 6 11" xfId="25291"/>
    <cellStyle name="Normal 4 25 6 12" xfId="25292"/>
    <cellStyle name="Normal 4 25 6 13" xfId="25293"/>
    <cellStyle name="Normal 4 25 6 14" xfId="25294"/>
    <cellStyle name="Normal 4 25 6 15" xfId="25295"/>
    <cellStyle name="Normal 4 25 6 16" xfId="25296"/>
    <cellStyle name="Normal 4 25 6 17" xfId="25297"/>
    <cellStyle name="Normal 4 25 6 18" xfId="25298"/>
    <cellStyle name="Normal 4 25 6 19" xfId="25299"/>
    <cellStyle name="Normal 4 25 6 2" xfId="25300"/>
    <cellStyle name="Normal 4 25 6 3" xfId="25301"/>
    <cellStyle name="Normal 4 25 6 4" xfId="25302"/>
    <cellStyle name="Normal 4 25 6 5" xfId="25303"/>
    <cellStyle name="Normal 4 25 6 6" xfId="25304"/>
    <cellStyle name="Normal 4 25 6 7" xfId="25305"/>
    <cellStyle name="Normal 4 25 6 8" xfId="25306"/>
    <cellStyle name="Normal 4 25 6 9" xfId="25307"/>
    <cellStyle name="Normal 4 25 7" xfId="25308"/>
    <cellStyle name="Normal 4 25 7 10" xfId="25309"/>
    <cellStyle name="Normal 4 25 7 11" xfId="25310"/>
    <cellStyle name="Normal 4 25 7 12" xfId="25311"/>
    <cellStyle name="Normal 4 25 7 13" xfId="25312"/>
    <cellStyle name="Normal 4 25 7 14" xfId="25313"/>
    <cellStyle name="Normal 4 25 7 15" xfId="25314"/>
    <cellStyle name="Normal 4 25 7 16" xfId="25315"/>
    <cellStyle name="Normal 4 25 7 17" xfId="25316"/>
    <cellStyle name="Normal 4 25 7 18" xfId="25317"/>
    <cellStyle name="Normal 4 25 7 19" xfId="25318"/>
    <cellStyle name="Normal 4 25 7 2" xfId="25319"/>
    <cellStyle name="Normal 4 25 7 3" xfId="25320"/>
    <cellStyle name="Normal 4 25 7 4" xfId="25321"/>
    <cellStyle name="Normal 4 25 7 5" xfId="25322"/>
    <cellStyle name="Normal 4 25 7 6" xfId="25323"/>
    <cellStyle name="Normal 4 25 7 7" xfId="25324"/>
    <cellStyle name="Normal 4 25 7 8" xfId="25325"/>
    <cellStyle name="Normal 4 25 7 9" xfId="25326"/>
    <cellStyle name="Normal 4 25 8" xfId="25327"/>
    <cellStyle name="Normal 4 25 9" xfId="25328"/>
    <cellStyle name="Normal 4 26" xfId="25329"/>
    <cellStyle name="Normal 4 26 10" xfId="25330"/>
    <cellStyle name="Normal 4 26 11" xfId="25331"/>
    <cellStyle name="Normal 4 26 12" xfId="25332"/>
    <cellStyle name="Normal 4 26 13" xfId="25333"/>
    <cellStyle name="Normal 4 26 14" xfId="25334"/>
    <cellStyle name="Normal 4 26 15" xfId="25335"/>
    <cellStyle name="Normal 4 26 16" xfId="25336"/>
    <cellStyle name="Normal 4 26 17" xfId="25337"/>
    <cellStyle name="Normal 4 26 18" xfId="25338"/>
    <cellStyle name="Normal 4 26 19" xfId="25339"/>
    <cellStyle name="Normal 4 26 2" xfId="25340"/>
    <cellStyle name="Normal 4 26 2 10" xfId="25341"/>
    <cellStyle name="Normal 4 26 2 11" xfId="25342"/>
    <cellStyle name="Normal 4 26 2 12" xfId="25343"/>
    <cellStyle name="Normal 4 26 2 13" xfId="25344"/>
    <cellStyle name="Normal 4 26 2 14" xfId="25345"/>
    <cellStyle name="Normal 4 26 2 15" xfId="25346"/>
    <cellStyle name="Normal 4 26 2 16" xfId="25347"/>
    <cellStyle name="Normal 4 26 2 17" xfId="25348"/>
    <cellStyle name="Normal 4 26 2 18" xfId="25349"/>
    <cellStyle name="Normal 4 26 2 19" xfId="25350"/>
    <cellStyle name="Normal 4 26 2 2" xfId="25351"/>
    <cellStyle name="Normal 4 26 2 3" xfId="25352"/>
    <cellStyle name="Normal 4 26 2 4" xfId="25353"/>
    <cellStyle name="Normal 4 26 2 5" xfId="25354"/>
    <cellStyle name="Normal 4 26 2 6" xfId="25355"/>
    <cellStyle name="Normal 4 26 2 7" xfId="25356"/>
    <cellStyle name="Normal 4 26 2 8" xfId="25357"/>
    <cellStyle name="Normal 4 26 2 9" xfId="25358"/>
    <cellStyle name="Normal 4 26 20" xfId="25359"/>
    <cellStyle name="Normal 4 26 21" xfId="25360"/>
    <cellStyle name="Normal 4 26 22" xfId="25361"/>
    <cellStyle name="Normal 4 26 23" xfId="25362"/>
    <cellStyle name="Normal 4 26 24" xfId="25363"/>
    <cellStyle name="Normal 4 26 25" xfId="25364"/>
    <cellStyle name="Normal 4 26 3" xfId="25365"/>
    <cellStyle name="Normal 4 26 3 10" xfId="25366"/>
    <cellStyle name="Normal 4 26 3 11" xfId="25367"/>
    <cellStyle name="Normal 4 26 3 12" xfId="25368"/>
    <cellStyle name="Normal 4 26 3 13" xfId="25369"/>
    <cellStyle name="Normal 4 26 3 14" xfId="25370"/>
    <cellStyle name="Normal 4 26 3 15" xfId="25371"/>
    <cellStyle name="Normal 4 26 3 16" xfId="25372"/>
    <cellStyle name="Normal 4 26 3 17" xfId="25373"/>
    <cellStyle name="Normal 4 26 3 18" xfId="25374"/>
    <cellStyle name="Normal 4 26 3 19" xfId="25375"/>
    <cellStyle name="Normal 4 26 3 2" xfId="25376"/>
    <cellStyle name="Normal 4 26 3 3" xfId="25377"/>
    <cellStyle name="Normal 4 26 3 4" xfId="25378"/>
    <cellStyle name="Normal 4 26 3 5" xfId="25379"/>
    <cellStyle name="Normal 4 26 3 6" xfId="25380"/>
    <cellStyle name="Normal 4 26 3 7" xfId="25381"/>
    <cellStyle name="Normal 4 26 3 8" xfId="25382"/>
    <cellStyle name="Normal 4 26 3 9" xfId="25383"/>
    <cellStyle name="Normal 4 26 4" xfId="25384"/>
    <cellStyle name="Normal 4 26 4 10" xfId="25385"/>
    <cellStyle name="Normal 4 26 4 11" xfId="25386"/>
    <cellStyle name="Normal 4 26 4 12" xfId="25387"/>
    <cellStyle name="Normal 4 26 4 13" xfId="25388"/>
    <cellStyle name="Normal 4 26 4 14" xfId="25389"/>
    <cellStyle name="Normal 4 26 4 15" xfId="25390"/>
    <cellStyle name="Normal 4 26 4 16" xfId="25391"/>
    <cellStyle name="Normal 4 26 4 17" xfId="25392"/>
    <cellStyle name="Normal 4 26 4 18" xfId="25393"/>
    <cellStyle name="Normal 4 26 4 19" xfId="25394"/>
    <cellStyle name="Normal 4 26 4 2" xfId="25395"/>
    <cellStyle name="Normal 4 26 4 3" xfId="25396"/>
    <cellStyle name="Normal 4 26 4 4" xfId="25397"/>
    <cellStyle name="Normal 4 26 4 5" xfId="25398"/>
    <cellStyle name="Normal 4 26 4 6" xfId="25399"/>
    <cellStyle name="Normal 4 26 4 7" xfId="25400"/>
    <cellStyle name="Normal 4 26 4 8" xfId="25401"/>
    <cellStyle name="Normal 4 26 4 9" xfId="25402"/>
    <cellStyle name="Normal 4 26 5" xfId="25403"/>
    <cellStyle name="Normal 4 26 5 10" xfId="25404"/>
    <cellStyle name="Normal 4 26 5 11" xfId="25405"/>
    <cellStyle name="Normal 4 26 5 12" xfId="25406"/>
    <cellStyle name="Normal 4 26 5 13" xfId="25407"/>
    <cellStyle name="Normal 4 26 5 14" xfId="25408"/>
    <cellStyle name="Normal 4 26 5 15" xfId="25409"/>
    <cellStyle name="Normal 4 26 5 16" xfId="25410"/>
    <cellStyle name="Normal 4 26 5 17" xfId="25411"/>
    <cellStyle name="Normal 4 26 5 18" xfId="25412"/>
    <cellStyle name="Normal 4 26 5 19" xfId="25413"/>
    <cellStyle name="Normal 4 26 5 2" xfId="25414"/>
    <cellStyle name="Normal 4 26 5 3" xfId="25415"/>
    <cellStyle name="Normal 4 26 5 4" xfId="25416"/>
    <cellStyle name="Normal 4 26 5 5" xfId="25417"/>
    <cellStyle name="Normal 4 26 5 6" xfId="25418"/>
    <cellStyle name="Normal 4 26 5 7" xfId="25419"/>
    <cellStyle name="Normal 4 26 5 8" xfId="25420"/>
    <cellStyle name="Normal 4 26 5 9" xfId="25421"/>
    <cellStyle name="Normal 4 26 6" xfId="25422"/>
    <cellStyle name="Normal 4 26 6 10" xfId="25423"/>
    <cellStyle name="Normal 4 26 6 11" xfId="25424"/>
    <cellStyle name="Normal 4 26 6 12" xfId="25425"/>
    <cellStyle name="Normal 4 26 6 13" xfId="25426"/>
    <cellStyle name="Normal 4 26 6 14" xfId="25427"/>
    <cellStyle name="Normal 4 26 6 15" xfId="25428"/>
    <cellStyle name="Normal 4 26 6 16" xfId="25429"/>
    <cellStyle name="Normal 4 26 6 17" xfId="25430"/>
    <cellStyle name="Normal 4 26 6 18" xfId="25431"/>
    <cellStyle name="Normal 4 26 6 19" xfId="25432"/>
    <cellStyle name="Normal 4 26 6 2" xfId="25433"/>
    <cellStyle name="Normal 4 26 6 3" xfId="25434"/>
    <cellStyle name="Normal 4 26 6 4" xfId="25435"/>
    <cellStyle name="Normal 4 26 6 5" xfId="25436"/>
    <cellStyle name="Normal 4 26 6 6" xfId="25437"/>
    <cellStyle name="Normal 4 26 6 7" xfId="25438"/>
    <cellStyle name="Normal 4 26 6 8" xfId="25439"/>
    <cellStyle name="Normal 4 26 6 9" xfId="25440"/>
    <cellStyle name="Normal 4 26 7" xfId="25441"/>
    <cellStyle name="Normal 4 26 7 10" xfId="25442"/>
    <cellStyle name="Normal 4 26 7 11" xfId="25443"/>
    <cellStyle name="Normal 4 26 7 12" xfId="25444"/>
    <cellStyle name="Normal 4 26 7 13" xfId="25445"/>
    <cellStyle name="Normal 4 26 7 14" xfId="25446"/>
    <cellStyle name="Normal 4 26 7 15" xfId="25447"/>
    <cellStyle name="Normal 4 26 7 16" xfId="25448"/>
    <cellStyle name="Normal 4 26 7 17" xfId="25449"/>
    <cellStyle name="Normal 4 26 7 18" xfId="25450"/>
    <cellStyle name="Normal 4 26 7 19" xfId="25451"/>
    <cellStyle name="Normal 4 26 7 2" xfId="25452"/>
    <cellStyle name="Normal 4 26 7 3" xfId="25453"/>
    <cellStyle name="Normal 4 26 7 4" xfId="25454"/>
    <cellStyle name="Normal 4 26 7 5" xfId="25455"/>
    <cellStyle name="Normal 4 26 7 6" xfId="25456"/>
    <cellStyle name="Normal 4 26 7 7" xfId="25457"/>
    <cellStyle name="Normal 4 26 7 8" xfId="25458"/>
    <cellStyle name="Normal 4 26 7 9" xfId="25459"/>
    <cellStyle name="Normal 4 26 8" xfId="25460"/>
    <cellStyle name="Normal 4 26 9" xfId="25461"/>
    <cellStyle name="Normal 4 27" xfId="25462"/>
    <cellStyle name="Normal 4 27 10" xfId="25463"/>
    <cellStyle name="Normal 4 27 11" xfId="25464"/>
    <cellStyle name="Normal 4 27 12" xfId="25465"/>
    <cellStyle name="Normal 4 27 13" xfId="25466"/>
    <cellStyle name="Normal 4 27 14" xfId="25467"/>
    <cellStyle name="Normal 4 27 15" xfId="25468"/>
    <cellStyle name="Normal 4 27 16" xfId="25469"/>
    <cellStyle name="Normal 4 27 17" xfId="25470"/>
    <cellStyle name="Normal 4 27 18" xfId="25471"/>
    <cellStyle name="Normal 4 27 19" xfId="25472"/>
    <cellStyle name="Normal 4 27 2" xfId="25473"/>
    <cellStyle name="Normal 4 27 2 10" xfId="25474"/>
    <cellStyle name="Normal 4 27 2 11" xfId="25475"/>
    <cellStyle name="Normal 4 27 2 12" xfId="25476"/>
    <cellStyle name="Normal 4 27 2 13" xfId="25477"/>
    <cellStyle name="Normal 4 27 2 14" xfId="25478"/>
    <cellStyle name="Normal 4 27 2 15" xfId="25479"/>
    <cellStyle name="Normal 4 27 2 16" xfId="25480"/>
    <cellStyle name="Normal 4 27 2 17" xfId="25481"/>
    <cellStyle name="Normal 4 27 2 18" xfId="25482"/>
    <cellStyle name="Normal 4 27 2 19" xfId="25483"/>
    <cellStyle name="Normal 4 27 2 2" xfId="25484"/>
    <cellStyle name="Normal 4 27 2 3" xfId="25485"/>
    <cellStyle name="Normal 4 27 2 4" xfId="25486"/>
    <cellStyle name="Normal 4 27 2 5" xfId="25487"/>
    <cellStyle name="Normal 4 27 2 6" xfId="25488"/>
    <cellStyle name="Normal 4 27 2 7" xfId="25489"/>
    <cellStyle name="Normal 4 27 2 8" xfId="25490"/>
    <cellStyle name="Normal 4 27 2 9" xfId="25491"/>
    <cellStyle name="Normal 4 27 20" xfId="25492"/>
    <cellStyle name="Normal 4 27 21" xfId="25493"/>
    <cellStyle name="Normal 4 27 22" xfId="25494"/>
    <cellStyle name="Normal 4 27 23" xfId="25495"/>
    <cellStyle name="Normal 4 27 24" xfId="25496"/>
    <cellStyle name="Normal 4 27 25" xfId="25497"/>
    <cellStyle name="Normal 4 27 3" xfId="25498"/>
    <cellStyle name="Normal 4 27 3 10" xfId="25499"/>
    <cellStyle name="Normal 4 27 3 11" xfId="25500"/>
    <cellStyle name="Normal 4 27 3 12" xfId="25501"/>
    <cellStyle name="Normal 4 27 3 13" xfId="25502"/>
    <cellStyle name="Normal 4 27 3 14" xfId="25503"/>
    <cellStyle name="Normal 4 27 3 15" xfId="25504"/>
    <cellStyle name="Normal 4 27 3 16" xfId="25505"/>
    <cellStyle name="Normal 4 27 3 17" xfId="25506"/>
    <cellStyle name="Normal 4 27 3 18" xfId="25507"/>
    <cellStyle name="Normal 4 27 3 19" xfId="25508"/>
    <cellStyle name="Normal 4 27 3 2" xfId="25509"/>
    <cellStyle name="Normal 4 27 3 3" xfId="25510"/>
    <cellStyle name="Normal 4 27 3 4" xfId="25511"/>
    <cellStyle name="Normal 4 27 3 5" xfId="25512"/>
    <cellStyle name="Normal 4 27 3 6" xfId="25513"/>
    <cellStyle name="Normal 4 27 3 7" xfId="25514"/>
    <cellStyle name="Normal 4 27 3 8" xfId="25515"/>
    <cellStyle name="Normal 4 27 3 9" xfId="25516"/>
    <cellStyle name="Normal 4 27 4" xfId="25517"/>
    <cellStyle name="Normal 4 27 4 10" xfId="25518"/>
    <cellStyle name="Normal 4 27 4 11" xfId="25519"/>
    <cellStyle name="Normal 4 27 4 12" xfId="25520"/>
    <cellStyle name="Normal 4 27 4 13" xfId="25521"/>
    <cellStyle name="Normal 4 27 4 14" xfId="25522"/>
    <cellStyle name="Normal 4 27 4 15" xfId="25523"/>
    <cellStyle name="Normal 4 27 4 16" xfId="25524"/>
    <cellStyle name="Normal 4 27 4 17" xfId="25525"/>
    <cellStyle name="Normal 4 27 4 18" xfId="25526"/>
    <cellStyle name="Normal 4 27 4 19" xfId="25527"/>
    <cellStyle name="Normal 4 27 4 2" xfId="25528"/>
    <cellStyle name="Normal 4 27 4 3" xfId="25529"/>
    <cellStyle name="Normal 4 27 4 4" xfId="25530"/>
    <cellStyle name="Normal 4 27 4 5" xfId="25531"/>
    <cellStyle name="Normal 4 27 4 6" xfId="25532"/>
    <cellStyle name="Normal 4 27 4 7" xfId="25533"/>
    <cellStyle name="Normal 4 27 4 8" xfId="25534"/>
    <cellStyle name="Normal 4 27 4 9" xfId="25535"/>
    <cellStyle name="Normal 4 27 5" xfId="25536"/>
    <cellStyle name="Normal 4 27 5 10" xfId="25537"/>
    <cellStyle name="Normal 4 27 5 11" xfId="25538"/>
    <cellStyle name="Normal 4 27 5 12" xfId="25539"/>
    <cellStyle name="Normal 4 27 5 13" xfId="25540"/>
    <cellStyle name="Normal 4 27 5 14" xfId="25541"/>
    <cellStyle name="Normal 4 27 5 15" xfId="25542"/>
    <cellStyle name="Normal 4 27 5 16" xfId="25543"/>
    <cellStyle name="Normal 4 27 5 17" xfId="25544"/>
    <cellStyle name="Normal 4 27 5 18" xfId="25545"/>
    <cellStyle name="Normal 4 27 5 19" xfId="25546"/>
    <cellStyle name="Normal 4 27 5 2" xfId="25547"/>
    <cellStyle name="Normal 4 27 5 3" xfId="25548"/>
    <cellStyle name="Normal 4 27 5 4" xfId="25549"/>
    <cellStyle name="Normal 4 27 5 5" xfId="25550"/>
    <cellStyle name="Normal 4 27 5 6" xfId="25551"/>
    <cellStyle name="Normal 4 27 5 7" xfId="25552"/>
    <cellStyle name="Normal 4 27 5 8" xfId="25553"/>
    <cellStyle name="Normal 4 27 5 9" xfId="25554"/>
    <cellStyle name="Normal 4 27 6" xfId="25555"/>
    <cellStyle name="Normal 4 27 6 10" xfId="25556"/>
    <cellStyle name="Normal 4 27 6 11" xfId="25557"/>
    <cellStyle name="Normal 4 27 6 12" xfId="25558"/>
    <cellStyle name="Normal 4 27 6 13" xfId="25559"/>
    <cellStyle name="Normal 4 27 6 14" xfId="25560"/>
    <cellStyle name="Normal 4 27 6 15" xfId="25561"/>
    <cellStyle name="Normal 4 27 6 16" xfId="25562"/>
    <cellStyle name="Normal 4 27 6 17" xfId="25563"/>
    <cellStyle name="Normal 4 27 6 18" xfId="25564"/>
    <cellStyle name="Normal 4 27 6 19" xfId="25565"/>
    <cellStyle name="Normal 4 27 6 2" xfId="25566"/>
    <cellStyle name="Normal 4 27 6 3" xfId="25567"/>
    <cellStyle name="Normal 4 27 6 4" xfId="25568"/>
    <cellStyle name="Normal 4 27 6 5" xfId="25569"/>
    <cellStyle name="Normal 4 27 6 6" xfId="25570"/>
    <cellStyle name="Normal 4 27 6 7" xfId="25571"/>
    <cellStyle name="Normal 4 27 6 8" xfId="25572"/>
    <cellStyle name="Normal 4 27 6 9" xfId="25573"/>
    <cellStyle name="Normal 4 27 7" xfId="25574"/>
    <cellStyle name="Normal 4 27 7 10" xfId="25575"/>
    <cellStyle name="Normal 4 27 7 11" xfId="25576"/>
    <cellStyle name="Normal 4 27 7 12" xfId="25577"/>
    <cellStyle name="Normal 4 27 7 13" xfId="25578"/>
    <cellStyle name="Normal 4 27 7 14" xfId="25579"/>
    <cellStyle name="Normal 4 27 7 15" xfId="25580"/>
    <cellStyle name="Normal 4 27 7 16" xfId="25581"/>
    <cellStyle name="Normal 4 27 7 17" xfId="25582"/>
    <cellStyle name="Normal 4 27 7 18" xfId="25583"/>
    <cellStyle name="Normal 4 27 7 19" xfId="25584"/>
    <cellStyle name="Normal 4 27 7 2" xfId="25585"/>
    <cellStyle name="Normal 4 27 7 3" xfId="25586"/>
    <cellStyle name="Normal 4 27 7 4" xfId="25587"/>
    <cellStyle name="Normal 4 27 7 5" xfId="25588"/>
    <cellStyle name="Normal 4 27 7 6" xfId="25589"/>
    <cellStyle name="Normal 4 27 7 7" xfId="25590"/>
    <cellStyle name="Normal 4 27 7 8" xfId="25591"/>
    <cellStyle name="Normal 4 27 7 9" xfId="25592"/>
    <cellStyle name="Normal 4 27 8" xfId="25593"/>
    <cellStyle name="Normal 4 27 9" xfId="25594"/>
    <cellStyle name="Normal 4 28" xfId="25595"/>
    <cellStyle name="Normal 4 28 10" xfId="25596"/>
    <cellStyle name="Normal 4 28 11" xfId="25597"/>
    <cellStyle name="Normal 4 28 12" xfId="25598"/>
    <cellStyle name="Normal 4 28 13" xfId="25599"/>
    <cellStyle name="Normal 4 28 14" xfId="25600"/>
    <cellStyle name="Normal 4 28 15" xfId="25601"/>
    <cellStyle name="Normal 4 28 16" xfId="25602"/>
    <cellStyle name="Normal 4 28 17" xfId="25603"/>
    <cellStyle name="Normal 4 28 18" xfId="25604"/>
    <cellStyle name="Normal 4 28 19" xfId="25605"/>
    <cellStyle name="Normal 4 28 2" xfId="25606"/>
    <cellStyle name="Normal 4 28 2 10" xfId="25607"/>
    <cellStyle name="Normal 4 28 2 11" xfId="25608"/>
    <cellStyle name="Normal 4 28 2 12" xfId="25609"/>
    <cellStyle name="Normal 4 28 2 13" xfId="25610"/>
    <cellStyle name="Normal 4 28 2 14" xfId="25611"/>
    <cellStyle name="Normal 4 28 2 15" xfId="25612"/>
    <cellStyle name="Normal 4 28 2 16" xfId="25613"/>
    <cellStyle name="Normal 4 28 2 17" xfId="25614"/>
    <cellStyle name="Normal 4 28 2 18" xfId="25615"/>
    <cellStyle name="Normal 4 28 2 19" xfId="25616"/>
    <cellStyle name="Normal 4 28 2 2" xfId="25617"/>
    <cellStyle name="Normal 4 28 2 3" xfId="25618"/>
    <cellStyle name="Normal 4 28 2 4" xfId="25619"/>
    <cellStyle name="Normal 4 28 2 5" xfId="25620"/>
    <cellStyle name="Normal 4 28 2 6" xfId="25621"/>
    <cellStyle name="Normal 4 28 2 7" xfId="25622"/>
    <cellStyle name="Normal 4 28 2 8" xfId="25623"/>
    <cellStyle name="Normal 4 28 2 9" xfId="25624"/>
    <cellStyle name="Normal 4 28 20" xfId="25625"/>
    <cellStyle name="Normal 4 28 21" xfId="25626"/>
    <cellStyle name="Normal 4 28 22" xfId="25627"/>
    <cellStyle name="Normal 4 28 23" xfId="25628"/>
    <cellStyle name="Normal 4 28 24" xfId="25629"/>
    <cellStyle name="Normal 4 28 25" xfId="25630"/>
    <cellStyle name="Normal 4 28 3" xfId="25631"/>
    <cellStyle name="Normal 4 28 3 10" xfId="25632"/>
    <cellStyle name="Normal 4 28 3 11" xfId="25633"/>
    <cellStyle name="Normal 4 28 3 12" xfId="25634"/>
    <cellStyle name="Normal 4 28 3 13" xfId="25635"/>
    <cellStyle name="Normal 4 28 3 14" xfId="25636"/>
    <cellStyle name="Normal 4 28 3 15" xfId="25637"/>
    <cellStyle name="Normal 4 28 3 16" xfId="25638"/>
    <cellStyle name="Normal 4 28 3 17" xfId="25639"/>
    <cellStyle name="Normal 4 28 3 18" xfId="25640"/>
    <cellStyle name="Normal 4 28 3 19" xfId="25641"/>
    <cellStyle name="Normal 4 28 3 2" xfId="25642"/>
    <cellStyle name="Normal 4 28 3 3" xfId="25643"/>
    <cellStyle name="Normal 4 28 3 4" xfId="25644"/>
    <cellStyle name="Normal 4 28 3 5" xfId="25645"/>
    <cellStyle name="Normal 4 28 3 6" xfId="25646"/>
    <cellStyle name="Normal 4 28 3 7" xfId="25647"/>
    <cellStyle name="Normal 4 28 3 8" xfId="25648"/>
    <cellStyle name="Normal 4 28 3 9" xfId="25649"/>
    <cellStyle name="Normal 4 28 4" xfId="25650"/>
    <cellStyle name="Normal 4 28 4 10" xfId="25651"/>
    <cellStyle name="Normal 4 28 4 11" xfId="25652"/>
    <cellStyle name="Normal 4 28 4 12" xfId="25653"/>
    <cellStyle name="Normal 4 28 4 13" xfId="25654"/>
    <cellStyle name="Normal 4 28 4 14" xfId="25655"/>
    <cellStyle name="Normal 4 28 4 15" xfId="25656"/>
    <cellStyle name="Normal 4 28 4 16" xfId="25657"/>
    <cellStyle name="Normal 4 28 4 17" xfId="25658"/>
    <cellStyle name="Normal 4 28 4 18" xfId="25659"/>
    <cellStyle name="Normal 4 28 4 19" xfId="25660"/>
    <cellStyle name="Normal 4 28 4 2" xfId="25661"/>
    <cellStyle name="Normal 4 28 4 3" xfId="25662"/>
    <cellStyle name="Normal 4 28 4 4" xfId="25663"/>
    <cellStyle name="Normal 4 28 4 5" xfId="25664"/>
    <cellStyle name="Normal 4 28 4 6" xfId="25665"/>
    <cellStyle name="Normal 4 28 4 7" xfId="25666"/>
    <cellStyle name="Normal 4 28 4 8" xfId="25667"/>
    <cellStyle name="Normal 4 28 4 9" xfId="25668"/>
    <cellStyle name="Normal 4 28 5" xfId="25669"/>
    <cellStyle name="Normal 4 28 5 10" xfId="25670"/>
    <cellStyle name="Normal 4 28 5 11" xfId="25671"/>
    <cellStyle name="Normal 4 28 5 12" xfId="25672"/>
    <cellStyle name="Normal 4 28 5 13" xfId="25673"/>
    <cellStyle name="Normal 4 28 5 14" xfId="25674"/>
    <cellStyle name="Normal 4 28 5 15" xfId="25675"/>
    <cellStyle name="Normal 4 28 5 16" xfId="25676"/>
    <cellStyle name="Normal 4 28 5 17" xfId="25677"/>
    <cellStyle name="Normal 4 28 5 18" xfId="25678"/>
    <cellStyle name="Normal 4 28 5 19" xfId="25679"/>
    <cellStyle name="Normal 4 28 5 2" xfId="25680"/>
    <cellStyle name="Normal 4 28 5 3" xfId="25681"/>
    <cellStyle name="Normal 4 28 5 4" xfId="25682"/>
    <cellStyle name="Normal 4 28 5 5" xfId="25683"/>
    <cellStyle name="Normal 4 28 5 6" xfId="25684"/>
    <cellStyle name="Normal 4 28 5 7" xfId="25685"/>
    <cellStyle name="Normal 4 28 5 8" xfId="25686"/>
    <cellStyle name="Normal 4 28 5 9" xfId="25687"/>
    <cellStyle name="Normal 4 28 6" xfId="25688"/>
    <cellStyle name="Normal 4 28 6 10" xfId="25689"/>
    <cellStyle name="Normal 4 28 6 11" xfId="25690"/>
    <cellStyle name="Normal 4 28 6 12" xfId="25691"/>
    <cellStyle name="Normal 4 28 6 13" xfId="25692"/>
    <cellStyle name="Normal 4 28 6 14" xfId="25693"/>
    <cellStyle name="Normal 4 28 6 15" xfId="25694"/>
    <cellStyle name="Normal 4 28 6 16" xfId="25695"/>
    <cellStyle name="Normal 4 28 6 17" xfId="25696"/>
    <cellStyle name="Normal 4 28 6 18" xfId="25697"/>
    <cellStyle name="Normal 4 28 6 19" xfId="25698"/>
    <cellStyle name="Normal 4 28 6 2" xfId="25699"/>
    <cellStyle name="Normal 4 28 6 3" xfId="25700"/>
    <cellStyle name="Normal 4 28 6 4" xfId="25701"/>
    <cellStyle name="Normal 4 28 6 5" xfId="25702"/>
    <cellStyle name="Normal 4 28 6 6" xfId="25703"/>
    <cellStyle name="Normal 4 28 6 7" xfId="25704"/>
    <cellStyle name="Normal 4 28 6 8" xfId="25705"/>
    <cellStyle name="Normal 4 28 6 9" xfId="25706"/>
    <cellStyle name="Normal 4 28 7" xfId="25707"/>
    <cellStyle name="Normal 4 28 7 10" xfId="25708"/>
    <cellStyle name="Normal 4 28 7 11" xfId="25709"/>
    <cellStyle name="Normal 4 28 7 12" xfId="25710"/>
    <cellStyle name="Normal 4 28 7 13" xfId="25711"/>
    <cellStyle name="Normal 4 28 7 14" xfId="25712"/>
    <cellStyle name="Normal 4 28 7 15" xfId="25713"/>
    <cellStyle name="Normal 4 28 7 16" xfId="25714"/>
    <cellStyle name="Normal 4 28 7 17" xfId="25715"/>
    <cellStyle name="Normal 4 28 7 18" xfId="25716"/>
    <cellStyle name="Normal 4 28 7 19" xfId="25717"/>
    <cellStyle name="Normal 4 28 7 2" xfId="25718"/>
    <cellStyle name="Normal 4 28 7 3" xfId="25719"/>
    <cellStyle name="Normal 4 28 7 4" xfId="25720"/>
    <cellStyle name="Normal 4 28 7 5" xfId="25721"/>
    <cellStyle name="Normal 4 28 7 6" xfId="25722"/>
    <cellStyle name="Normal 4 28 7 7" xfId="25723"/>
    <cellStyle name="Normal 4 28 7 8" xfId="25724"/>
    <cellStyle name="Normal 4 28 7 9" xfId="25725"/>
    <cellStyle name="Normal 4 28 8" xfId="25726"/>
    <cellStyle name="Normal 4 28 9" xfId="25727"/>
    <cellStyle name="Normal 4 29" xfId="25728"/>
    <cellStyle name="Normal 4 29 10" xfId="25729"/>
    <cellStyle name="Normal 4 29 11" xfId="25730"/>
    <cellStyle name="Normal 4 29 12" xfId="25731"/>
    <cellStyle name="Normal 4 29 13" xfId="25732"/>
    <cellStyle name="Normal 4 29 14" xfId="25733"/>
    <cellStyle name="Normal 4 29 15" xfId="25734"/>
    <cellStyle name="Normal 4 29 16" xfId="25735"/>
    <cellStyle name="Normal 4 29 17" xfId="25736"/>
    <cellStyle name="Normal 4 29 18" xfId="25737"/>
    <cellStyle name="Normal 4 29 19" xfId="25738"/>
    <cellStyle name="Normal 4 29 2" xfId="25739"/>
    <cellStyle name="Normal 4 29 2 10" xfId="25740"/>
    <cellStyle name="Normal 4 29 2 11" xfId="25741"/>
    <cellStyle name="Normal 4 29 2 12" xfId="25742"/>
    <cellStyle name="Normal 4 29 2 13" xfId="25743"/>
    <cellStyle name="Normal 4 29 2 14" xfId="25744"/>
    <cellStyle name="Normal 4 29 2 15" xfId="25745"/>
    <cellStyle name="Normal 4 29 2 16" xfId="25746"/>
    <cellStyle name="Normal 4 29 2 17" xfId="25747"/>
    <cellStyle name="Normal 4 29 2 18" xfId="25748"/>
    <cellStyle name="Normal 4 29 2 19" xfId="25749"/>
    <cellStyle name="Normal 4 29 2 2" xfId="25750"/>
    <cellStyle name="Normal 4 29 2 3" xfId="25751"/>
    <cellStyle name="Normal 4 29 2 4" xfId="25752"/>
    <cellStyle name="Normal 4 29 2 5" xfId="25753"/>
    <cellStyle name="Normal 4 29 2 6" xfId="25754"/>
    <cellStyle name="Normal 4 29 2 7" xfId="25755"/>
    <cellStyle name="Normal 4 29 2 8" xfId="25756"/>
    <cellStyle name="Normal 4 29 2 9" xfId="25757"/>
    <cellStyle name="Normal 4 29 20" xfId="25758"/>
    <cellStyle name="Normal 4 29 21" xfId="25759"/>
    <cellStyle name="Normal 4 29 22" xfId="25760"/>
    <cellStyle name="Normal 4 29 23" xfId="25761"/>
    <cellStyle name="Normal 4 29 24" xfId="25762"/>
    <cellStyle name="Normal 4 29 25" xfId="25763"/>
    <cellStyle name="Normal 4 29 3" xfId="25764"/>
    <cellStyle name="Normal 4 29 3 10" xfId="25765"/>
    <cellStyle name="Normal 4 29 3 11" xfId="25766"/>
    <cellStyle name="Normal 4 29 3 12" xfId="25767"/>
    <cellStyle name="Normal 4 29 3 13" xfId="25768"/>
    <cellStyle name="Normal 4 29 3 14" xfId="25769"/>
    <cellStyle name="Normal 4 29 3 15" xfId="25770"/>
    <cellStyle name="Normal 4 29 3 16" xfId="25771"/>
    <cellStyle name="Normal 4 29 3 17" xfId="25772"/>
    <cellStyle name="Normal 4 29 3 18" xfId="25773"/>
    <cellStyle name="Normal 4 29 3 19" xfId="25774"/>
    <cellStyle name="Normal 4 29 3 2" xfId="25775"/>
    <cellStyle name="Normal 4 29 3 3" xfId="25776"/>
    <cellStyle name="Normal 4 29 3 4" xfId="25777"/>
    <cellStyle name="Normal 4 29 3 5" xfId="25778"/>
    <cellStyle name="Normal 4 29 3 6" xfId="25779"/>
    <cellStyle name="Normal 4 29 3 7" xfId="25780"/>
    <cellStyle name="Normal 4 29 3 8" xfId="25781"/>
    <cellStyle name="Normal 4 29 3 9" xfId="25782"/>
    <cellStyle name="Normal 4 29 4" xfId="25783"/>
    <cellStyle name="Normal 4 29 4 10" xfId="25784"/>
    <cellStyle name="Normal 4 29 4 11" xfId="25785"/>
    <cellStyle name="Normal 4 29 4 12" xfId="25786"/>
    <cellStyle name="Normal 4 29 4 13" xfId="25787"/>
    <cellStyle name="Normal 4 29 4 14" xfId="25788"/>
    <cellStyle name="Normal 4 29 4 15" xfId="25789"/>
    <cellStyle name="Normal 4 29 4 16" xfId="25790"/>
    <cellStyle name="Normal 4 29 4 17" xfId="25791"/>
    <cellStyle name="Normal 4 29 4 18" xfId="25792"/>
    <cellStyle name="Normal 4 29 4 19" xfId="25793"/>
    <cellStyle name="Normal 4 29 4 2" xfId="25794"/>
    <cellStyle name="Normal 4 29 4 3" xfId="25795"/>
    <cellStyle name="Normal 4 29 4 4" xfId="25796"/>
    <cellStyle name="Normal 4 29 4 5" xfId="25797"/>
    <cellStyle name="Normal 4 29 4 6" xfId="25798"/>
    <cellStyle name="Normal 4 29 4 7" xfId="25799"/>
    <cellStyle name="Normal 4 29 4 8" xfId="25800"/>
    <cellStyle name="Normal 4 29 4 9" xfId="25801"/>
    <cellStyle name="Normal 4 29 5" xfId="25802"/>
    <cellStyle name="Normal 4 29 5 10" xfId="25803"/>
    <cellStyle name="Normal 4 29 5 11" xfId="25804"/>
    <cellStyle name="Normal 4 29 5 12" xfId="25805"/>
    <cellStyle name="Normal 4 29 5 13" xfId="25806"/>
    <cellStyle name="Normal 4 29 5 14" xfId="25807"/>
    <cellStyle name="Normal 4 29 5 15" xfId="25808"/>
    <cellStyle name="Normal 4 29 5 16" xfId="25809"/>
    <cellStyle name="Normal 4 29 5 17" xfId="25810"/>
    <cellStyle name="Normal 4 29 5 18" xfId="25811"/>
    <cellStyle name="Normal 4 29 5 19" xfId="25812"/>
    <cellStyle name="Normal 4 29 5 2" xfId="25813"/>
    <cellStyle name="Normal 4 29 5 3" xfId="25814"/>
    <cellStyle name="Normal 4 29 5 4" xfId="25815"/>
    <cellStyle name="Normal 4 29 5 5" xfId="25816"/>
    <cellStyle name="Normal 4 29 5 6" xfId="25817"/>
    <cellStyle name="Normal 4 29 5 7" xfId="25818"/>
    <cellStyle name="Normal 4 29 5 8" xfId="25819"/>
    <cellStyle name="Normal 4 29 5 9" xfId="25820"/>
    <cellStyle name="Normal 4 29 6" xfId="25821"/>
    <cellStyle name="Normal 4 29 6 10" xfId="25822"/>
    <cellStyle name="Normal 4 29 6 11" xfId="25823"/>
    <cellStyle name="Normal 4 29 6 12" xfId="25824"/>
    <cellStyle name="Normal 4 29 6 13" xfId="25825"/>
    <cellStyle name="Normal 4 29 6 14" xfId="25826"/>
    <cellStyle name="Normal 4 29 6 15" xfId="25827"/>
    <cellStyle name="Normal 4 29 6 16" xfId="25828"/>
    <cellStyle name="Normal 4 29 6 17" xfId="25829"/>
    <cellStyle name="Normal 4 29 6 18" xfId="25830"/>
    <cellStyle name="Normal 4 29 6 19" xfId="25831"/>
    <cellStyle name="Normal 4 29 6 2" xfId="25832"/>
    <cellStyle name="Normal 4 29 6 3" xfId="25833"/>
    <cellStyle name="Normal 4 29 6 4" xfId="25834"/>
    <cellStyle name="Normal 4 29 6 5" xfId="25835"/>
    <cellStyle name="Normal 4 29 6 6" xfId="25836"/>
    <cellStyle name="Normal 4 29 6 7" xfId="25837"/>
    <cellStyle name="Normal 4 29 6 8" xfId="25838"/>
    <cellStyle name="Normal 4 29 6 9" xfId="25839"/>
    <cellStyle name="Normal 4 29 7" xfId="25840"/>
    <cellStyle name="Normal 4 29 7 10" xfId="25841"/>
    <cellStyle name="Normal 4 29 7 11" xfId="25842"/>
    <cellStyle name="Normal 4 29 7 12" xfId="25843"/>
    <cellStyle name="Normal 4 29 7 13" xfId="25844"/>
    <cellStyle name="Normal 4 29 7 14" xfId="25845"/>
    <cellStyle name="Normal 4 29 7 15" xfId="25846"/>
    <cellStyle name="Normal 4 29 7 16" xfId="25847"/>
    <cellStyle name="Normal 4 29 7 17" xfId="25848"/>
    <cellStyle name="Normal 4 29 7 18" xfId="25849"/>
    <cellStyle name="Normal 4 29 7 19" xfId="25850"/>
    <cellStyle name="Normal 4 29 7 2" xfId="25851"/>
    <cellStyle name="Normal 4 29 7 3" xfId="25852"/>
    <cellStyle name="Normal 4 29 7 4" xfId="25853"/>
    <cellStyle name="Normal 4 29 7 5" xfId="25854"/>
    <cellStyle name="Normal 4 29 7 6" xfId="25855"/>
    <cellStyle name="Normal 4 29 7 7" xfId="25856"/>
    <cellStyle name="Normal 4 29 7 8" xfId="25857"/>
    <cellStyle name="Normal 4 29 7 9" xfId="25858"/>
    <cellStyle name="Normal 4 29 8" xfId="25859"/>
    <cellStyle name="Normal 4 29 9" xfId="25860"/>
    <cellStyle name="Normal 4 3" xfId="25861"/>
    <cellStyle name="Normal 4 3 10" xfId="25862"/>
    <cellStyle name="Normal 4 3 11" xfId="25863"/>
    <cellStyle name="Normal 4 3 12" xfId="25864"/>
    <cellStyle name="Normal 4 3 13" xfId="25865"/>
    <cellStyle name="Normal 4 3 14" xfId="25866"/>
    <cellStyle name="Normal 4 3 15" xfId="25867"/>
    <cellStyle name="Normal 4 3 16" xfId="25868"/>
    <cellStyle name="Normal 4 3 17" xfId="25869"/>
    <cellStyle name="Normal 4 3 18" xfId="25870"/>
    <cellStyle name="Normal 4 3 19" xfId="25871"/>
    <cellStyle name="Normal 4 3 2" xfId="25872"/>
    <cellStyle name="Normal 4 3 2 10" xfId="25873"/>
    <cellStyle name="Normal 4 3 2 11" xfId="25874"/>
    <cellStyle name="Normal 4 3 2 12" xfId="25875"/>
    <cellStyle name="Normal 4 3 2 13" xfId="25876"/>
    <cellStyle name="Normal 4 3 2 14" xfId="25877"/>
    <cellStyle name="Normal 4 3 2 15" xfId="25878"/>
    <cellStyle name="Normal 4 3 2 16" xfId="25879"/>
    <cellStyle name="Normal 4 3 2 17" xfId="25880"/>
    <cellStyle name="Normal 4 3 2 18" xfId="25881"/>
    <cellStyle name="Normal 4 3 2 19" xfId="25882"/>
    <cellStyle name="Normal 4 3 2 2" xfId="25883"/>
    <cellStyle name="Normal 4 3 2 3" xfId="25884"/>
    <cellStyle name="Normal 4 3 2 4" xfId="25885"/>
    <cellStyle name="Normal 4 3 2 5" xfId="25886"/>
    <cellStyle name="Normal 4 3 2 6" xfId="25887"/>
    <cellStyle name="Normal 4 3 2 7" xfId="25888"/>
    <cellStyle name="Normal 4 3 2 8" xfId="25889"/>
    <cellStyle name="Normal 4 3 2 9" xfId="25890"/>
    <cellStyle name="Normal 4 3 20" xfId="25891"/>
    <cellStyle name="Normal 4 3 21" xfId="25892"/>
    <cellStyle name="Normal 4 3 22" xfId="25893"/>
    <cellStyle name="Normal 4 3 23" xfId="25894"/>
    <cellStyle name="Normal 4 3 24" xfId="25895"/>
    <cellStyle name="Normal 4 3 25" xfId="25896"/>
    <cellStyle name="Normal 4 3 26" xfId="48880"/>
    <cellStyle name="Normal 4 3 3" xfId="25897"/>
    <cellStyle name="Normal 4 3 3 10" xfId="25898"/>
    <cellStyle name="Normal 4 3 3 11" xfId="25899"/>
    <cellStyle name="Normal 4 3 3 12" xfId="25900"/>
    <cellStyle name="Normal 4 3 3 13" xfId="25901"/>
    <cellStyle name="Normal 4 3 3 14" xfId="25902"/>
    <cellStyle name="Normal 4 3 3 15" xfId="25903"/>
    <cellStyle name="Normal 4 3 3 16" xfId="25904"/>
    <cellStyle name="Normal 4 3 3 17" xfId="25905"/>
    <cellStyle name="Normal 4 3 3 18" xfId="25906"/>
    <cellStyle name="Normal 4 3 3 19" xfId="25907"/>
    <cellStyle name="Normal 4 3 3 2" xfId="25908"/>
    <cellStyle name="Normal 4 3 3 3" xfId="25909"/>
    <cellStyle name="Normal 4 3 3 4" xfId="25910"/>
    <cellStyle name="Normal 4 3 3 5" xfId="25911"/>
    <cellStyle name="Normal 4 3 3 6" xfId="25912"/>
    <cellStyle name="Normal 4 3 3 7" xfId="25913"/>
    <cellStyle name="Normal 4 3 3 8" xfId="25914"/>
    <cellStyle name="Normal 4 3 3 9" xfId="25915"/>
    <cellStyle name="Normal 4 3 4" xfId="25916"/>
    <cellStyle name="Normal 4 3 4 10" xfId="25917"/>
    <cellStyle name="Normal 4 3 4 11" xfId="25918"/>
    <cellStyle name="Normal 4 3 4 12" xfId="25919"/>
    <cellStyle name="Normal 4 3 4 13" xfId="25920"/>
    <cellStyle name="Normal 4 3 4 14" xfId="25921"/>
    <cellStyle name="Normal 4 3 4 15" xfId="25922"/>
    <cellStyle name="Normal 4 3 4 16" xfId="25923"/>
    <cellStyle name="Normal 4 3 4 17" xfId="25924"/>
    <cellStyle name="Normal 4 3 4 18" xfId="25925"/>
    <cellStyle name="Normal 4 3 4 19" xfId="25926"/>
    <cellStyle name="Normal 4 3 4 2" xfId="25927"/>
    <cellStyle name="Normal 4 3 4 3" xfId="25928"/>
    <cellStyle name="Normal 4 3 4 4" xfId="25929"/>
    <cellStyle name="Normal 4 3 4 5" xfId="25930"/>
    <cellStyle name="Normal 4 3 4 6" xfId="25931"/>
    <cellStyle name="Normal 4 3 4 7" xfId="25932"/>
    <cellStyle name="Normal 4 3 4 8" xfId="25933"/>
    <cellStyle name="Normal 4 3 4 9" xfId="25934"/>
    <cellStyle name="Normal 4 3 5" xfId="25935"/>
    <cellStyle name="Normal 4 3 5 10" xfId="25936"/>
    <cellStyle name="Normal 4 3 5 11" xfId="25937"/>
    <cellStyle name="Normal 4 3 5 12" xfId="25938"/>
    <cellStyle name="Normal 4 3 5 13" xfId="25939"/>
    <cellStyle name="Normal 4 3 5 14" xfId="25940"/>
    <cellStyle name="Normal 4 3 5 15" xfId="25941"/>
    <cellStyle name="Normal 4 3 5 16" xfId="25942"/>
    <cellStyle name="Normal 4 3 5 17" xfId="25943"/>
    <cellStyle name="Normal 4 3 5 18" xfId="25944"/>
    <cellStyle name="Normal 4 3 5 19" xfId="25945"/>
    <cellStyle name="Normal 4 3 5 2" xfId="25946"/>
    <cellStyle name="Normal 4 3 5 3" xfId="25947"/>
    <cellStyle name="Normal 4 3 5 4" xfId="25948"/>
    <cellStyle name="Normal 4 3 5 5" xfId="25949"/>
    <cellStyle name="Normal 4 3 5 6" xfId="25950"/>
    <cellStyle name="Normal 4 3 5 7" xfId="25951"/>
    <cellStyle name="Normal 4 3 5 8" xfId="25952"/>
    <cellStyle name="Normal 4 3 5 9" xfId="25953"/>
    <cellStyle name="Normal 4 3 6" xfId="25954"/>
    <cellStyle name="Normal 4 3 6 10" xfId="25955"/>
    <cellStyle name="Normal 4 3 6 11" xfId="25956"/>
    <cellStyle name="Normal 4 3 6 12" xfId="25957"/>
    <cellStyle name="Normal 4 3 6 13" xfId="25958"/>
    <cellStyle name="Normal 4 3 6 14" xfId="25959"/>
    <cellStyle name="Normal 4 3 6 15" xfId="25960"/>
    <cellStyle name="Normal 4 3 6 16" xfId="25961"/>
    <cellStyle name="Normal 4 3 6 17" xfId="25962"/>
    <cellStyle name="Normal 4 3 6 18" xfId="25963"/>
    <cellStyle name="Normal 4 3 6 19" xfId="25964"/>
    <cellStyle name="Normal 4 3 6 2" xfId="25965"/>
    <cellStyle name="Normal 4 3 6 3" xfId="25966"/>
    <cellStyle name="Normal 4 3 6 4" xfId="25967"/>
    <cellStyle name="Normal 4 3 6 5" xfId="25968"/>
    <cellStyle name="Normal 4 3 6 6" xfId="25969"/>
    <cellStyle name="Normal 4 3 6 7" xfId="25970"/>
    <cellStyle name="Normal 4 3 6 8" xfId="25971"/>
    <cellStyle name="Normal 4 3 6 9" xfId="25972"/>
    <cellStyle name="Normal 4 3 7" xfId="25973"/>
    <cellStyle name="Normal 4 3 7 10" xfId="25974"/>
    <cellStyle name="Normal 4 3 7 11" xfId="25975"/>
    <cellStyle name="Normal 4 3 7 12" xfId="25976"/>
    <cellStyle name="Normal 4 3 7 13" xfId="25977"/>
    <cellStyle name="Normal 4 3 7 14" xfId="25978"/>
    <cellStyle name="Normal 4 3 7 15" xfId="25979"/>
    <cellStyle name="Normal 4 3 7 16" xfId="25980"/>
    <cellStyle name="Normal 4 3 7 17" xfId="25981"/>
    <cellStyle name="Normal 4 3 7 18" xfId="25982"/>
    <cellStyle name="Normal 4 3 7 19" xfId="25983"/>
    <cellStyle name="Normal 4 3 7 2" xfId="25984"/>
    <cellStyle name="Normal 4 3 7 3" xfId="25985"/>
    <cellStyle name="Normal 4 3 7 4" xfId="25986"/>
    <cellStyle name="Normal 4 3 7 5" xfId="25987"/>
    <cellStyle name="Normal 4 3 7 6" xfId="25988"/>
    <cellStyle name="Normal 4 3 7 7" xfId="25989"/>
    <cellStyle name="Normal 4 3 7 8" xfId="25990"/>
    <cellStyle name="Normal 4 3 7 9" xfId="25991"/>
    <cellStyle name="Normal 4 3 8" xfId="25992"/>
    <cellStyle name="Normal 4 3 9" xfId="25993"/>
    <cellStyle name="Normal 4 30" xfId="25994"/>
    <cellStyle name="Normal 4 30 10" xfId="25995"/>
    <cellStyle name="Normal 4 30 11" xfId="25996"/>
    <cellStyle name="Normal 4 30 12" xfId="25997"/>
    <cellStyle name="Normal 4 30 13" xfId="25998"/>
    <cellStyle name="Normal 4 30 14" xfId="25999"/>
    <cellStyle name="Normal 4 30 15" xfId="26000"/>
    <cellStyle name="Normal 4 30 16" xfId="26001"/>
    <cellStyle name="Normal 4 30 17" xfId="26002"/>
    <cellStyle name="Normal 4 30 18" xfId="26003"/>
    <cellStyle name="Normal 4 30 19" xfId="26004"/>
    <cellStyle name="Normal 4 30 2" xfId="26005"/>
    <cellStyle name="Normal 4 30 2 10" xfId="26006"/>
    <cellStyle name="Normal 4 30 2 11" xfId="26007"/>
    <cellStyle name="Normal 4 30 2 12" xfId="26008"/>
    <cellStyle name="Normal 4 30 2 13" xfId="26009"/>
    <cellStyle name="Normal 4 30 2 14" xfId="26010"/>
    <cellStyle name="Normal 4 30 2 15" xfId="26011"/>
    <cellStyle name="Normal 4 30 2 16" xfId="26012"/>
    <cellStyle name="Normal 4 30 2 17" xfId="26013"/>
    <cellStyle name="Normal 4 30 2 18" xfId="26014"/>
    <cellStyle name="Normal 4 30 2 19" xfId="26015"/>
    <cellStyle name="Normal 4 30 2 2" xfId="26016"/>
    <cellStyle name="Normal 4 30 2 3" xfId="26017"/>
    <cellStyle name="Normal 4 30 2 4" xfId="26018"/>
    <cellStyle name="Normal 4 30 2 5" xfId="26019"/>
    <cellStyle name="Normal 4 30 2 6" xfId="26020"/>
    <cellStyle name="Normal 4 30 2 7" xfId="26021"/>
    <cellStyle name="Normal 4 30 2 8" xfId="26022"/>
    <cellStyle name="Normal 4 30 2 9" xfId="26023"/>
    <cellStyle name="Normal 4 30 20" xfId="26024"/>
    <cellStyle name="Normal 4 30 21" xfId="26025"/>
    <cellStyle name="Normal 4 30 22" xfId="26026"/>
    <cellStyle name="Normal 4 30 23" xfId="26027"/>
    <cellStyle name="Normal 4 30 24" xfId="26028"/>
    <cellStyle name="Normal 4 30 25" xfId="26029"/>
    <cellStyle name="Normal 4 30 3" xfId="26030"/>
    <cellStyle name="Normal 4 30 3 10" xfId="26031"/>
    <cellStyle name="Normal 4 30 3 11" xfId="26032"/>
    <cellStyle name="Normal 4 30 3 12" xfId="26033"/>
    <cellStyle name="Normal 4 30 3 13" xfId="26034"/>
    <cellStyle name="Normal 4 30 3 14" xfId="26035"/>
    <cellStyle name="Normal 4 30 3 15" xfId="26036"/>
    <cellStyle name="Normal 4 30 3 16" xfId="26037"/>
    <cellStyle name="Normal 4 30 3 17" xfId="26038"/>
    <cellStyle name="Normal 4 30 3 18" xfId="26039"/>
    <cellStyle name="Normal 4 30 3 19" xfId="26040"/>
    <cellStyle name="Normal 4 30 3 2" xfId="26041"/>
    <cellStyle name="Normal 4 30 3 3" xfId="26042"/>
    <cellStyle name="Normal 4 30 3 4" xfId="26043"/>
    <cellStyle name="Normal 4 30 3 5" xfId="26044"/>
    <cellStyle name="Normal 4 30 3 6" xfId="26045"/>
    <cellStyle name="Normal 4 30 3 7" xfId="26046"/>
    <cellStyle name="Normal 4 30 3 8" xfId="26047"/>
    <cellStyle name="Normal 4 30 3 9" xfId="26048"/>
    <cellStyle name="Normal 4 30 4" xfId="26049"/>
    <cellStyle name="Normal 4 30 4 10" xfId="26050"/>
    <cellStyle name="Normal 4 30 4 11" xfId="26051"/>
    <cellStyle name="Normal 4 30 4 12" xfId="26052"/>
    <cellStyle name="Normal 4 30 4 13" xfId="26053"/>
    <cellStyle name="Normal 4 30 4 14" xfId="26054"/>
    <cellStyle name="Normal 4 30 4 15" xfId="26055"/>
    <cellStyle name="Normal 4 30 4 16" xfId="26056"/>
    <cellStyle name="Normal 4 30 4 17" xfId="26057"/>
    <cellStyle name="Normal 4 30 4 18" xfId="26058"/>
    <cellStyle name="Normal 4 30 4 19" xfId="26059"/>
    <cellStyle name="Normal 4 30 4 2" xfId="26060"/>
    <cellStyle name="Normal 4 30 4 3" xfId="26061"/>
    <cellStyle name="Normal 4 30 4 4" xfId="26062"/>
    <cellStyle name="Normal 4 30 4 5" xfId="26063"/>
    <cellStyle name="Normal 4 30 4 6" xfId="26064"/>
    <cellStyle name="Normal 4 30 4 7" xfId="26065"/>
    <cellStyle name="Normal 4 30 4 8" xfId="26066"/>
    <cellStyle name="Normal 4 30 4 9" xfId="26067"/>
    <cellStyle name="Normal 4 30 5" xfId="26068"/>
    <cellStyle name="Normal 4 30 5 10" xfId="26069"/>
    <cellStyle name="Normal 4 30 5 11" xfId="26070"/>
    <cellStyle name="Normal 4 30 5 12" xfId="26071"/>
    <cellStyle name="Normal 4 30 5 13" xfId="26072"/>
    <cellStyle name="Normal 4 30 5 14" xfId="26073"/>
    <cellStyle name="Normal 4 30 5 15" xfId="26074"/>
    <cellStyle name="Normal 4 30 5 16" xfId="26075"/>
    <cellStyle name="Normal 4 30 5 17" xfId="26076"/>
    <cellStyle name="Normal 4 30 5 18" xfId="26077"/>
    <cellStyle name="Normal 4 30 5 19" xfId="26078"/>
    <cellStyle name="Normal 4 30 5 2" xfId="26079"/>
    <cellStyle name="Normal 4 30 5 3" xfId="26080"/>
    <cellStyle name="Normal 4 30 5 4" xfId="26081"/>
    <cellStyle name="Normal 4 30 5 5" xfId="26082"/>
    <cellStyle name="Normal 4 30 5 6" xfId="26083"/>
    <cellStyle name="Normal 4 30 5 7" xfId="26084"/>
    <cellStyle name="Normal 4 30 5 8" xfId="26085"/>
    <cellStyle name="Normal 4 30 5 9" xfId="26086"/>
    <cellStyle name="Normal 4 30 6" xfId="26087"/>
    <cellStyle name="Normal 4 30 6 10" xfId="26088"/>
    <cellStyle name="Normal 4 30 6 11" xfId="26089"/>
    <cellStyle name="Normal 4 30 6 12" xfId="26090"/>
    <cellStyle name="Normal 4 30 6 13" xfId="26091"/>
    <cellStyle name="Normal 4 30 6 14" xfId="26092"/>
    <cellStyle name="Normal 4 30 6 15" xfId="26093"/>
    <cellStyle name="Normal 4 30 6 16" xfId="26094"/>
    <cellStyle name="Normal 4 30 6 17" xfId="26095"/>
    <cellStyle name="Normal 4 30 6 18" xfId="26096"/>
    <cellStyle name="Normal 4 30 6 19" xfId="26097"/>
    <cellStyle name="Normal 4 30 6 2" xfId="26098"/>
    <cellStyle name="Normal 4 30 6 3" xfId="26099"/>
    <cellStyle name="Normal 4 30 6 4" xfId="26100"/>
    <cellStyle name="Normal 4 30 6 5" xfId="26101"/>
    <cellStyle name="Normal 4 30 6 6" xfId="26102"/>
    <cellStyle name="Normal 4 30 6 7" xfId="26103"/>
    <cellStyle name="Normal 4 30 6 8" xfId="26104"/>
    <cellStyle name="Normal 4 30 6 9" xfId="26105"/>
    <cellStyle name="Normal 4 30 7" xfId="26106"/>
    <cellStyle name="Normal 4 30 7 10" xfId="26107"/>
    <cellStyle name="Normal 4 30 7 11" xfId="26108"/>
    <cellStyle name="Normal 4 30 7 12" xfId="26109"/>
    <cellStyle name="Normal 4 30 7 13" xfId="26110"/>
    <cellStyle name="Normal 4 30 7 14" xfId="26111"/>
    <cellStyle name="Normal 4 30 7 15" xfId="26112"/>
    <cellStyle name="Normal 4 30 7 16" xfId="26113"/>
    <cellStyle name="Normal 4 30 7 17" xfId="26114"/>
    <cellStyle name="Normal 4 30 7 18" xfId="26115"/>
    <cellStyle name="Normal 4 30 7 19" xfId="26116"/>
    <cellStyle name="Normal 4 30 7 2" xfId="26117"/>
    <cellStyle name="Normal 4 30 7 3" xfId="26118"/>
    <cellStyle name="Normal 4 30 7 4" xfId="26119"/>
    <cellStyle name="Normal 4 30 7 5" xfId="26120"/>
    <cellStyle name="Normal 4 30 7 6" xfId="26121"/>
    <cellStyle name="Normal 4 30 7 7" xfId="26122"/>
    <cellStyle name="Normal 4 30 7 8" xfId="26123"/>
    <cellStyle name="Normal 4 30 7 9" xfId="26124"/>
    <cellStyle name="Normal 4 30 8" xfId="26125"/>
    <cellStyle name="Normal 4 30 9" xfId="26126"/>
    <cellStyle name="Normal 4 31" xfId="26127"/>
    <cellStyle name="Normal 4 31 10" xfId="26128"/>
    <cellStyle name="Normal 4 31 11" xfId="26129"/>
    <cellStyle name="Normal 4 31 12" xfId="26130"/>
    <cellStyle name="Normal 4 31 13" xfId="26131"/>
    <cellStyle name="Normal 4 31 14" xfId="26132"/>
    <cellStyle name="Normal 4 31 15" xfId="26133"/>
    <cellStyle name="Normal 4 31 16" xfId="26134"/>
    <cellStyle name="Normal 4 31 17" xfId="26135"/>
    <cellStyle name="Normal 4 31 18" xfId="26136"/>
    <cellStyle name="Normal 4 31 19" xfId="26137"/>
    <cellStyle name="Normal 4 31 2" xfId="26138"/>
    <cellStyle name="Normal 4 31 2 10" xfId="26139"/>
    <cellStyle name="Normal 4 31 2 11" xfId="26140"/>
    <cellStyle name="Normal 4 31 2 12" xfId="26141"/>
    <cellStyle name="Normal 4 31 2 13" xfId="26142"/>
    <cellStyle name="Normal 4 31 2 14" xfId="26143"/>
    <cellStyle name="Normal 4 31 2 15" xfId="26144"/>
    <cellStyle name="Normal 4 31 2 16" xfId="26145"/>
    <cellStyle name="Normal 4 31 2 17" xfId="26146"/>
    <cellStyle name="Normal 4 31 2 18" xfId="26147"/>
    <cellStyle name="Normal 4 31 2 19" xfId="26148"/>
    <cellStyle name="Normal 4 31 2 2" xfId="26149"/>
    <cellStyle name="Normal 4 31 2 3" xfId="26150"/>
    <cellStyle name="Normal 4 31 2 4" xfId="26151"/>
    <cellStyle name="Normal 4 31 2 5" xfId="26152"/>
    <cellStyle name="Normal 4 31 2 6" xfId="26153"/>
    <cellStyle name="Normal 4 31 2 7" xfId="26154"/>
    <cellStyle name="Normal 4 31 2 8" xfId="26155"/>
    <cellStyle name="Normal 4 31 2 9" xfId="26156"/>
    <cellStyle name="Normal 4 31 20" xfId="26157"/>
    <cellStyle name="Normal 4 31 21" xfId="26158"/>
    <cellStyle name="Normal 4 31 22" xfId="26159"/>
    <cellStyle name="Normal 4 31 23" xfId="26160"/>
    <cellStyle name="Normal 4 31 24" xfId="26161"/>
    <cellStyle name="Normal 4 31 25" xfId="26162"/>
    <cellStyle name="Normal 4 31 3" xfId="26163"/>
    <cellStyle name="Normal 4 31 3 10" xfId="26164"/>
    <cellStyle name="Normal 4 31 3 11" xfId="26165"/>
    <cellStyle name="Normal 4 31 3 12" xfId="26166"/>
    <cellStyle name="Normal 4 31 3 13" xfId="26167"/>
    <cellStyle name="Normal 4 31 3 14" xfId="26168"/>
    <cellStyle name="Normal 4 31 3 15" xfId="26169"/>
    <cellStyle name="Normal 4 31 3 16" xfId="26170"/>
    <cellStyle name="Normal 4 31 3 17" xfId="26171"/>
    <cellStyle name="Normal 4 31 3 18" xfId="26172"/>
    <cellStyle name="Normal 4 31 3 19" xfId="26173"/>
    <cellStyle name="Normal 4 31 3 2" xfId="26174"/>
    <cellStyle name="Normal 4 31 3 3" xfId="26175"/>
    <cellStyle name="Normal 4 31 3 4" xfId="26176"/>
    <cellStyle name="Normal 4 31 3 5" xfId="26177"/>
    <cellStyle name="Normal 4 31 3 6" xfId="26178"/>
    <cellStyle name="Normal 4 31 3 7" xfId="26179"/>
    <cellStyle name="Normal 4 31 3 8" xfId="26180"/>
    <cellStyle name="Normal 4 31 3 9" xfId="26181"/>
    <cellStyle name="Normal 4 31 4" xfId="26182"/>
    <cellStyle name="Normal 4 31 4 10" xfId="26183"/>
    <cellStyle name="Normal 4 31 4 11" xfId="26184"/>
    <cellStyle name="Normal 4 31 4 12" xfId="26185"/>
    <cellStyle name="Normal 4 31 4 13" xfId="26186"/>
    <cellStyle name="Normal 4 31 4 14" xfId="26187"/>
    <cellStyle name="Normal 4 31 4 15" xfId="26188"/>
    <cellStyle name="Normal 4 31 4 16" xfId="26189"/>
    <cellStyle name="Normal 4 31 4 17" xfId="26190"/>
    <cellStyle name="Normal 4 31 4 18" xfId="26191"/>
    <cellStyle name="Normal 4 31 4 19" xfId="26192"/>
    <cellStyle name="Normal 4 31 4 2" xfId="26193"/>
    <cellStyle name="Normal 4 31 4 3" xfId="26194"/>
    <cellStyle name="Normal 4 31 4 4" xfId="26195"/>
    <cellStyle name="Normal 4 31 4 5" xfId="26196"/>
    <cellStyle name="Normal 4 31 4 6" xfId="26197"/>
    <cellStyle name="Normal 4 31 4 7" xfId="26198"/>
    <cellStyle name="Normal 4 31 4 8" xfId="26199"/>
    <cellStyle name="Normal 4 31 4 9" xfId="26200"/>
    <cellStyle name="Normal 4 31 5" xfId="26201"/>
    <cellStyle name="Normal 4 31 5 10" xfId="26202"/>
    <cellStyle name="Normal 4 31 5 11" xfId="26203"/>
    <cellStyle name="Normal 4 31 5 12" xfId="26204"/>
    <cellStyle name="Normal 4 31 5 13" xfId="26205"/>
    <cellStyle name="Normal 4 31 5 14" xfId="26206"/>
    <cellStyle name="Normal 4 31 5 15" xfId="26207"/>
    <cellStyle name="Normal 4 31 5 16" xfId="26208"/>
    <cellStyle name="Normal 4 31 5 17" xfId="26209"/>
    <cellStyle name="Normal 4 31 5 18" xfId="26210"/>
    <cellStyle name="Normal 4 31 5 19" xfId="26211"/>
    <cellStyle name="Normal 4 31 5 2" xfId="26212"/>
    <cellStyle name="Normal 4 31 5 3" xfId="26213"/>
    <cellStyle name="Normal 4 31 5 4" xfId="26214"/>
    <cellStyle name="Normal 4 31 5 5" xfId="26215"/>
    <cellStyle name="Normal 4 31 5 6" xfId="26216"/>
    <cellStyle name="Normal 4 31 5 7" xfId="26217"/>
    <cellStyle name="Normal 4 31 5 8" xfId="26218"/>
    <cellStyle name="Normal 4 31 5 9" xfId="26219"/>
    <cellStyle name="Normal 4 31 6" xfId="26220"/>
    <cellStyle name="Normal 4 31 6 10" xfId="26221"/>
    <cellStyle name="Normal 4 31 6 11" xfId="26222"/>
    <cellStyle name="Normal 4 31 6 12" xfId="26223"/>
    <cellStyle name="Normal 4 31 6 13" xfId="26224"/>
    <cellStyle name="Normal 4 31 6 14" xfId="26225"/>
    <cellStyle name="Normal 4 31 6 15" xfId="26226"/>
    <cellStyle name="Normal 4 31 6 16" xfId="26227"/>
    <cellStyle name="Normal 4 31 6 17" xfId="26228"/>
    <cellStyle name="Normal 4 31 6 18" xfId="26229"/>
    <cellStyle name="Normal 4 31 6 19" xfId="26230"/>
    <cellStyle name="Normal 4 31 6 2" xfId="26231"/>
    <cellStyle name="Normal 4 31 6 3" xfId="26232"/>
    <cellStyle name="Normal 4 31 6 4" xfId="26233"/>
    <cellStyle name="Normal 4 31 6 5" xfId="26234"/>
    <cellStyle name="Normal 4 31 6 6" xfId="26235"/>
    <cellStyle name="Normal 4 31 6 7" xfId="26236"/>
    <cellStyle name="Normal 4 31 6 8" xfId="26237"/>
    <cellStyle name="Normal 4 31 6 9" xfId="26238"/>
    <cellStyle name="Normal 4 31 7" xfId="26239"/>
    <cellStyle name="Normal 4 31 7 10" xfId="26240"/>
    <cellStyle name="Normal 4 31 7 11" xfId="26241"/>
    <cellStyle name="Normal 4 31 7 12" xfId="26242"/>
    <cellStyle name="Normal 4 31 7 13" xfId="26243"/>
    <cellStyle name="Normal 4 31 7 14" xfId="26244"/>
    <cellStyle name="Normal 4 31 7 15" xfId="26245"/>
    <cellStyle name="Normal 4 31 7 16" xfId="26246"/>
    <cellStyle name="Normal 4 31 7 17" xfId="26247"/>
    <cellStyle name="Normal 4 31 7 18" xfId="26248"/>
    <cellStyle name="Normal 4 31 7 19" xfId="26249"/>
    <cellStyle name="Normal 4 31 7 2" xfId="26250"/>
    <cellStyle name="Normal 4 31 7 3" xfId="26251"/>
    <cellStyle name="Normal 4 31 7 4" xfId="26252"/>
    <cellStyle name="Normal 4 31 7 5" xfId="26253"/>
    <cellStyle name="Normal 4 31 7 6" xfId="26254"/>
    <cellStyle name="Normal 4 31 7 7" xfId="26255"/>
    <cellStyle name="Normal 4 31 7 8" xfId="26256"/>
    <cellStyle name="Normal 4 31 7 9" xfId="26257"/>
    <cellStyle name="Normal 4 31 8" xfId="26258"/>
    <cellStyle name="Normal 4 31 9" xfId="26259"/>
    <cellStyle name="Normal 4 32" xfId="26260"/>
    <cellStyle name="Normal 4 32 10" xfId="26261"/>
    <cellStyle name="Normal 4 32 11" xfId="26262"/>
    <cellStyle name="Normal 4 32 12" xfId="26263"/>
    <cellStyle name="Normal 4 32 13" xfId="26264"/>
    <cellStyle name="Normal 4 32 14" xfId="26265"/>
    <cellStyle name="Normal 4 32 15" xfId="26266"/>
    <cellStyle name="Normal 4 32 16" xfId="26267"/>
    <cellStyle name="Normal 4 32 17" xfId="26268"/>
    <cellStyle name="Normal 4 32 18" xfId="26269"/>
    <cellStyle name="Normal 4 32 19" xfId="26270"/>
    <cellStyle name="Normal 4 32 2" xfId="26271"/>
    <cellStyle name="Normal 4 32 2 10" xfId="26272"/>
    <cellStyle name="Normal 4 32 2 11" xfId="26273"/>
    <cellStyle name="Normal 4 32 2 12" xfId="26274"/>
    <cellStyle name="Normal 4 32 2 13" xfId="26275"/>
    <cellStyle name="Normal 4 32 2 14" xfId="26276"/>
    <cellStyle name="Normal 4 32 2 15" xfId="26277"/>
    <cellStyle name="Normal 4 32 2 16" xfId="26278"/>
    <cellStyle name="Normal 4 32 2 17" xfId="26279"/>
    <cellStyle name="Normal 4 32 2 18" xfId="26280"/>
    <cellStyle name="Normal 4 32 2 19" xfId="26281"/>
    <cellStyle name="Normal 4 32 2 2" xfId="26282"/>
    <cellStyle name="Normal 4 32 2 3" xfId="26283"/>
    <cellStyle name="Normal 4 32 2 4" xfId="26284"/>
    <cellStyle name="Normal 4 32 2 5" xfId="26285"/>
    <cellStyle name="Normal 4 32 2 6" xfId="26286"/>
    <cellStyle name="Normal 4 32 2 7" xfId="26287"/>
    <cellStyle name="Normal 4 32 2 8" xfId="26288"/>
    <cellStyle name="Normal 4 32 2 9" xfId="26289"/>
    <cellStyle name="Normal 4 32 20" xfId="26290"/>
    <cellStyle name="Normal 4 32 21" xfId="26291"/>
    <cellStyle name="Normal 4 32 22" xfId="26292"/>
    <cellStyle name="Normal 4 32 23" xfId="26293"/>
    <cellStyle name="Normal 4 32 24" xfId="26294"/>
    <cellStyle name="Normal 4 32 25" xfId="26295"/>
    <cellStyle name="Normal 4 32 3" xfId="26296"/>
    <cellStyle name="Normal 4 32 3 10" xfId="26297"/>
    <cellStyle name="Normal 4 32 3 11" xfId="26298"/>
    <cellStyle name="Normal 4 32 3 12" xfId="26299"/>
    <cellStyle name="Normal 4 32 3 13" xfId="26300"/>
    <cellStyle name="Normal 4 32 3 14" xfId="26301"/>
    <cellStyle name="Normal 4 32 3 15" xfId="26302"/>
    <cellStyle name="Normal 4 32 3 16" xfId="26303"/>
    <cellStyle name="Normal 4 32 3 17" xfId="26304"/>
    <cellStyle name="Normal 4 32 3 18" xfId="26305"/>
    <cellStyle name="Normal 4 32 3 19" xfId="26306"/>
    <cellStyle name="Normal 4 32 3 2" xfId="26307"/>
    <cellStyle name="Normal 4 32 3 3" xfId="26308"/>
    <cellStyle name="Normal 4 32 3 4" xfId="26309"/>
    <cellStyle name="Normal 4 32 3 5" xfId="26310"/>
    <cellStyle name="Normal 4 32 3 6" xfId="26311"/>
    <cellStyle name="Normal 4 32 3 7" xfId="26312"/>
    <cellStyle name="Normal 4 32 3 8" xfId="26313"/>
    <cellStyle name="Normal 4 32 3 9" xfId="26314"/>
    <cellStyle name="Normal 4 32 4" xfId="26315"/>
    <cellStyle name="Normal 4 32 4 10" xfId="26316"/>
    <cellStyle name="Normal 4 32 4 11" xfId="26317"/>
    <cellStyle name="Normal 4 32 4 12" xfId="26318"/>
    <cellStyle name="Normal 4 32 4 13" xfId="26319"/>
    <cellStyle name="Normal 4 32 4 14" xfId="26320"/>
    <cellStyle name="Normal 4 32 4 15" xfId="26321"/>
    <cellStyle name="Normal 4 32 4 16" xfId="26322"/>
    <cellStyle name="Normal 4 32 4 17" xfId="26323"/>
    <cellStyle name="Normal 4 32 4 18" xfId="26324"/>
    <cellStyle name="Normal 4 32 4 19" xfId="26325"/>
    <cellStyle name="Normal 4 32 4 2" xfId="26326"/>
    <cellStyle name="Normal 4 32 4 3" xfId="26327"/>
    <cellStyle name="Normal 4 32 4 4" xfId="26328"/>
    <cellStyle name="Normal 4 32 4 5" xfId="26329"/>
    <cellStyle name="Normal 4 32 4 6" xfId="26330"/>
    <cellStyle name="Normal 4 32 4 7" xfId="26331"/>
    <cellStyle name="Normal 4 32 4 8" xfId="26332"/>
    <cellStyle name="Normal 4 32 4 9" xfId="26333"/>
    <cellStyle name="Normal 4 32 5" xfId="26334"/>
    <cellStyle name="Normal 4 32 5 10" xfId="26335"/>
    <cellStyle name="Normal 4 32 5 11" xfId="26336"/>
    <cellStyle name="Normal 4 32 5 12" xfId="26337"/>
    <cellStyle name="Normal 4 32 5 13" xfId="26338"/>
    <cellStyle name="Normal 4 32 5 14" xfId="26339"/>
    <cellStyle name="Normal 4 32 5 15" xfId="26340"/>
    <cellStyle name="Normal 4 32 5 16" xfId="26341"/>
    <cellStyle name="Normal 4 32 5 17" xfId="26342"/>
    <cellStyle name="Normal 4 32 5 18" xfId="26343"/>
    <cellStyle name="Normal 4 32 5 19" xfId="26344"/>
    <cellStyle name="Normal 4 32 5 2" xfId="26345"/>
    <cellStyle name="Normal 4 32 5 3" xfId="26346"/>
    <cellStyle name="Normal 4 32 5 4" xfId="26347"/>
    <cellStyle name="Normal 4 32 5 5" xfId="26348"/>
    <cellStyle name="Normal 4 32 5 6" xfId="26349"/>
    <cellStyle name="Normal 4 32 5 7" xfId="26350"/>
    <cellStyle name="Normal 4 32 5 8" xfId="26351"/>
    <cellStyle name="Normal 4 32 5 9" xfId="26352"/>
    <cellStyle name="Normal 4 32 6" xfId="26353"/>
    <cellStyle name="Normal 4 32 6 10" xfId="26354"/>
    <cellStyle name="Normal 4 32 6 11" xfId="26355"/>
    <cellStyle name="Normal 4 32 6 12" xfId="26356"/>
    <cellStyle name="Normal 4 32 6 13" xfId="26357"/>
    <cellStyle name="Normal 4 32 6 14" xfId="26358"/>
    <cellStyle name="Normal 4 32 6 15" xfId="26359"/>
    <cellStyle name="Normal 4 32 6 16" xfId="26360"/>
    <cellStyle name="Normal 4 32 6 17" xfId="26361"/>
    <cellStyle name="Normal 4 32 6 18" xfId="26362"/>
    <cellStyle name="Normal 4 32 6 19" xfId="26363"/>
    <cellStyle name="Normal 4 32 6 2" xfId="26364"/>
    <cellStyle name="Normal 4 32 6 3" xfId="26365"/>
    <cellStyle name="Normal 4 32 6 4" xfId="26366"/>
    <cellStyle name="Normal 4 32 6 5" xfId="26367"/>
    <cellStyle name="Normal 4 32 6 6" xfId="26368"/>
    <cellStyle name="Normal 4 32 6 7" xfId="26369"/>
    <cellStyle name="Normal 4 32 6 8" xfId="26370"/>
    <cellStyle name="Normal 4 32 6 9" xfId="26371"/>
    <cellStyle name="Normal 4 32 7" xfId="26372"/>
    <cellStyle name="Normal 4 32 7 10" xfId="26373"/>
    <cellStyle name="Normal 4 32 7 11" xfId="26374"/>
    <cellStyle name="Normal 4 32 7 12" xfId="26375"/>
    <cellStyle name="Normal 4 32 7 13" xfId="26376"/>
    <cellStyle name="Normal 4 32 7 14" xfId="26377"/>
    <cellStyle name="Normal 4 32 7 15" xfId="26378"/>
    <cellStyle name="Normal 4 32 7 16" xfId="26379"/>
    <cellStyle name="Normal 4 32 7 17" xfId="26380"/>
    <cellStyle name="Normal 4 32 7 18" xfId="26381"/>
    <cellStyle name="Normal 4 32 7 19" xfId="26382"/>
    <cellStyle name="Normal 4 32 7 2" xfId="26383"/>
    <cellStyle name="Normal 4 32 7 3" xfId="26384"/>
    <cellStyle name="Normal 4 32 7 4" xfId="26385"/>
    <cellStyle name="Normal 4 32 7 5" xfId="26386"/>
    <cellStyle name="Normal 4 32 7 6" xfId="26387"/>
    <cellStyle name="Normal 4 32 7 7" xfId="26388"/>
    <cellStyle name="Normal 4 32 7 8" xfId="26389"/>
    <cellStyle name="Normal 4 32 7 9" xfId="26390"/>
    <cellStyle name="Normal 4 32 8" xfId="26391"/>
    <cellStyle name="Normal 4 32 9" xfId="26392"/>
    <cellStyle name="Normal 4 33" xfId="26393"/>
    <cellStyle name="Normal 4 33 10" xfId="26394"/>
    <cellStyle name="Normal 4 33 11" xfId="26395"/>
    <cellStyle name="Normal 4 33 12" xfId="26396"/>
    <cellStyle name="Normal 4 33 13" xfId="26397"/>
    <cellStyle name="Normal 4 33 14" xfId="26398"/>
    <cellStyle name="Normal 4 33 15" xfId="26399"/>
    <cellStyle name="Normal 4 33 16" xfId="26400"/>
    <cellStyle name="Normal 4 33 17" xfId="26401"/>
    <cellStyle name="Normal 4 33 18" xfId="26402"/>
    <cellStyle name="Normal 4 33 19" xfId="26403"/>
    <cellStyle name="Normal 4 33 2" xfId="26404"/>
    <cellStyle name="Normal 4 33 2 10" xfId="26405"/>
    <cellStyle name="Normal 4 33 2 11" xfId="26406"/>
    <cellStyle name="Normal 4 33 2 12" xfId="26407"/>
    <cellStyle name="Normal 4 33 2 13" xfId="26408"/>
    <cellStyle name="Normal 4 33 2 14" xfId="26409"/>
    <cellStyle name="Normal 4 33 2 15" xfId="26410"/>
    <cellStyle name="Normal 4 33 2 16" xfId="26411"/>
    <cellStyle name="Normal 4 33 2 17" xfId="26412"/>
    <cellStyle name="Normal 4 33 2 18" xfId="26413"/>
    <cellStyle name="Normal 4 33 2 19" xfId="26414"/>
    <cellStyle name="Normal 4 33 2 2" xfId="26415"/>
    <cellStyle name="Normal 4 33 2 3" xfId="26416"/>
    <cellStyle name="Normal 4 33 2 4" xfId="26417"/>
    <cellStyle name="Normal 4 33 2 5" xfId="26418"/>
    <cellStyle name="Normal 4 33 2 6" xfId="26419"/>
    <cellStyle name="Normal 4 33 2 7" xfId="26420"/>
    <cellStyle name="Normal 4 33 2 8" xfId="26421"/>
    <cellStyle name="Normal 4 33 2 9" xfId="26422"/>
    <cellStyle name="Normal 4 33 20" xfId="26423"/>
    <cellStyle name="Normal 4 33 21" xfId="26424"/>
    <cellStyle name="Normal 4 33 22" xfId="26425"/>
    <cellStyle name="Normal 4 33 23" xfId="26426"/>
    <cellStyle name="Normal 4 33 24" xfId="26427"/>
    <cellStyle name="Normal 4 33 25" xfId="26428"/>
    <cellStyle name="Normal 4 33 3" xfId="26429"/>
    <cellStyle name="Normal 4 33 3 10" xfId="26430"/>
    <cellStyle name="Normal 4 33 3 11" xfId="26431"/>
    <cellStyle name="Normal 4 33 3 12" xfId="26432"/>
    <cellStyle name="Normal 4 33 3 13" xfId="26433"/>
    <cellStyle name="Normal 4 33 3 14" xfId="26434"/>
    <cellStyle name="Normal 4 33 3 15" xfId="26435"/>
    <cellStyle name="Normal 4 33 3 16" xfId="26436"/>
    <cellStyle name="Normal 4 33 3 17" xfId="26437"/>
    <cellStyle name="Normal 4 33 3 18" xfId="26438"/>
    <cellStyle name="Normal 4 33 3 19" xfId="26439"/>
    <cellStyle name="Normal 4 33 3 2" xfId="26440"/>
    <cellStyle name="Normal 4 33 3 3" xfId="26441"/>
    <cellStyle name="Normal 4 33 3 4" xfId="26442"/>
    <cellStyle name="Normal 4 33 3 5" xfId="26443"/>
    <cellStyle name="Normal 4 33 3 6" xfId="26444"/>
    <cellStyle name="Normal 4 33 3 7" xfId="26445"/>
    <cellStyle name="Normal 4 33 3 8" xfId="26446"/>
    <cellStyle name="Normal 4 33 3 9" xfId="26447"/>
    <cellStyle name="Normal 4 33 4" xfId="26448"/>
    <cellStyle name="Normal 4 33 4 10" xfId="26449"/>
    <cellStyle name="Normal 4 33 4 11" xfId="26450"/>
    <cellStyle name="Normal 4 33 4 12" xfId="26451"/>
    <cellStyle name="Normal 4 33 4 13" xfId="26452"/>
    <cellStyle name="Normal 4 33 4 14" xfId="26453"/>
    <cellStyle name="Normal 4 33 4 15" xfId="26454"/>
    <cellStyle name="Normal 4 33 4 16" xfId="26455"/>
    <cellStyle name="Normal 4 33 4 17" xfId="26456"/>
    <cellStyle name="Normal 4 33 4 18" xfId="26457"/>
    <cellStyle name="Normal 4 33 4 19" xfId="26458"/>
    <cellStyle name="Normal 4 33 4 2" xfId="26459"/>
    <cellStyle name="Normal 4 33 4 3" xfId="26460"/>
    <cellStyle name="Normal 4 33 4 4" xfId="26461"/>
    <cellStyle name="Normal 4 33 4 5" xfId="26462"/>
    <cellStyle name="Normal 4 33 4 6" xfId="26463"/>
    <cellStyle name="Normal 4 33 4 7" xfId="26464"/>
    <cellStyle name="Normal 4 33 4 8" xfId="26465"/>
    <cellStyle name="Normal 4 33 4 9" xfId="26466"/>
    <cellStyle name="Normal 4 33 5" xfId="26467"/>
    <cellStyle name="Normal 4 33 5 10" xfId="26468"/>
    <cellStyle name="Normal 4 33 5 11" xfId="26469"/>
    <cellStyle name="Normal 4 33 5 12" xfId="26470"/>
    <cellStyle name="Normal 4 33 5 13" xfId="26471"/>
    <cellStyle name="Normal 4 33 5 14" xfId="26472"/>
    <cellStyle name="Normal 4 33 5 15" xfId="26473"/>
    <cellStyle name="Normal 4 33 5 16" xfId="26474"/>
    <cellStyle name="Normal 4 33 5 17" xfId="26475"/>
    <cellStyle name="Normal 4 33 5 18" xfId="26476"/>
    <cellStyle name="Normal 4 33 5 19" xfId="26477"/>
    <cellStyle name="Normal 4 33 5 2" xfId="26478"/>
    <cellStyle name="Normal 4 33 5 3" xfId="26479"/>
    <cellStyle name="Normal 4 33 5 4" xfId="26480"/>
    <cellStyle name="Normal 4 33 5 5" xfId="26481"/>
    <cellStyle name="Normal 4 33 5 6" xfId="26482"/>
    <cellStyle name="Normal 4 33 5 7" xfId="26483"/>
    <cellStyle name="Normal 4 33 5 8" xfId="26484"/>
    <cellStyle name="Normal 4 33 5 9" xfId="26485"/>
    <cellStyle name="Normal 4 33 6" xfId="26486"/>
    <cellStyle name="Normal 4 33 6 10" xfId="26487"/>
    <cellStyle name="Normal 4 33 6 11" xfId="26488"/>
    <cellStyle name="Normal 4 33 6 12" xfId="26489"/>
    <cellStyle name="Normal 4 33 6 13" xfId="26490"/>
    <cellStyle name="Normal 4 33 6 14" xfId="26491"/>
    <cellStyle name="Normal 4 33 6 15" xfId="26492"/>
    <cellStyle name="Normal 4 33 6 16" xfId="26493"/>
    <cellStyle name="Normal 4 33 6 17" xfId="26494"/>
    <cellStyle name="Normal 4 33 6 18" xfId="26495"/>
    <cellStyle name="Normal 4 33 6 19" xfId="26496"/>
    <cellStyle name="Normal 4 33 6 2" xfId="26497"/>
    <cellStyle name="Normal 4 33 6 3" xfId="26498"/>
    <cellStyle name="Normal 4 33 6 4" xfId="26499"/>
    <cellStyle name="Normal 4 33 6 5" xfId="26500"/>
    <cellStyle name="Normal 4 33 6 6" xfId="26501"/>
    <cellStyle name="Normal 4 33 6 7" xfId="26502"/>
    <cellStyle name="Normal 4 33 6 8" xfId="26503"/>
    <cellStyle name="Normal 4 33 6 9" xfId="26504"/>
    <cellStyle name="Normal 4 33 7" xfId="26505"/>
    <cellStyle name="Normal 4 33 7 10" xfId="26506"/>
    <cellStyle name="Normal 4 33 7 11" xfId="26507"/>
    <cellStyle name="Normal 4 33 7 12" xfId="26508"/>
    <cellStyle name="Normal 4 33 7 13" xfId="26509"/>
    <cellStyle name="Normal 4 33 7 14" xfId="26510"/>
    <cellStyle name="Normal 4 33 7 15" xfId="26511"/>
    <cellStyle name="Normal 4 33 7 16" xfId="26512"/>
    <cellStyle name="Normal 4 33 7 17" xfId="26513"/>
    <cellStyle name="Normal 4 33 7 18" xfId="26514"/>
    <cellStyle name="Normal 4 33 7 19" xfId="26515"/>
    <cellStyle name="Normal 4 33 7 2" xfId="26516"/>
    <cellStyle name="Normal 4 33 7 3" xfId="26517"/>
    <cellStyle name="Normal 4 33 7 4" xfId="26518"/>
    <cellStyle name="Normal 4 33 7 5" xfId="26519"/>
    <cellStyle name="Normal 4 33 7 6" xfId="26520"/>
    <cellStyle name="Normal 4 33 7 7" xfId="26521"/>
    <cellStyle name="Normal 4 33 7 8" xfId="26522"/>
    <cellStyle name="Normal 4 33 7 9" xfId="26523"/>
    <cellStyle name="Normal 4 33 8" xfId="26524"/>
    <cellStyle name="Normal 4 33 9" xfId="26525"/>
    <cellStyle name="Normal 4 34" xfId="26526"/>
    <cellStyle name="Normal 4 34 10" xfId="26527"/>
    <cellStyle name="Normal 4 34 11" xfId="26528"/>
    <cellStyle name="Normal 4 34 12" xfId="26529"/>
    <cellStyle name="Normal 4 34 13" xfId="26530"/>
    <cellStyle name="Normal 4 34 14" xfId="26531"/>
    <cellStyle name="Normal 4 34 15" xfId="26532"/>
    <cellStyle name="Normal 4 34 16" xfId="26533"/>
    <cellStyle name="Normal 4 34 17" xfId="26534"/>
    <cellStyle name="Normal 4 34 18" xfId="26535"/>
    <cellStyle name="Normal 4 34 19" xfId="26536"/>
    <cellStyle name="Normal 4 34 2" xfId="26537"/>
    <cellStyle name="Normal 4 34 2 10" xfId="26538"/>
    <cellStyle name="Normal 4 34 2 11" xfId="26539"/>
    <cellStyle name="Normal 4 34 2 12" xfId="26540"/>
    <cellStyle name="Normal 4 34 2 13" xfId="26541"/>
    <cellStyle name="Normal 4 34 2 14" xfId="26542"/>
    <cellStyle name="Normal 4 34 2 15" xfId="26543"/>
    <cellStyle name="Normal 4 34 2 16" xfId="26544"/>
    <cellStyle name="Normal 4 34 2 17" xfId="26545"/>
    <cellStyle name="Normal 4 34 2 18" xfId="26546"/>
    <cellStyle name="Normal 4 34 2 19" xfId="26547"/>
    <cellStyle name="Normal 4 34 2 2" xfId="26548"/>
    <cellStyle name="Normal 4 34 2 3" xfId="26549"/>
    <cellStyle name="Normal 4 34 2 4" xfId="26550"/>
    <cellStyle name="Normal 4 34 2 5" xfId="26551"/>
    <cellStyle name="Normal 4 34 2 6" xfId="26552"/>
    <cellStyle name="Normal 4 34 2 7" xfId="26553"/>
    <cellStyle name="Normal 4 34 2 8" xfId="26554"/>
    <cellStyle name="Normal 4 34 2 9" xfId="26555"/>
    <cellStyle name="Normal 4 34 20" xfId="26556"/>
    <cellStyle name="Normal 4 34 21" xfId="26557"/>
    <cellStyle name="Normal 4 34 22" xfId="26558"/>
    <cellStyle name="Normal 4 34 23" xfId="26559"/>
    <cellStyle name="Normal 4 34 24" xfId="26560"/>
    <cellStyle name="Normal 4 34 25" xfId="26561"/>
    <cellStyle name="Normal 4 34 3" xfId="26562"/>
    <cellStyle name="Normal 4 34 3 10" xfId="26563"/>
    <cellStyle name="Normal 4 34 3 11" xfId="26564"/>
    <cellStyle name="Normal 4 34 3 12" xfId="26565"/>
    <cellStyle name="Normal 4 34 3 13" xfId="26566"/>
    <cellStyle name="Normal 4 34 3 14" xfId="26567"/>
    <cellStyle name="Normal 4 34 3 15" xfId="26568"/>
    <cellStyle name="Normal 4 34 3 16" xfId="26569"/>
    <cellStyle name="Normal 4 34 3 17" xfId="26570"/>
    <cellStyle name="Normal 4 34 3 18" xfId="26571"/>
    <cellStyle name="Normal 4 34 3 19" xfId="26572"/>
    <cellStyle name="Normal 4 34 3 2" xfId="26573"/>
    <cellStyle name="Normal 4 34 3 3" xfId="26574"/>
    <cellStyle name="Normal 4 34 3 4" xfId="26575"/>
    <cellStyle name="Normal 4 34 3 5" xfId="26576"/>
    <cellStyle name="Normal 4 34 3 6" xfId="26577"/>
    <cellStyle name="Normal 4 34 3 7" xfId="26578"/>
    <cellStyle name="Normal 4 34 3 8" xfId="26579"/>
    <cellStyle name="Normal 4 34 3 9" xfId="26580"/>
    <cellStyle name="Normal 4 34 4" xfId="26581"/>
    <cellStyle name="Normal 4 34 4 10" xfId="26582"/>
    <cellStyle name="Normal 4 34 4 11" xfId="26583"/>
    <cellStyle name="Normal 4 34 4 12" xfId="26584"/>
    <cellStyle name="Normal 4 34 4 13" xfId="26585"/>
    <cellStyle name="Normal 4 34 4 14" xfId="26586"/>
    <cellStyle name="Normal 4 34 4 15" xfId="26587"/>
    <cellStyle name="Normal 4 34 4 16" xfId="26588"/>
    <cellStyle name="Normal 4 34 4 17" xfId="26589"/>
    <cellStyle name="Normal 4 34 4 18" xfId="26590"/>
    <cellStyle name="Normal 4 34 4 19" xfId="26591"/>
    <cellStyle name="Normal 4 34 4 2" xfId="26592"/>
    <cellStyle name="Normal 4 34 4 3" xfId="26593"/>
    <cellStyle name="Normal 4 34 4 4" xfId="26594"/>
    <cellStyle name="Normal 4 34 4 5" xfId="26595"/>
    <cellStyle name="Normal 4 34 4 6" xfId="26596"/>
    <cellStyle name="Normal 4 34 4 7" xfId="26597"/>
    <cellStyle name="Normal 4 34 4 8" xfId="26598"/>
    <cellStyle name="Normal 4 34 4 9" xfId="26599"/>
    <cellStyle name="Normal 4 34 5" xfId="26600"/>
    <cellStyle name="Normal 4 34 5 10" xfId="26601"/>
    <cellStyle name="Normal 4 34 5 11" xfId="26602"/>
    <cellStyle name="Normal 4 34 5 12" xfId="26603"/>
    <cellStyle name="Normal 4 34 5 13" xfId="26604"/>
    <cellStyle name="Normal 4 34 5 14" xfId="26605"/>
    <cellStyle name="Normal 4 34 5 15" xfId="26606"/>
    <cellStyle name="Normal 4 34 5 16" xfId="26607"/>
    <cellStyle name="Normal 4 34 5 17" xfId="26608"/>
    <cellStyle name="Normal 4 34 5 18" xfId="26609"/>
    <cellStyle name="Normal 4 34 5 19" xfId="26610"/>
    <cellStyle name="Normal 4 34 5 2" xfId="26611"/>
    <cellStyle name="Normal 4 34 5 3" xfId="26612"/>
    <cellStyle name="Normal 4 34 5 4" xfId="26613"/>
    <cellStyle name="Normal 4 34 5 5" xfId="26614"/>
    <cellStyle name="Normal 4 34 5 6" xfId="26615"/>
    <cellStyle name="Normal 4 34 5 7" xfId="26616"/>
    <cellStyle name="Normal 4 34 5 8" xfId="26617"/>
    <cellStyle name="Normal 4 34 5 9" xfId="26618"/>
    <cellStyle name="Normal 4 34 6" xfId="26619"/>
    <cellStyle name="Normal 4 34 6 10" xfId="26620"/>
    <cellStyle name="Normal 4 34 6 11" xfId="26621"/>
    <cellStyle name="Normal 4 34 6 12" xfId="26622"/>
    <cellStyle name="Normal 4 34 6 13" xfId="26623"/>
    <cellStyle name="Normal 4 34 6 14" xfId="26624"/>
    <cellStyle name="Normal 4 34 6 15" xfId="26625"/>
    <cellStyle name="Normal 4 34 6 16" xfId="26626"/>
    <cellStyle name="Normal 4 34 6 17" xfId="26627"/>
    <cellStyle name="Normal 4 34 6 18" xfId="26628"/>
    <cellStyle name="Normal 4 34 6 19" xfId="26629"/>
    <cellStyle name="Normal 4 34 6 2" xfId="26630"/>
    <cellStyle name="Normal 4 34 6 3" xfId="26631"/>
    <cellStyle name="Normal 4 34 6 4" xfId="26632"/>
    <cellStyle name="Normal 4 34 6 5" xfId="26633"/>
    <cellStyle name="Normal 4 34 6 6" xfId="26634"/>
    <cellStyle name="Normal 4 34 6 7" xfId="26635"/>
    <cellStyle name="Normal 4 34 6 8" xfId="26636"/>
    <cellStyle name="Normal 4 34 6 9" xfId="26637"/>
    <cellStyle name="Normal 4 34 7" xfId="26638"/>
    <cellStyle name="Normal 4 34 7 10" xfId="26639"/>
    <cellStyle name="Normal 4 34 7 11" xfId="26640"/>
    <cellStyle name="Normal 4 34 7 12" xfId="26641"/>
    <cellStyle name="Normal 4 34 7 13" xfId="26642"/>
    <cellStyle name="Normal 4 34 7 14" xfId="26643"/>
    <cellStyle name="Normal 4 34 7 15" xfId="26644"/>
    <cellStyle name="Normal 4 34 7 16" xfId="26645"/>
    <cellStyle name="Normal 4 34 7 17" xfId="26646"/>
    <cellStyle name="Normal 4 34 7 18" xfId="26647"/>
    <cellStyle name="Normal 4 34 7 19" xfId="26648"/>
    <cellStyle name="Normal 4 34 7 2" xfId="26649"/>
    <cellStyle name="Normal 4 34 7 3" xfId="26650"/>
    <cellStyle name="Normal 4 34 7 4" xfId="26651"/>
    <cellStyle name="Normal 4 34 7 5" xfId="26652"/>
    <cellStyle name="Normal 4 34 7 6" xfId="26653"/>
    <cellStyle name="Normal 4 34 7 7" xfId="26654"/>
    <cellStyle name="Normal 4 34 7 8" xfId="26655"/>
    <cellStyle name="Normal 4 34 7 9" xfId="26656"/>
    <cellStyle name="Normal 4 34 8" xfId="26657"/>
    <cellStyle name="Normal 4 34 9" xfId="26658"/>
    <cellStyle name="Normal 4 35" xfId="26659"/>
    <cellStyle name="Normal 4 35 10" xfId="26660"/>
    <cellStyle name="Normal 4 35 11" xfId="26661"/>
    <cellStyle name="Normal 4 35 12" xfId="26662"/>
    <cellStyle name="Normal 4 35 13" xfId="26663"/>
    <cellStyle name="Normal 4 35 14" xfId="26664"/>
    <cellStyle name="Normal 4 35 15" xfId="26665"/>
    <cellStyle name="Normal 4 35 16" xfId="26666"/>
    <cellStyle name="Normal 4 35 17" xfId="26667"/>
    <cellStyle name="Normal 4 35 18" xfId="26668"/>
    <cellStyle name="Normal 4 35 19" xfId="26669"/>
    <cellStyle name="Normal 4 35 2" xfId="26670"/>
    <cellStyle name="Normal 4 35 2 10" xfId="26671"/>
    <cellStyle name="Normal 4 35 2 11" xfId="26672"/>
    <cellStyle name="Normal 4 35 2 12" xfId="26673"/>
    <cellStyle name="Normal 4 35 2 13" xfId="26674"/>
    <cellStyle name="Normal 4 35 2 14" xfId="26675"/>
    <cellStyle name="Normal 4 35 2 15" xfId="26676"/>
    <cellStyle name="Normal 4 35 2 16" xfId="26677"/>
    <cellStyle name="Normal 4 35 2 17" xfId="26678"/>
    <cellStyle name="Normal 4 35 2 18" xfId="26679"/>
    <cellStyle name="Normal 4 35 2 19" xfId="26680"/>
    <cellStyle name="Normal 4 35 2 2" xfId="26681"/>
    <cellStyle name="Normal 4 35 2 3" xfId="26682"/>
    <cellStyle name="Normal 4 35 2 4" xfId="26683"/>
    <cellStyle name="Normal 4 35 2 5" xfId="26684"/>
    <cellStyle name="Normal 4 35 2 6" xfId="26685"/>
    <cellStyle name="Normal 4 35 2 7" xfId="26686"/>
    <cellStyle name="Normal 4 35 2 8" xfId="26687"/>
    <cellStyle name="Normal 4 35 2 9" xfId="26688"/>
    <cellStyle name="Normal 4 35 20" xfId="26689"/>
    <cellStyle name="Normal 4 35 21" xfId="26690"/>
    <cellStyle name="Normal 4 35 22" xfId="26691"/>
    <cellStyle name="Normal 4 35 23" xfId="26692"/>
    <cellStyle name="Normal 4 35 24" xfId="26693"/>
    <cellStyle name="Normal 4 35 25" xfId="26694"/>
    <cellStyle name="Normal 4 35 3" xfId="26695"/>
    <cellStyle name="Normal 4 35 3 10" xfId="26696"/>
    <cellStyle name="Normal 4 35 3 11" xfId="26697"/>
    <cellStyle name="Normal 4 35 3 12" xfId="26698"/>
    <cellStyle name="Normal 4 35 3 13" xfId="26699"/>
    <cellStyle name="Normal 4 35 3 14" xfId="26700"/>
    <cellStyle name="Normal 4 35 3 15" xfId="26701"/>
    <cellStyle name="Normal 4 35 3 16" xfId="26702"/>
    <cellStyle name="Normal 4 35 3 17" xfId="26703"/>
    <cellStyle name="Normal 4 35 3 18" xfId="26704"/>
    <cellStyle name="Normal 4 35 3 19" xfId="26705"/>
    <cellStyle name="Normal 4 35 3 2" xfId="26706"/>
    <cellStyle name="Normal 4 35 3 3" xfId="26707"/>
    <cellStyle name="Normal 4 35 3 4" xfId="26708"/>
    <cellStyle name="Normal 4 35 3 5" xfId="26709"/>
    <cellStyle name="Normal 4 35 3 6" xfId="26710"/>
    <cellStyle name="Normal 4 35 3 7" xfId="26711"/>
    <cellStyle name="Normal 4 35 3 8" xfId="26712"/>
    <cellStyle name="Normal 4 35 3 9" xfId="26713"/>
    <cellStyle name="Normal 4 35 4" xfId="26714"/>
    <cellStyle name="Normal 4 35 4 10" xfId="26715"/>
    <cellStyle name="Normal 4 35 4 11" xfId="26716"/>
    <cellStyle name="Normal 4 35 4 12" xfId="26717"/>
    <cellStyle name="Normal 4 35 4 13" xfId="26718"/>
    <cellStyle name="Normal 4 35 4 14" xfId="26719"/>
    <cellStyle name="Normal 4 35 4 15" xfId="26720"/>
    <cellStyle name="Normal 4 35 4 16" xfId="26721"/>
    <cellStyle name="Normal 4 35 4 17" xfId="26722"/>
    <cellStyle name="Normal 4 35 4 18" xfId="26723"/>
    <cellStyle name="Normal 4 35 4 19" xfId="26724"/>
    <cellStyle name="Normal 4 35 4 2" xfId="26725"/>
    <cellStyle name="Normal 4 35 4 3" xfId="26726"/>
    <cellStyle name="Normal 4 35 4 4" xfId="26727"/>
    <cellStyle name="Normal 4 35 4 5" xfId="26728"/>
    <cellStyle name="Normal 4 35 4 6" xfId="26729"/>
    <cellStyle name="Normal 4 35 4 7" xfId="26730"/>
    <cellStyle name="Normal 4 35 4 8" xfId="26731"/>
    <cellStyle name="Normal 4 35 4 9" xfId="26732"/>
    <cellStyle name="Normal 4 35 5" xfId="26733"/>
    <cellStyle name="Normal 4 35 5 10" xfId="26734"/>
    <cellStyle name="Normal 4 35 5 11" xfId="26735"/>
    <cellStyle name="Normal 4 35 5 12" xfId="26736"/>
    <cellStyle name="Normal 4 35 5 13" xfId="26737"/>
    <cellStyle name="Normal 4 35 5 14" xfId="26738"/>
    <cellStyle name="Normal 4 35 5 15" xfId="26739"/>
    <cellStyle name="Normal 4 35 5 16" xfId="26740"/>
    <cellStyle name="Normal 4 35 5 17" xfId="26741"/>
    <cellStyle name="Normal 4 35 5 18" xfId="26742"/>
    <cellStyle name="Normal 4 35 5 19" xfId="26743"/>
    <cellStyle name="Normal 4 35 5 2" xfId="26744"/>
    <cellStyle name="Normal 4 35 5 3" xfId="26745"/>
    <cellStyle name="Normal 4 35 5 4" xfId="26746"/>
    <cellStyle name="Normal 4 35 5 5" xfId="26747"/>
    <cellStyle name="Normal 4 35 5 6" xfId="26748"/>
    <cellStyle name="Normal 4 35 5 7" xfId="26749"/>
    <cellStyle name="Normal 4 35 5 8" xfId="26750"/>
    <cellStyle name="Normal 4 35 5 9" xfId="26751"/>
    <cellStyle name="Normal 4 35 6" xfId="26752"/>
    <cellStyle name="Normal 4 35 6 10" xfId="26753"/>
    <cellStyle name="Normal 4 35 6 11" xfId="26754"/>
    <cellStyle name="Normal 4 35 6 12" xfId="26755"/>
    <cellStyle name="Normal 4 35 6 13" xfId="26756"/>
    <cellStyle name="Normal 4 35 6 14" xfId="26757"/>
    <cellStyle name="Normal 4 35 6 15" xfId="26758"/>
    <cellStyle name="Normal 4 35 6 16" xfId="26759"/>
    <cellStyle name="Normal 4 35 6 17" xfId="26760"/>
    <cellStyle name="Normal 4 35 6 18" xfId="26761"/>
    <cellStyle name="Normal 4 35 6 19" xfId="26762"/>
    <cellStyle name="Normal 4 35 6 2" xfId="26763"/>
    <cellStyle name="Normal 4 35 6 3" xfId="26764"/>
    <cellStyle name="Normal 4 35 6 4" xfId="26765"/>
    <cellStyle name="Normal 4 35 6 5" xfId="26766"/>
    <cellStyle name="Normal 4 35 6 6" xfId="26767"/>
    <cellStyle name="Normal 4 35 6 7" xfId="26768"/>
    <cellStyle name="Normal 4 35 6 8" xfId="26769"/>
    <cellStyle name="Normal 4 35 6 9" xfId="26770"/>
    <cellStyle name="Normal 4 35 7" xfId="26771"/>
    <cellStyle name="Normal 4 35 7 10" xfId="26772"/>
    <cellStyle name="Normal 4 35 7 11" xfId="26773"/>
    <cellStyle name="Normal 4 35 7 12" xfId="26774"/>
    <cellStyle name="Normal 4 35 7 13" xfId="26775"/>
    <cellStyle name="Normal 4 35 7 14" xfId="26776"/>
    <cellStyle name="Normal 4 35 7 15" xfId="26777"/>
    <cellStyle name="Normal 4 35 7 16" xfId="26778"/>
    <cellStyle name="Normal 4 35 7 17" xfId="26779"/>
    <cellStyle name="Normal 4 35 7 18" xfId="26780"/>
    <cellStyle name="Normal 4 35 7 19" xfId="26781"/>
    <cellStyle name="Normal 4 35 7 2" xfId="26782"/>
    <cellStyle name="Normal 4 35 7 3" xfId="26783"/>
    <cellStyle name="Normal 4 35 7 4" xfId="26784"/>
    <cellStyle name="Normal 4 35 7 5" xfId="26785"/>
    <cellStyle name="Normal 4 35 7 6" xfId="26786"/>
    <cellStyle name="Normal 4 35 7 7" xfId="26787"/>
    <cellStyle name="Normal 4 35 7 8" xfId="26788"/>
    <cellStyle name="Normal 4 35 7 9" xfId="26789"/>
    <cellStyle name="Normal 4 35 8" xfId="26790"/>
    <cellStyle name="Normal 4 35 9" xfId="26791"/>
    <cellStyle name="Normal 4 36" xfId="26792"/>
    <cellStyle name="Normal 4 36 10" xfId="26793"/>
    <cellStyle name="Normal 4 36 11" xfId="26794"/>
    <cellStyle name="Normal 4 36 12" xfId="26795"/>
    <cellStyle name="Normal 4 36 13" xfId="26796"/>
    <cellStyle name="Normal 4 36 14" xfId="26797"/>
    <cellStyle name="Normal 4 36 15" xfId="26798"/>
    <cellStyle name="Normal 4 36 16" xfId="26799"/>
    <cellStyle name="Normal 4 36 17" xfId="26800"/>
    <cellStyle name="Normal 4 36 18" xfId="26801"/>
    <cellStyle name="Normal 4 36 19" xfId="26802"/>
    <cellStyle name="Normal 4 36 2" xfId="26803"/>
    <cellStyle name="Normal 4 36 2 10" xfId="26804"/>
    <cellStyle name="Normal 4 36 2 11" xfId="26805"/>
    <cellStyle name="Normal 4 36 2 12" xfId="26806"/>
    <cellStyle name="Normal 4 36 2 13" xfId="26807"/>
    <cellStyle name="Normal 4 36 2 14" xfId="26808"/>
    <cellStyle name="Normal 4 36 2 15" xfId="26809"/>
    <cellStyle name="Normal 4 36 2 16" xfId="26810"/>
    <cellStyle name="Normal 4 36 2 17" xfId="26811"/>
    <cellStyle name="Normal 4 36 2 18" xfId="26812"/>
    <cellStyle name="Normal 4 36 2 19" xfId="26813"/>
    <cellStyle name="Normal 4 36 2 2" xfId="26814"/>
    <cellStyle name="Normal 4 36 2 3" xfId="26815"/>
    <cellStyle name="Normal 4 36 2 4" xfId="26816"/>
    <cellStyle name="Normal 4 36 2 5" xfId="26817"/>
    <cellStyle name="Normal 4 36 2 6" xfId="26818"/>
    <cellStyle name="Normal 4 36 2 7" xfId="26819"/>
    <cellStyle name="Normal 4 36 2 8" xfId="26820"/>
    <cellStyle name="Normal 4 36 2 9" xfId="26821"/>
    <cellStyle name="Normal 4 36 20" xfId="26822"/>
    <cellStyle name="Normal 4 36 21" xfId="26823"/>
    <cellStyle name="Normal 4 36 22" xfId="26824"/>
    <cellStyle name="Normal 4 36 23" xfId="26825"/>
    <cellStyle name="Normal 4 36 24" xfId="26826"/>
    <cellStyle name="Normal 4 36 25" xfId="26827"/>
    <cellStyle name="Normal 4 36 3" xfId="26828"/>
    <cellStyle name="Normal 4 36 3 10" xfId="26829"/>
    <cellStyle name="Normal 4 36 3 11" xfId="26830"/>
    <cellStyle name="Normal 4 36 3 12" xfId="26831"/>
    <cellStyle name="Normal 4 36 3 13" xfId="26832"/>
    <cellStyle name="Normal 4 36 3 14" xfId="26833"/>
    <cellStyle name="Normal 4 36 3 15" xfId="26834"/>
    <cellStyle name="Normal 4 36 3 16" xfId="26835"/>
    <cellStyle name="Normal 4 36 3 17" xfId="26836"/>
    <cellStyle name="Normal 4 36 3 18" xfId="26837"/>
    <cellStyle name="Normal 4 36 3 19" xfId="26838"/>
    <cellStyle name="Normal 4 36 3 2" xfId="26839"/>
    <cellStyle name="Normal 4 36 3 3" xfId="26840"/>
    <cellStyle name="Normal 4 36 3 4" xfId="26841"/>
    <cellStyle name="Normal 4 36 3 5" xfId="26842"/>
    <cellStyle name="Normal 4 36 3 6" xfId="26843"/>
    <cellStyle name="Normal 4 36 3 7" xfId="26844"/>
    <cellStyle name="Normal 4 36 3 8" xfId="26845"/>
    <cellStyle name="Normal 4 36 3 9" xfId="26846"/>
    <cellStyle name="Normal 4 36 4" xfId="26847"/>
    <cellStyle name="Normal 4 36 4 10" xfId="26848"/>
    <cellStyle name="Normal 4 36 4 11" xfId="26849"/>
    <cellStyle name="Normal 4 36 4 12" xfId="26850"/>
    <cellStyle name="Normal 4 36 4 13" xfId="26851"/>
    <cellStyle name="Normal 4 36 4 14" xfId="26852"/>
    <cellStyle name="Normal 4 36 4 15" xfId="26853"/>
    <cellStyle name="Normal 4 36 4 16" xfId="26854"/>
    <cellStyle name="Normal 4 36 4 17" xfId="26855"/>
    <cellStyle name="Normal 4 36 4 18" xfId="26856"/>
    <cellStyle name="Normal 4 36 4 19" xfId="26857"/>
    <cellStyle name="Normal 4 36 4 2" xfId="26858"/>
    <cellStyle name="Normal 4 36 4 3" xfId="26859"/>
    <cellStyle name="Normal 4 36 4 4" xfId="26860"/>
    <cellStyle name="Normal 4 36 4 5" xfId="26861"/>
    <cellStyle name="Normal 4 36 4 6" xfId="26862"/>
    <cellStyle name="Normal 4 36 4 7" xfId="26863"/>
    <cellStyle name="Normal 4 36 4 8" xfId="26864"/>
    <cellStyle name="Normal 4 36 4 9" xfId="26865"/>
    <cellStyle name="Normal 4 36 5" xfId="26866"/>
    <cellStyle name="Normal 4 36 5 10" xfId="26867"/>
    <cellStyle name="Normal 4 36 5 11" xfId="26868"/>
    <cellStyle name="Normal 4 36 5 12" xfId="26869"/>
    <cellStyle name="Normal 4 36 5 13" xfId="26870"/>
    <cellStyle name="Normal 4 36 5 14" xfId="26871"/>
    <cellStyle name="Normal 4 36 5 15" xfId="26872"/>
    <cellStyle name="Normal 4 36 5 16" xfId="26873"/>
    <cellStyle name="Normal 4 36 5 17" xfId="26874"/>
    <cellStyle name="Normal 4 36 5 18" xfId="26875"/>
    <cellStyle name="Normal 4 36 5 19" xfId="26876"/>
    <cellStyle name="Normal 4 36 5 2" xfId="26877"/>
    <cellStyle name="Normal 4 36 5 3" xfId="26878"/>
    <cellStyle name="Normal 4 36 5 4" xfId="26879"/>
    <cellStyle name="Normal 4 36 5 5" xfId="26880"/>
    <cellStyle name="Normal 4 36 5 6" xfId="26881"/>
    <cellStyle name="Normal 4 36 5 7" xfId="26882"/>
    <cellStyle name="Normal 4 36 5 8" xfId="26883"/>
    <cellStyle name="Normal 4 36 5 9" xfId="26884"/>
    <cellStyle name="Normal 4 36 6" xfId="26885"/>
    <cellStyle name="Normal 4 36 6 10" xfId="26886"/>
    <cellStyle name="Normal 4 36 6 11" xfId="26887"/>
    <cellStyle name="Normal 4 36 6 12" xfId="26888"/>
    <cellStyle name="Normal 4 36 6 13" xfId="26889"/>
    <cellStyle name="Normal 4 36 6 14" xfId="26890"/>
    <cellStyle name="Normal 4 36 6 15" xfId="26891"/>
    <cellStyle name="Normal 4 36 6 16" xfId="26892"/>
    <cellStyle name="Normal 4 36 6 17" xfId="26893"/>
    <cellStyle name="Normal 4 36 6 18" xfId="26894"/>
    <cellStyle name="Normal 4 36 6 19" xfId="26895"/>
    <cellStyle name="Normal 4 36 6 2" xfId="26896"/>
    <cellStyle name="Normal 4 36 6 3" xfId="26897"/>
    <cellStyle name="Normal 4 36 6 4" xfId="26898"/>
    <cellStyle name="Normal 4 36 6 5" xfId="26899"/>
    <cellStyle name="Normal 4 36 6 6" xfId="26900"/>
    <cellStyle name="Normal 4 36 6 7" xfId="26901"/>
    <cellStyle name="Normal 4 36 6 8" xfId="26902"/>
    <cellStyle name="Normal 4 36 6 9" xfId="26903"/>
    <cellStyle name="Normal 4 36 7" xfId="26904"/>
    <cellStyle name="Normal 4 36 7 10" xfId="26905"/>
    <cellStyle name="Normal 4 36 7 11" xfId="26906"/>
    <cellStyle name="Normal 4 36 7 12" xfId="26907"/>
    <cellStyle name="Normal 4 36 7 13" xfId="26908"/>
    <cellStyle name="Normal 4 36 7 14" xfId="26909"/>
    <cellStyle name="Normal 4 36 7 15" xfId="26910"/>
    <cellStyle name="Normal 4 36 7 16" xfId="26911"/>
    <cellStyle name="Normal 4 36 7 17" xfId="26912"/>
    <cellStyle name="Normal 4 36 7 18" xfId="26913"/>
    <cellStyle name="Normal 4 36 7 19" xfId="26914"/>
    <cellStyle name="Normal 4 36 7 2" xfId="26915"/>
    <cellStyle name="Normal 4 36 7 3" xfId="26916"/>
    <cellStyle name="Normal 4 36 7 4" xfId="26917"/>
    <cellStyle name="Normal 4 36 7 5" xfId="26918"/>
    <cellStyle name="Normal 4 36 7 6" xfId="26919"/>
    <cellStyle name="Normal 4 36 7 7" xfId="26920"/>
    <cellStyle name="Normal 4 36 7 8" xfId="26921"/>
    <cellStyle name="Normal 4 36 7 9" xfId="26922"/>
    <cellStyle name="Normal 4 36 8" xfId="26923"/>
    <cellStyle name="Normal 4 36 9" xfId="26924"/>
    <cellStyle name="Normal 4 37" xfId="26925"/>
    <cellStyle name="Normal 4 37 10" xfId="26926"/>
    <cellStyle name="Normal 4 37 11" xfId="26927"/>
    <cellStyle name="Normal 4 37 12" xfId="26928"/>
    <cellStyle name="Normal 4 37 13" xfId="26929"/>
    <cellStyle name="Normal 4 37 14" xfId="26930"/>
    <cellStyle name="Normal 4 37 15" xfId="26931"/>
    <cellStyle name="Normal 4 37 16" xfId="26932"/>
    <cellStyle name="Normal 4 37 17" xfId="26933"/>
    <cellStyle name="Normal 4 37 18" xfId="26934"/>
    <cellStyle name="Normal 4 37 19" xfId="26935"/>
    <cellStyle name="Normal 4 37 2" xfId="26936"/>
    <cellStyle name="Normal 4 37 2 10" xfId="26937"/>
    <cellStyle name="Normal 4 37 2 11" xfId="26938"/>
    <cellStyle name="Normal 4 37 2 12" xfId="26939"/>
    <cellStyle name="Normal 4 37 2 13" xfId="26940"/>
    <cellStyle name="Normal 4 37 2 14" xfId="26941"/>
    <cellStyle name="Normal 4 37 2 15" xfId="26942"/>
    <cellStyle name="Normal 4 37 2 16" xfId="26943"/>
    <cellStyle name="Normal 4 37 2 17" xfId="26944"/>
    <cellStyle name="Normal 4 37 2 18" xfId="26945"/>
    <cellStyle name="Normal 4 37 2 19" xfId="26946"/>
    <cellStyle name="Normal 4 37 2 2" xfId="26947"/>
    <cellStyle name="Normal 4 37 2 3" xfId="26948"/>
    <cellStyle name="Normal 4 37 2 4" xfId="26949"/>
    <cellStyle name="Normal 4 37 2 5" xfId="26950"/>
    <cellStyle name="Normal 4 37 2 6" xfId="26951"/>
    <cellStyle name="Normal 4 37 2 7" xfId="26952"/>
    <cellStyle name="Normal 4 37 2 8" xfId="26953"/>
    <cellStyle name="Normal 4 37 2 9" xfId="26954"/>
    <cellStyle name="Normal 4 37 20" xfId="26955"/>
    <cellStyle name="Normal 4 37 21" xfId="26956"/>
    <cellStyle name="Normal 4 37 22" xfId="26957"/>
    <cellStyle name="Normal 4 37 23" xfId="26958"/>
    <cellStyle name="Normal 4 37 24" xfId="26959"/>
    <cellStyle name="Normal 4 37 25" xfId="26960"/>
    <cellStyle name="Normal 4 37 3" xfId="26961"/>
    <cellStyle name="Normal 4 37 3 10" xfId="26962"/>
    <cellStyle name="Normal 4 37 3 11" xfId="26963"/>
    <cellStyle name="Normal 4 37 3 12" xfId="26964"/>
    <cellStyle name="Normal 4 37 3 13" xfId="26965"/>
    <cellStyle name="Normal 4 37 3 14" xfId="26966"/>
    <cellStyle name="Normal 4 37 3 15" xfId="26967"/>
    <cellStyle name="Normal 4 37 3 16" xfId="26968"/>
    <cellStyle name="Normal 4 37 3 17" xfId="26969"/>
    <cellStyle name="Normal 4 37 3 18" xfId="26970"/>
    <cellStyle name="Normal 4 37 3 19" xfId="26971"/>
    <cellStyle name="Normal 4 37 3 2" xfId="26972"/>
    <cellStyle name="Normal 4 37 3 3" xfId="26973"/>
    <cellStyle name="Normal 4 37 3 4" xfId="26974"/>
    <cellStyle name="Normal 4 37 3 5" xfId="26975"/>
    <cellStyle name="Normal 4 37 3 6" xfId="26976"/>
    <cellStyle name="Normal 4 37 3 7" xfId="26977"/>
    <cellStyle name="Normal 4 37 3 8" xfId="26978"/>
    <cellStyle name="Normal 4 37 3 9" xfId="26979"/>
    <cellStyle name="Normal 4 37 4" xfId="26980"/>
    <cellStyle name="Normal 4 37 4 10" xfId="26981"/>
    <cellStyle name="Normal 4 37 4 11" xfId="26982"/>
    <cellStyle name="Normal 4 37 4 12" xfId="26983"/>
    <cellStyle name="Normal 4 37 4 13" xfId="26984"/>
    <cellStyle name="Normal 4 37 4 14" xfId="26985"/>
    <cellStyle name="Normal 4 37 4 15" xfId="26986"/>
    <cellStyle name="Normal 4 37 4 16" xfId="26987"/>
    <cellStyle name="Normal 4 37 4 17" xfId="26988"/>
    <cellStyle name="Normal 4 37 4 18" xfId="26989"/>
    <cellStyle name="Normal 4 37 4 19" xfId="26990"/>
    <cellStyle name="Normal 4 37 4 2" xfId="26991"/>
    <cellStyle name="Normal 4 37 4 3" xfId="26992"/>
    <cellStyle name="Normal 4 37 4 4" xfId="26993"/>
    <cellStyle name="Normal 4 37 4 5" xfId="26994"/>
    <cellStyle name="Normal 4 37 4 6" xfId="26995"/>
    <cellStyle name="Normal 4 37 4 7" xfId="26996"/>
    <cellStyle name="Normal 4 37 4 8" xfId="26997"/>
    <cellStyle name="Normal 4 37 4 9" xfId="26998"/>
    <cellStyle name="Normal 4 37 5" xfId="26999"/>
    <cellStyle name="Normal 4 37 5 10" xfId="27000"/>
    <cellStyle name="Normal 4 37 5 11" xfId="27001"/>
    <cellStyle name="Normal 4 37 5 12" xfId="27002"/>
    <cellStyle name="Normal 4 37 5 13" xfId="27003"/>
    <cellStyle name="Normal 4 37 5 14" xfId="27004"/>
    <cellStyle name="Normal 4 37 5 15" xfId="27005"/>
    <cellStyle name="Normal 4 37 5 16" xfId="27006"/>
    <cellStyle name="Normal 4 37 5 17" xfId="27007"/>
    <cellStyle name="Normal 4 37 5 18" xfId="27008"/>
    <cellStyle name="Normal 4 37 5 19" xfId="27009"/>
    <cellStyle name="Normal 4 37 5 2" xfId="27010"/>
    <cellStyle name="Normal 4 37 5 3" xfId="27011"/>
    <cellStyle name="Normal 4 37 5 4" xfId="27012"/>
    <cellStyle name="Normal 4 37 5 5" xfId="27013"/>
    <cellStyle name="Normal 4 37 5 6" xfId="27014"/>
    <cellStyle name="Normal 4 37 5 7" xfId="27015"/>
    <cellStyle name="Normal 4 37 5 8" xfId="27016"/>
    <cellStyle name="Normal 4 37 5 9" xfId="27017"/>
    <cellStyle name="Normal 4 37 6" xfId="27018"/>
    <cellStyle name="Normal 4 37 6 10" xfId="27019"/>
    <cellStyle name="Normal 4 37 6 11" xfId="27020"/>
    <cellStyle name="Normal 4 37 6 12" xfId="27021"/>
    <cellStyle name="Normal 4 37 6 13" xfId="27022"/>
    <cellStyle name="Normal 4 37 6 14" xfId="27023"/>
    <cellStyle name="Normal 4 37 6 15" xfId="27024"/>
    <cellStyle name="Normal 4 37 6 16" xfId="27025"/>
    <cellStyle name="Normal 4 37 6 17" xfId="27026"/>
    <cellStyle name="Normal 4 37 6 18" xfId="27027"/>
    <cellStyle name="Normal 4 37 6 19" xfId="27028"/>
    <cellStyle name="Normal 4 37 6 2" xfId="27029"/>
    <cellStyle name="Normal 4 37 6 3" xfId="27030"/>
    <cellStyle name="Normal 4 37 6 4" xfId="27031"/>
    <cellStyle name="Normal 4 37 6 5" xfId="27032"/>
    <cellStyle name="Normal 4 37 6 6" xfId="27033"/>
    <cellStyle name="Normal 4 37 6 7" xfId="27034"/>
    <cellStyle name="Normal 4 37 6 8" xfId="27035"/>
    <cellStyle name="Normal 4 37 6 9" xfId="27036"/>
    <cellStyle name="Normal 4 37 7" xfId="27037"/>
    <cellStyle name="Normal 4 37 7 10" xfId="27038"/>
    <cellStyle name="Normal 4 37 7 11" xfId="27039"/>
    <cellStyle name="Normal 4 37 7 12" xfId="27040"/>
    <cellStyle name="Normal 4 37 7 13" xfId="27041"/>
    <cellStyle name="Normal 4 37 7 14" xfId="27042"/>
    <cellStyle name="Normal 4 37 7 15" xfId="27043"/>
    <cellStyle name="Normal 4 37 7 16" xfId="27044"/>
    <cellStyle name="Normal 4 37 7 17" xfId="27045"/>
    <cellStyle name="Normal 4 37 7 18" xfId="27046"/>
    <cellStyle name="Normal 4 37 7 19" xfId="27047"/>
    <cellStyle name="Normal 4 37 7 2" xfId="27048"/>
    <cellStyle name="Normal 4 37 7 3" xfId="27049"/>
    <cellStyle name="Normal 4 37 7 4" xfId="27050"/>
    <cellStyle name="Normal 4 37 7 5" xfId="27051"/>
    <cellStyle name="Normal 4 37 7 6" xfId="27052"/>
    <cellStyle name="Normal 4 37 7 7" xfId="27053"/>
    <cellStyle name="Normal 4 37 7 8" xfId="27054"/>
    <cellStyle name="Normal 4 37 7 9" xfId="27055"/>
    <cellStyle name="Normal 4 37 8" xfId="27056"/>
    <cellStyle name="Normal 4 37 9" xfId="27057"/>
    <cellStyle name="Normal 4 38" xfId="27058"/>
    <cellStyle name="Normal 4 38 10" xfId="27059"/>
    <cellStyle name="Normal 4 38 11" xfId="27060"/>
    <cellStyle name="Normal 4 38 12" xfId="27061"/>
    <cellStyle name="Normal 4 38 13" xfId="27062"/>
    <cellStyle name="Normal 4 38 14" xfId="27063"/>
    <cellStyle name="Normal 4 38 15" xfId="27064"/>
    <cellStyle name="Normal 4 38 16" xfId="27065"/>
    <cellStyle name="Normal 4 38 17" xfId="27066"/>
    <cellStyle name="Normal 4 38 18" xfId="27067"/>
    <cellStyle name="Normal 4 38 19" xfId="27068"/>
    <cellStyle name="Normal 4 38 2" xfId="27069"/>
    <cellStyle name="Normal 4 38 2 10" xfId="27070"/>
    <cellStyle name="Normal 4 38 2 11" xfId="27071"/>
    <cellStyle name="Normal 4 38 2 12" xfId="27072"/>
    <cellStyle name="Normal 4 38 2 13" xfId="27073"/>
    <cellStyle name="Normal 4 38 2 14" xfId="27074"/>
    <cellStyle name="Normal 4 38 2 15" xfId="27075"/>
    <cellStyle name="Normal 4 38 2 16" xfId="27076"/>
    <cellStyle name="Normal 4 38 2 17" xfId="27077"/>
    <cellStyle name="Normal 4 38 2 18" xfId="27078"/>
    <cellStyle name="Normal 4 38 2 19" xfId="27079"/>
    <cellStyle name="Normal 4 38 2 2" xfId="27080"/>
    <cellStyle name="Normal 4 38 2 3" xfId="27081"/>
    <cellStyle name="Normal 4 38 2 4" xfId="27082"/>
    <cellStyle name="Normal 4 38 2 5" xfId="27083"/>
    <cellStyle name="Normal 4 38 2 6" xfId="27084"/>
    <cellStyle name="Normal 4 38 2 7" xfId="27085"/>
    <cellStyle name="Normal 4 38 2 8" xfId="27086"/>
    <cellStyle name="Normal 4 38 2 9" xfId="27087"/>
    <cellStyle name="Normal 4 38 20" xfId="27088"/>
    <cellStyle name="Normal 4 38 21" xfId="27089"/>
    <cellStyle name="Normal 4 38 22" xfId="27090"/>
    <cellStyle name="Normal 4 38 23" xfId="27091"/>
    <cellStyle name="Normal 4 38 24" xfId="27092"/>
    <cellStyle name="Normal 4 38 25" xfId="27093"/>
    <cellStyle name="Normal 4 38 3" xfId="27094"/>
    <cellStyle name="Normal 4 38 3 10" xfId="27095"/>
    <cellStyle name="Normal 4 38 3 11" xfId="27096"/>
    <cellStyle name="Normal 4 38 3 12" xfId="27097"/>
    <cellStyle name="Normal 4 38 3 13" xfId="27098"/>
    <cellStyle name="Normal 4 38 3 14" xfId="27099"/>
    <cellStyle name="Normal 4 38 3 15" xfId="27100"/>
    <cellStyle name="Normal 4 38 3 16" xfId="27101"/>
    <cellStyle name="Normal 4 38 3 17" xfId="27102"/>
    <cellStyle name="Normal 4 38 3 18" xfId="27103"/>
    <cellStyle name="Normal 4 38 3 19" xfId="27104"/>
    <cellStyle name="Normal 4 38 3 2" xfId="27105"/>
    <cellStyle name="Normal 4 38 3 3" xfId="27106"/>
    <cellStyle name="Normal 4 38 3 4" xfId="27107"/>
    <cellStyle name="Normal 4 38 3 5" xfId="27108"/>
    <cellStyle name="Normal 4 38 3 6" xfId="27109"/>
    <cellStyle name="Normal 4 38 3 7" xfId="27110"/>
    <cellStyle name="Normal 4 38 3 8" xfId="27111"/>
    <cellStyle name="Normal 4 38 3 9" xfId="27112"/>
    <cellStyle name="Normal 4 38 4" xfId="27113"/>
    <cellStyle name="Normal 4 38 4 10" xfId="27114"/>
    <cellStyle name="Normal 4 38 4 11" xfId="27115"/>
    <cellStyle name="Normal 4 38 4 12" xfId="27116"/>
    <cellStyle name="Normal 4 38 4 13" xfId="27117"/>
    <cellStyle name="Normal 4 38 4 14" xfId="27118"/>
    <cellStyle name="Normal 4 38 4 15" xfId="27119"/>
    <cellStyle name="Normal 4 38 4 16" xfId="27120"/>
    <cellStyle name="Normal 4 38 4 17" xfId="27121"/>
    <cellStyle name="Normal 4 38 4 18" xfId="27122"/>
    <cellStyle name="Normal 4 38 4 19" xfId="27123"/>
    <cellStyle name="Normal 4 38 4 2" xfId="27124"/>
    <cellStyle name="Normal 4 38 4 3" xfId="27125"/>
    <cellStyle name="Normal 4 38 4 4" xfId="27126"/>
    <cellStyle name="Normal 4 38 4 5" xfId="27127"/>
    <cellStyle name="Normal 4 38 4 6" xfId="27128"/>
    <cellStyle name="Normal 4 38 4 7" xfId="27129"/>
    <cellStyle name="Normal 4 38 4 8" xfId="27130"/>
    <cellStyle name="Normal 4 38 4 9" xfId="27131"/>
    <cellStyle name="Normal 4 38 5" xfId="27132"/>
    <cellStyle name="Normal 4 38 5 10" xfId="27133"/>
    <cellStyle name="Normal 4 38 5 11" xfId="27134"/>
    <cellStyle name="Normal 4 38 5 12" xfId="27135"/>
    <cellStyle name="Normal 4 38 5 13" xfId="27136"/>
    <cellStyle name="Normal 4 38 5 14" xfId="27137"/>
    <cellStyle name="Normal 4 38 5 15" xfId="27138"/>
    <cellStyle name="Normal 4 38 5 16" xfId="27139"/>
    <cellStyle name="Normal 4 38 5 17" xfId="27140"/>
    <cellStyle name="Normal 4 38 5 18" xfId="27141"/>
    <cellStyle name="Normal 4 38 5 19" xfId="27142"/>
    <cellStyle name="Normal 4 38 5 2" xfId="27143"/>
    <cellStyle name="Normal 4 38 5 3" xfId="27144"/>
    <cellStyle name="Normal 4 38 5 4" xfId="27145"/>
    <cellStyle name="Normal 4 38 5 5" xfId="27146"/>
    <cellStyle name="Normal 4 38 5 6" xfId="27147"/>
    <cellStyle name="Normal 4 38 5 7" xfId="27148"/>
    <cellStyle name="Normal 4 38 5 8" xfId="27149"/>
    <cellStyle name="Normal 4 38 5 9" xfId="27150"/>
    <cellStyle name="Normal 4 38 6" xfId="27151"/>
    <cellStyle name="Normal 4 38 6 10" xfId="27152"/>
    <cellStyle name="Normal 4 38 6 11" xfId="27153"/>
    <cellStyle name="Normal 4 38 6 12" xfId="27154"/>
    <cellStyle name="Normal 4 38 6 13" xfId="27155"/>
    <cellStyle name="Normal 4 38 6 14" xfId="27156"/>
    <cellStyle name="Normal 4 38 6 15" xfId="27157"/>
    <cellStyle name="Normal 4 38 6 16" xfId="27158"/>
    <cellStyle name="Normal 4 38 6 17" xfId="27159"/>
    <cellStyle name="Normal 4 38 6 18" xfId="27160"/>
    <cellStyle name="Normal 4 38 6 19" xfId="27161"/>
    <cellStyle name="Normal 4 38 6 2" xfId="27162"/>
    <cellStyle name="Normal 4 38 6 3" xfId="27163"/>
    <cellStyle name="Normal 4 38 6 4" xfId="27164"/>
    <cellStyle name="Normal 4 38 6 5" xfId="27165"/>
    <cellStyle name="Normal 4 38 6 6" xfId="27166"/>
    <cellStyle name="Normal 4 38 6 7" xfId="27167"/>
    <cellStyle name="Normal 4 38 6 8" xfId="27168"/>
    <cellStyle name="Normal 4 38 6 9" xfId="27169"/>
    <cellStyle name="Normal 4 38 7" xfId="27170"/>
    <cellStyle name="Normal 4 38 7 10" xfId="27171"/>
    <cellStyle name="Normal 4 38 7 11" xfId="27172"/>
    <cellStyle name="Normal 4 38 7 12" xfId="27173"/>
    <cellStyle name="Normal 4 38 7 13" xfId="27174"/>
    <cellStyle name="Normal 4 38 7 14" xfId="27175"/>
    <cellStyle name="Normal 4 38 7 15" xfId="27176"/>
    <cellStyle name="Normal 4 38 7 16" xfId="27177"/>
    <cellStyle name="Normal 4 38 7 17" xfId="27178"/>
    <cellStyle name="Normal 4 38 7 18" xfId="27179"/>
    <cellStyle name="Normal 4 38 7 19" xfId="27180"/>
    <cellStyle name="Normal 4 38 7 2" xfId="27181"/>
    <cellStyle name="Normal 4 38 7 3" xfId="27182"/>
    <cellStyle name="Normal 4 38 7 4" xfId="27183"/>
    <cellStyle name="Normal 4 38 7 5" xfId="27184"/>
    <cellStyle name="Normal 4 38 7 6" xfId="27185"/>
    <cellStyle name="Normal 4 38 7 7" xfId="27186"/>
    <cellStyle name="Normal 4 38 7 8" xfId="27187"/>
    <cellStyle name="Normal 4 38 7 9" xfId="27188"/>
    <cellStyle name="Normal 4 38 8" xfId="27189"/>
    <cellStyle name="Normal 4 38 9" xfId="27190"/>
    <cellStyle name="Normal 4 39" xfId="27191"/>
    <cellStyle name="Normal 4 39 10" xfId="27192"/>
    <cellStyle name="Normal 4 39 11" xfId="27193"/>
    <cellStyle name="Normal 4 39 12" xfId="27194"/>
    <cellStyle name="Normal 4 39 13" xfId="27195"/>
    <cellStyle name="Normal 4 39 14" xfId="27196"/>
    <cellStyle name="Normal 4 39 15" xfId="27197"/>
    <cellStyle name="Normal 4 39 16" xfId="27198"/>
    <cellStyle name="Normal 4 39 17" xfId="27199"/>
    <cellStyle name="Normal 4 39 18" xfId="27200"/>
    <cellStyle name="Normal 4 39 19" xfId="27201"/>
    <cellStyle name="Normal 4 39 2" xfId="27202"/>
    <cellStyle name="Normal 4 39 2 10" xfId="27203"/>
    <cellStyle name="Normal 4 39 2 11" xfId="27204"/>
    <cellStyle name="Normal 4 39 2 12" xfId="27205"/>
    <cellStyle name="Normal 4 39 2 13" xfId="27206"/>
    <cellStyle name="Normal 4 39 2 14" xfId="27207"/>
    <cellStyle name="Normal 4 39 2 15" xfId="27208"/>
    <cellStyle name="Normal 4 39 2 16" xfId="27209"/>
    <cellStyle name="Normal 4 39 2 17" xfId="27210"/>
    <cellStyle name="Normal 4 39 2 18" xfId="27211"/>
    <cellStyle name="Normal 4 39 2 19" xfId="27212"/>
    <cellStyle name="Normal 4 39 2 2" xfId="27213"/>
    <cellStyle name="Normal 4 39 2 3" xfId="27214"/>
    <cellStyle name="Normal 4 39 2 4" xfId="27215"/>
    <cellStyle name="Normal 4 39 2 5" xfId="27216"/>
    <cellStyle name="Normal 4 39 2 6" xfId="27217"/>
    <cellStyle name="Normal 4 39 2 7" xfId="27218"/>
    <cellStyle name="Normal 4 39 2 8" xfId="27219"/>
    <cellStyle name="Normal 4 39 2 9" xfId="27220"/>
    <cellStyle name="Normal 4 39 20" xfId="27221"/>
    <cellStyle name="Normal 4 39 21" xfId="27222"/>
    <cellStyle name="Normal 4 39 22" xfId="27223"/>
    <cellStyle name="Normal 4 39 23" xfId="27224"/>
    <cellStyle name="Normal 4 39 24" xfId="27225"/>
    <cellStyle name="Normal 4 39 25" xfId="27226"/>
    <cellStyle name="Normal 4 39 3" xfId="27227"/>
    <cellStyle name="Normal 4 39 3 10" xfId="27228"/>
    <cellStyle name="Normal 4 39 3 11" xfId="27229"/>
    <cellStyle name="Normal 4 39 3 12" xfId="27230"/>
    <cellStyle name="Normal 4 39 3 13" xfId="27231"/>
    <cellStyle name="Normal 4 39 3 14" xfId="27232"/>
    <cellStyle name="Normal 4 39 3 15" xfId="27233"/>
    <cellStyle name="Normal 4 39 3 16" xfId="27234"/>
    <cellStyle name="Normal 4 39 3 17" xfId="27235"/>
    <cellStyle name="Normal 4 39 3 18" xfId="27236"/>
    <cellStyle name="Normal 4 39 3 19" xfId="27237"/>
    <cellStyle name="Normal 4 39 3 2" xfId="27238"/>
    <cellStyle name="Normal 4 39 3 3" xfId="27239"/>
    <cellStyle name="Normal 4 39 3 4" xfId="27240"/>
    <cellStyle name="Normal 4 39 3 5" xfId="27241"/>
    <cellStyle name="Normal 4 39 3 6" xfId="27242"/>
    <cellStyle name="Normal 4 39 3 7" xfId="27243"/>
    <cellStyle name="Normal 4 39 3 8" xfId="27244"/>
    <cellStyle name="Normal 4 39 3 9" xfId="27245"/>
    <cellStyle name="Normal 4 39 4" xfId="27246"/>
    <cellStyle name="Normal 4 39 4 10" xfId="27247"/>
    <cellStyle name="Normal 4 39 4 11" xfId="27248"/>
    <cellStyle name="Normal 4 39 4 12" xfId="27249"/>
    <cellStyle name="Normal 4 39 4 13" xfId="27250"/>
    <cellStyle name="Normal 4 39 4 14" xfId="27251"/>
    <cellStyle name="Normal 4 39 4 15" xfId="27252"/>
    <cellStyle name="Normal 4 39 4 16" xfId="27253"/>
    <cellStyle name="Normal 4 39 4 17" xfId="27254"/>
    <cellStyle name="Normal 4 39 4 18" xfId="27255"/>
    <cellStyle name="Normal 4 39 4 19" xfId="27256"/>
    <cellStyle name="Normal 4 39 4 2" xfId="27257"/>
    <cellStyle name="Normal 4 39 4 3" xfId="27258"/>
    <cellStyle name="Normal 4 39 4 4" xfId="27259"/>
    <cellStyle name="Normal 4 39 4 5" xfId="27260"/>
    <cellStyle name="Normal 4 39 4 6" xfId="27261"/>
    <cellStyle name="Normal 4 39 4 7" xfId="27262"/>
    <cellStyle name="Normal 4 39 4 8" xfId="27263"/>
    <cellStyle name="Normal 4 39 4 9" xfId="27264"/>
    <cellStyle name="Normal 4 39 5" xfId="27265"/>
    <cellStyle name="Normal 4 39 5 10" xfId="27266"/>
    <cellStyle name="Normal 4 39 5 11" xfId="27267"/>
    <cellStyle name="Normal 4 39 5 12" xfId="27268"/>
    <cellStyle name="Normal 4 39 5 13" xfId="27269"/>
    <cellStyle name="Normal 4 39 5 14" xfId="27270"/>
    <cellStyle name="Normal 4 39 5 15" xfId="27271"/>
    <cellStyle name="Normal 4 39 5 16" xfId="27272"/>
    <cellStyle name="Normal 4 39 5 17" xfId="27273"/>
    <cellStyle name="Normal 4 39 5 18" xfId="27274"/>
    <cellStyle name="Normal 4 39 5 19" xfId="27275"/>
    <cellStyle name="Normal 4 39 5 2" xfId="27276"/>
    <cellStyle name="Normal 4 39 5 3" xfId="27277"/>
    <cellStyle name="Normal 4 39 5 4" xfId="27278"/>
    <cellStyle name="Normal 4 39 5 5" xfId="27279"/>
    <cellStyle name="Normal 4 39 5 6" xfId="27280"/>
    <cellStyle name="Normal 4 39 5 7" xfId="27281"/>
    <cellStyle name="Normal 4 39 5 8" xfId="27282"/>
    <cellStyle name="Normal 4 39 5 9" xfId="27283"/>
    <cellStyle name="Normal 4 39 6" xfId="27284"/>
    <cellStyle name="Normal 4 39 6 10" xfId="27285"/>
    <cellStyle name="Normal 4 39 6 11" xfId="27286"/>
    <cellStyle name="Normal 4 39 6 12" xfId="27287"/>
    <cellStyle name="Normal 4 39 6 13" xfId="27288"/>
    <cellStyle name="Normal 4 39 6 14" xfId="27289"/>
    <cellStyle name="Normal 4 39 6 15" xfId="27290"/>
    <cellStyle name="Normal 4 39 6 16" xfId="27291"/>
    <cellStyle name="Normal 4 39 6 17" xfId="27292"/>
    <cellStyle name="Normal 4 39 6 18" xfId="27293"/>
    <cellStyle name="Normal 4 39 6 19" xfId="27294"/>
    <cellStyle name="Normal 4 39 6 2" xfId="27295"/>
    <cellStyle name="Normal 4 39 6 3" xfId="27296"/>
    <cellStyle name="Normal 4 39 6 4" xfId="27297"/>
    <cellStyle name="Normal 4 39 6 5" xfId="27298"/>
    <cellStyle name="Normal 4 39 6 6" xfId="27299"/>
    <cellStyle name="Normal 4 39 6 7" xfId="27300"/>
    <cellStyle name="Normal 4 39 6 8" xfId="27301"/>
    <cellStyle name="Normal 4 39 6 9" xfId="27302"/>
    <cellStyle name="Normal 4 39 7" xfId="27303"/>
    <cellStyle name="Normal 4 39 7 10" xfId="27304"/>
    <cellStyle name="Normal 4 39 7 11" xfId="27305"/>
    <cellStyle name="Normal 4 39 7 12" xfId="27306"/>
    <cellStyle name="Normal 4 39 7 13" xfId="27307"/>
    <cellStyle name="Normal 4 39 7 14" xfId="27308"/>
    <cellStyle name="Normal 4 39 7 15" xfId="27309"/>
    <cellStyle name="Normal 4 39 7 16" xfId="27310"/>
    <cellStyle name="Normal 4 39 7 17" xfId="27311"/>
    <cellStyle name="Normal 4 39 7 18" xfId="27312"/>
    <cellStyle name="Normal 4 39 7 19" xfId="27313"/>
    <cellStyle name="Normal 4 39 7 2" xfId="27314"/>
    <cellStyle name="Normal 4 39 7 3" xfId="27315"/>
    <cellStyle name="Normal 4 39 7 4" xfId="27316"/>
    <cellStyle name="Normal 4 39 7 5" xfId="27317"/>
    <cellStyle name="Normal 4 39 7 6" xfId="27318"/>
    <cellStyle name="Normal 4 39 7 7" xfId="27319"/>
    <cellStyle name="Normal 4 39 7 8" xfId="27320"/>
    <cellStyle name="Normal 4 39 7 9" xfId="27321"/>
    <cellStyle name="Normal 4 39 8" xfId="27322"/>
    <cellStyle name="Normal 4 39 9" xfId="27323"/>
    <cellStyle name="Normal 4 4" xfId="27324"/>
    <cellStyle name="Normal 4 4 10" xfId="27325"/>
    <cellStyle name="Normal 4 4 11" xfId="27326"/>
    <cellStyle name="Normal 4 4 12" xfId="27327"/>
    <cellStyle name="Normal 4 4 13" xfId="27328"/>
    <cellStyle name="Normal 4 4 14" xfId="27329"/>
    <cellStyle name="Normal 4 4 15" xfId="27330"/>
    <cellStyle name="Normal 4 4 16" xfId="27331"/>
    <cellStyle name="Normal 4 4 17" xfId="27332"/>
    <cellStyle name="Normal 4 4 18" xfId="27333"/>
    <cellStyle name="Normal 4 4 19" xfId="27334"/>
    <cellStyle name="Normal 4 4 2" xfId="27335"/>
    <cellStyle name="Normal 4 4 2 10" xfId="27336"/>
    <cellStyle name="Normal 4 4 2 11" xfId="27337"/>
    <cellStyle name="Normal 4 4 2 12" xfId="27338"/>
    <cellStyle name="Normal 4 4 2 13" xfId="27339"/>
    <cellStyle name="Normal 4 4 2 14" xfId="27340"/>
    <cellStyle name="Normal 4 4 2 15" xfId="27341"/>
    <cellStyle name="Normal 4 4 2 16" xfId="27342"/>
    <cellStyle name="Normal 4 4 2 17" xfId="27343"/>
    <cellStyle name="Normal 4 4 2 18" xfId="27344"/>
    <cellStyle name="Normal 4 4 2 19" xfId="27345"/>
    <cellStyle name="Normal 4 4 2 2" xfId="27346"/>
    <cellStyle name="Normal 4 4 2 3" xfId="27347"/>
    <cellStyle name="Normal 4 4 2 4" xfId="27348"/>
    <cellStyle name="Normal 4 4 2 5" xfId="27349"/>
    <cellStyle name="Normal 4 4 2 6" xfId="27350"/>
    <cellStyle name="Normal 4 4 2 7" xfId="27351"/>
    <cellStyle name="Normal 4 4 2 8" xfId="27352"/>
    <cellStyle name="Normal 4 4 2 9" xfId="27353"/>
    <cellStyle name="Normal 4 4 20" xfId="27354"/>
    <cellStyle name="Normal 4 4 21" xfId="27355"/>
    <cellStyle name="Normal 4 4 22" xfId="27356"/>
    <cellStyle name="Normal 4 4 23" xfId="27357"/>
    <cellStyle name="Normal 4 4 24" xfId="27358"/>
    <cellStyle name="Normal 4 4 25" xfId="27359"/>
    <cellStyle name="Normal 4 4 26" xfId="48881"/>
    <cellStyle name="Normal 4 4 3" xfId="27360"/>
    <cellStyle name="Normal 4 4 3 10" xfId="27361"/>
    <cellStyle name="Normal 4 4 3 11" xfId="27362"/>
    <cellStyle name="Normal 4 4 3 12" xfId="27363"/>
    <cellStyle name="Normal 4 4 3 13" xfId="27364"/>
    <cellStyle name="Normal 4 4 3 14" xfId="27365"/>
    <cellStyle name="Normal 4 4 3 15" xfId="27366"/>
    <cellStyle name="Normal 4 4 3 16" xfId="27367"/>
    <cellStyle name="Normal 4 4 3 17" xfId="27368"/>
    <cellStyle name="Normal 4 4 3 18" xfId="27369"/>
    <cellStyle name="Normal 4 4 3 19" xfId="27370"/>
    <cellStyle name="Normal 4 4 3 2" xfId="27371"/>
    <cellStyle name="Normal 4 4 3 3" xfId="27372"/>
    <cellStyle name="Normal 4 4 3 4" xfId="27373"/>
    <cellStyle name="Normal 4 4 3 5" xfId="27374"/>
    <cellStyle name="Normal 4 4 3 6" xfId="27375"/>
    <cellStyle name="Normal 4 4 3 7" xfId="27376"/>
    <cellStyle name="Normal 4 4 3 8" xfId="27377"/>
    <cellStyle name="Normal 4 4 3 9" xfId="27378"/>
    <cellStyle name="Normal 4 4 4" xfId="27379"/>
    <cellStyle name="Normal 4 4 4 10" xfId="27380"/>
    <cellStyle name="Normal 4 4 4 11" xfId="27381"/>
    <cellStyle name="Normal 4 4 4 12" xfId="27382"/>
    <cellStyle name="Normal 4 4 4 13" xfId="27383"/>
    <cellStyle name="Normal 4 4 4 14" xfId="27384"/>
    <cellStyle name="Normal 4 4 4 15" xfId="27385"/>
    <cellStyle name="Normal 4 4 4 16" xfId="27386"/>
    <cellStyle name="Normal 4 4 4 17" xfId="27387"/>
    <cellStyle name="Normal 4 4 4 18" xfId="27388"/>
    <cellStyle name="Normal 4 4 4 19" xfId="27389"/>
    <cellStyle name="Normal 4 4 4 2" xfId="27390"/>
    <cellStyle name="Normal 4 4 4 3" xfId="27391"/>
    <cellStyle name="Normal 4 4 4 4" xfId="27392"/>
    <cellStyle name="Normal 4 4 4 5" xfId="27393"/>
    <cellStyle name="Normal 4 4 4 6" xfId="27394"/>
    <cellStyle name="Normal 4 4 4 7" xfId="27395"/>
    <cellStyle name="Normal 4 4 4 8" xfId="27396"/>
    <cellStyle name="Normal 4 4 4 9" xfId="27397"/>
    <cellStyle name="Normal 4 4 5" xfId="27398"/>
    <cellStyle name="Normal 4 4 5 10" xfId="27399"/>
    <cellStyle name="Normal 4 4 5 11" xfId="27400"/>
    <cellStyle name="Normal 4 4 5 12" xfId="27401"/>
    <cellStyle name="Normal 4 4 5 13" xfId="27402"/>
    <cellStyle name="Normal 4 4 5 14" xfId="27403"/>
    <cellStyle name="Normal 4 4 5 15" xfId="27404"/>
    <cellStyle name="Normal 4 4 5 16" xfId="27405"/>
    <cellStyle name="Normal 4 4 5 17" xfId="27406"/>
    <cellStyle name="Normal 4 4 5 18" xfId="27407"/>
    <cellStyle name="Normal 4 4 5 19" xfId="27408"/>
    <cellStyle name="Normal 4 4 5 2" xfId="27409"/>
    <cellStyle name="Normal 4 4 5 3" xfId="27410"/>
    <cellStyle name="Normal 4 4 5 4" xfId="27411"/>
    <cellStyle name="Normal 4 4 5 5" xfId="27412"/>
    <cellStyle name="Normal 4 4 5 6" xfId="27413"/>
    <cellStyle name="Normal 4 4 5 7" xfId="27414"/>
    <cellStyle name="Normal 4 4 5 8" xfId="27415"/>
    <cellStyle name="Normal 4 4 5 9" xfId="27416"/>
    <cellStyle name="Normal 4 4 6" xfId="27417"/>
    <cellStyle name="Normal 4 4 6 10" xfId="27418"/>
    <cellStyle name="Normal 4 4 6 11" xfId="27419"/>
    <cellStyle name="Normal 4 4 6 12" xfId="27420"/>
    <cellStyle name="Normal 4 4 6 13" xfId="27421"/>
    <cellStyle name="Normal 4 4 6 14" xfId="27422"/>
    <cellStyle name="Normal 4 4 6 15" xfId="27423"/>
    <cellStyle name="Normal 4 4 6 16" xfId="27424"/>
    <cellStyle name="Normal 4 4 6 17" xfId="27425"/>
    <cellStyle name="Normal 4 4 6 18" xfId="27426"/>
    <cellStyle name="Normal 4 4 6 19" xfId="27427"/>
    <cellStyle name="Normal 4 4 6 2" xfId="27428"/>
    <cellStyle name="Normal 4 4 6 3" xfId="27429"/>
    <cellStyle name="Normal 4 4 6 4" xfId="27430"/>
    <cellStyle name="Normal 4 4 6 5" xfId="27431"/>
    <cellStyle name="Normal 4 4 6 6" xfId="27432"/>
    <cellStyle name="Normal 4 4 6 7" xfId="27433"/>
    <cellStyle name="Normal 4 4 6 8" xfId="27434"/>
    <cellStyle name="Normal 4 4 6 9" xfId="27435"/>
    <cellStyle name="Normal 4 4 7" xfId="27436"/>
    <cellStyle name="Normal 4 4 7 10" xfId="27437"/>
    <cellStyle name="Normal 4 4 7 11" xfId="27438"/>
    <cellStyle name="Normal 4 4 7 12" xfId="27439"/>
    <cellStyle name="Normal 4 4 7 13" xfId="27440"/>
    <cellStyle name="Normal 4 4 7 14" xfId="27441"/>
    <cellStyle name="Normal 4 4 7 15" xfId="27442"/>
    <cellStyle name="Normal 4 4 7 16" xfId="27443"/>
    <cellStyle name="Normal 4 4 7 17" xfId="27444"/>
    <cellStyle name="Normal 4 4 7 18" xfId="27445"/>
    <cellStyle name="Normal 4 4 7 19" xfId="27446"/>
    <cellStyle name="Normal 4 4 7 2" xfId="27447"/>
    <cellStyle name="Normal 4 4 7 3" xfId="27448"/>
    <cellStyle name="Normal 4 4 7 4" xfId="27449"/>
    <cellStyle name="Normal 4 4 7 5" xfId="27450"/>
    <cellStyle name="Normal 4 4 7 6" xfId="27451"/>
    <cellStyle name="Normal 4 4 7 7" xfId="27452"/>
    <cellStyle name="Normal 4 4 7 8" xfId="27453"/>
    <cellStyle name="Normal 4 4 7 9" xfId="27454"/>
    <cellStyle name="Normal 4 4 8" xfId="27455"/>
    <cellStyle name="Normal 4 4 9" xfId="27456"/>
    <cellStyle name="Normal 4 40" xfId="27457"/>
    <cellStyle name="Normal 4 40 10" xfId="27458"/>
    <cellStyle name="Normal 4 40 11" xfId="27459"/>
    <cellStyle name="Normal 4 40 12" xfId="27460"/>
    <cellStyle name="Normal 4 40 13" xfId="27461"/>
    <cellStyle name="Normal 4 40 14" xfId="27462"/>
    <cellStyle name="Normal 4 40 15" xfId="27463"/>
    <cellStyle name="Normal 4 40 16" xfId="27464"/>
    <cellStyle name="Normal 4 40 17" xfId="27465"/>
    <cellStyle name="Normal 4 40 18" xfId="27466"/>
    <cellStyle name="Normal 4 40 19" xfId="27467"/>
    <cellStyle name="Normal 4 40 2" xfId="27468"/>
    <cellStyle name="Normal 4 40 2 10" xfId="27469"/>
    <cellStyle name="Normal 4 40 2 11" xfId="27470"/>
    <cellStyle name="Normal 4 40 2 12" xfId="27471"/>
    <cellStyle name="Normal 4 40 2 13" xfId="27472"/>
    <cellStyle name="Normal 4 40 2 14" xfId="27473"/>
    <cellStyle name="Normal 4 40 2 15" xfId="27474"/>
    <cellStyle name="Normal 4 40 2 16" xfId="27475"/>
    <cellStyle name="Normal 4 40 2 17" xfId="27476"/>
    <cellStyle name="Normal 4 40 2 18" xfId="27477"/>
    <cellStyle name="Normal 4 40 2 19" xfId="27478"/>
    <cellStyle name="Normal 4 40 2 2" xfId="27479"/>
    <cellStyle name="Normal 4 40 2 3" xfId="27480"/>
    <cellStyle name="Normal 4 40 2 4" xfId="27481"/>
    <cellStyle name="Normal 4 40 2 5" xfId="27482"/>
    <cellStyle name="Normal 4 40 2 6" xfId="27483"/>
    <cellStyle name="Normal 4 40 2 7" xfId="27484"/>
    <cellStyle name="Normal 4 40 2 8" xfId="27485"/>
    <cellStyle name="Normal 4 40 2 9" xfId="27486"/>
    <cellStyle name="Normal 4 40 20" xfId="27487"/>
    <cellStyle name="Normal 4 40 21" xfId="27488"/>
    <cellStyle name="Normal 4 40 22" xfId="27489"/>
    <cellStyle name="Normal 4 40 23" xfId="27490"/>
    <cellStyle name="Normal 4 40 24" xfId="27491"/>
    <cellStyle name="Normal 4 40 25" xfId="27492"/>
    <cellStyle name="Normal 4 40 3" xfId="27493"/>
    <cellStyle name="Normal 4 40 3 10" xfId="27494"/>
    <cellStyle name="Normal 4 40 3 11" xfId="27495"/>
    <cellStyle name="Normal 4 40 3 12" xfId="27496"/>
    <cellStyle name="Normal 4 40 3 13" xfId="27497"/>
    <cellStyle name="Normal 4 40 3 14" xfId="27498"/>
    <cellStyle name="Normal 4 40 3 15" xfId="27499"/>
    <cellStyle name="Normal 4 40 3 16" xfId="27500"/>
    <cellStyle name="Normal 4 40 3 17" xfId="27501"/>
    <cellStyle name="Normal 4 40 3 18" xfId="27502"/>
    <cellStyle name="Normal 4 40 3 19" xfId="27503"/>
    <cellStyle name="Normal 4 40 3 2" xfId="27504"/>
    <cellStyle name="Normal 4 40 3 3" xfId="27505"/>
    <cellStyle name="Normal 4 40 3 4" xfId="27506"/>
    <cellStyle name="Normal 4 40 3 5" xfId="27507"/>
    <cellStyle name="Normal 4 40 3 6" xfId="27508"/>
    <cellStyle name="Normal 4 40 3 7" xfId="27509"/>
    <cellStyle name="Normal 4 40 3 8" xfId="27510"/>
    <cellStyle name="Normal 4 40 3 9" xfId="27511"/>
    <cellStyle name="Normal 4 40 4" xfId="27512"/>
    <cellStyle name="Normal 4 40 4 10" xfId="27513"/>
    <cellStyle name="Normal 4 40 4 11" xfId="27514"/>
    <cellStyle name="Normal 4 40 4 12" xfId="27515"/>
    <cellStyle name="Normal 4 40 4 13" xfId="27516"/>
    <cellStyle name="Normal 4 40 4 14" xfId="27517"/>
    <cellStyle name="Normal 4 40 4 15" xfId="27518"/>
    <cellStyle name="Normal 4 40 4 16" xfId="27519"/>
    <cellStyle name="Normal 4 40 4 17" xfId="27520"/>
    <cellStyle name="Normal 4 40 4 18" xfId="27521"/>
    <cellStyle name="Normal 4 40 4 19" xfId="27522"/>
    <cellStyle name="Normal 4 40 4 2" xfId="27523"/>
    <cellStyle name="Normal 4 40 4 3" xfId="27524"/>
    <cellStyle name="Normal 4 40 4 4" xfId="27525"/>
    <cellStyle name="Normal 4 40 4 5" xfId="27526"/>
    <cellStyle name="Normal 4 40 4 6" xfId="27527"/>
    <cellStyle name="Normal 4 40 4 7" xfId="27528"/>
    <cellStyle name="Normal 4 40 4 8" xfId="27529"/>
    <cellStyle name="Normal 4 40 4 9" xfId="27530"/>
    <cellStyle name="Normal 4 40 5" xfId="27531"/>
    <cellStyle name="Normal 4 40 5 10" xfId="27532"/>
    <cellStyle name="Normal 4 40 5 11" xfId="27533"/>
    <cellStyle name="Normal 4 40 5 12" xfId="27534"/>
    <cellStyle name="Normal 4 40 5 13" xfId="27535"/>
    <cellStyle name="Normal 4 40 5 14" xfId="27536"/>
    <cellStyle name="Normal 4 40 5 15" xfId="27537"/>
    <cellStyle name="Normal 4 40 5 16" xfId="27538"/>
    <cellStyle name="Normal 4 40 5 17" xfId="27539"/>
    <cellStyle name="Normal 4 40 5 18" xfId="27540"/>
    <cellStyle name="Normal 4 40 5 19" xfId="27541"/>
    <cellStyle name="Normal 4 40 5 2" xfId="27542"/>
    <cellStyle name="Normal 4 40 5 3" xfId="27543"/>
    <cellStyle name="Normal 4 40 5 4" xfId="27544"/>
    <cellStyle name="Normal 4 40 5 5" xfId="27545"/>
    <cellStyle name="Normal 4 40 5 6" xfId="27546"/>
    <cellStyle name="Normal 4 40 5 7" xfId="27547"/>
    <cellStyle name="Normal 4 40 5 8" xfId="27548"/>
    <cellStyle name="Normal 4 40 5 9" xfId="27549"/>
    <cellStyle name="Normal 4 40 6" xfId="27550"/>
    <cellStyle name="Normal 4 40 6 10" xfId="27551"/>
    <cellStyle name="Normal 4 40 6 11" xfId="27552"/>
    <cellStyle name="Normal 4 40 6 12" xfId="27553"/>
    <cellStyle name="Normal 4 40 6 13" xfId="27554"/>
    <cellStyle name="Normal 4 40 6 14" xfId="27555"/>
    <cellStyle name="Normal 4 40 6 15" xfId="27556"/>
    <cellStyle name="Normal 4 40 6 16" xfId="27557"/>
    <cellStyle name="Normal 4 40 6 17" xfId="27558"/>
    <cellStyle name="Normal 4 40 6 18" xfId="27559"/>
    <cellStyle name="Normal 4 40 6 19" xfId="27560"/>
    <cellStyle name="Normal 4 40 6 2" xfId="27561"/>
    <cellStyle name="Normal 4 40 6 3" xfId="27562"/>
    <cellStyle name="Normal 4 40 6 4" xfId="27563"/>
    <cellStyle name="Normal 4 40 6 5" xfId="27564"/>
    <cellStyle name="Normal 4 40 6 6" xfId="27565"/>
    <cellStyle name="Normal 4 40 6 7" xfId="27566"/>
    <cellStyle name="Normal 4 40 6 8" xfId="27567"/>
    <cellStyle name="Normal 4 40 6 9" xfId="27568"/>
    <cellStyle name="Normal 4 40 7" xfId="27569"/>
    <cellStyle name="Normal 4 40 7 10" xfId="27570"/>
    <cellStyle name="Normal 4 40 7 11" xfId="27571"/>
    <cellStyle name="Normal 4 40 7 12" xfId="27572"/>
    <cellStyle name="Normal 4 40 7 13" xfId="27573"/>
    <cellStyle name="Normal 4 40 7 14" xfId="27574"/>
    <cellStyle name="Normal 4 40 7 15" xfId="27575"/>
    <cellStyle name="Normal 4 40 7 16" xfId="27576"/>
    <cellStyle name="Normal 4 40 7 17" xfId="27577"/>
    <cellStyle name="Normal 4 40 7 18" xfId="27578"/>
    <cellStyle name="Normal 4 40 7 19" xfId="27579"/>
    <cellStyle name="Normal 4 40 7 2" xfId="27580"/>
    <cellStyle name="Normal 4 40 7 3" xfId="27581"/>
    <cellStyle name="Normal 4 40 7 4" xfId="27582"/>
    <cellStyle name="Normal 4 40 7 5" xfId="27583"/>
    <cellStyle name="Normal 4 40 7 6" xfId="27584"/>
    <cellStyle name="Normal 4 40 7 7" xfId="27585"/>
    <cellStyle name="Normal 4 40 7 8" xfId="27586"/>
    <cellStyle name="Normal 4 40 7 9" xfId="27587"/>
    <cellStyle name="Normal 4 40 8" xfId="27588"/>
    <cellStyle name="Normal 4 40 9" xfId="27589"/>
    <cellStyle name="Normal 4 41" xfId="27590"/>
    <cellStyle name="Normal 4 41 10" xfId="27591"/>
    <cellStyle name="Normal 4 41 11" xfId="27592"/>
    <cellStyle name="Normal 4 41 12" xfId="27593"/>
    <cellStyle name="Normal 4 41 13" xfId="27594"/>
    <cellStyle name="Normal 4 41 14" xfId="27595"/>
    <cellStyle name="Normal 4 41 15" xfId="27596"/>
    <cellStyle name="Normal 4 41 16" xfId="27597"/>
    <cellStyle name="Normal 4 41 17" xfId="27598"/>
    <cellStyle name="Normal 4 41 18" xfId="27599"/>
    <cellStyle name="Normal 4 41 19" xfId="27600"/>
    <cellStyle name="Normal 4 41 2" xfId="27601"/>
    <cellStyle name="Normal 4 41 2 10" xfId="27602"/>
    <cellStyle name="Normal 4 41 2 11" xfId="27603"/>
    <cellStyle name="Normal 4 41 2 12" xfId="27604"/>
    <cellStyle name="Normal 4 41 2 13" xfId="27605"/>
    <cellStyle name="Normal 4 41 2 14" xfId="27606"/>
    <cellStyle name="Normal 4 41 2 15" xfId="27607"/>
    <cellStyle name="Normal 4 41 2 16" xfId="27608"/>
    <cellStyle name="Normal 4 41 2 17" xfId="27609"/>
    <cellStyle name="Normal 4 41 2 18" xfId="27610"/>
    <cellStyle name="Normal 4 41 2 19" xfId="27611"/>
    <cellStyle name="Normal 4 41 2 2" xfId="27612"/>
    <cellStyle name="Normal 4 41 2 3" xfId="27613"/>
    <cellStyle name="Normal 4 41 2 4" xfId="27614"/>
    <cellStyle name="Normal 4 41 2 5" xfId="27615"/>
    <cellStyle name="Normal 4 41 2 6" xfId="27616"/>
    <cellStyle name="Normal 4 41 2 7" xfId="27617"/>
    <cellStyle name="Normal 4 41 2 8" xfId="27618"/>
    <cellStyle name="Normal 4 41 2 9" xfId="27619"/>
    <cellStyle name="Normal 4 41 20" xfId="27620"/>
    <cellStyle name="Normal 4 41 21" xfId="27621"/>
    <cellStyle name="Normal 4 41 22" xfId="27622"/>
    <cellStyle name="Normal 4 41 23" xfId="27623"/>
    <cellStyle name="Normal 4 41 24" xfId="27624"/>
    <cellStyle name="Normal 4 41 25" xfId="27625"/>
    <cellStyle name="Normal 4 41 3" xfId="27626"/>
    <cellStyle name="Normal 4 41 3 10" xfId="27627"/>
    <cellStyle name="Normal 4 41 3 11" xfId="27628"/>
    <cellStyle name="Normal 4 41 3 12" xfId="27629"/>
    <cellStyle name="Normal 4 41 3 13" xfId="27630"/>
    <cellStyle name="Normal 4 41 3 14" xfId="27631"/>
    <cellStyle name="Normal 4 41 3 15" xfId="27632"/>
    <cellStyle name="Normal 4 41 3 16" xfId="27633"/>
    <cellStyle name="Normal 4 41 3 17" xfId="27634"/>
    <cellStyle name="Normal 4 41 3 18" xfId="27635"/>
    <cellStyle name="Normal 4 41 3 19" xfId="27636"/>
    <cellStyle name="Normal 4 41 3 2" xfId="27637"/>
    <cellStyle name="Normal 4 41 3 3" xfId="27638"/>
    <cellStyle name="Normal 4 41 3 4" xfId="27639"/>
    <cellStyle name="Normal 4 41 3 5" xfId="27640"/>
    <cellStyle name="Normal 4 41 3 6" xfId="27641"/>
    <cellStyle name="Normal 4 41 3 7" xfId="27642"/>
    <cellStyle name="Normal 4 41 3 8" xfId="27643"/>
    <cellStyle name="Normal 4 41 3 9" xfId="27644"/>
    <cellStyle name="Normal 4 41 4" xfId="27645"/>
    <cellStyle name="Normal 4 41 4 10" xfId="27646"/>
    <cellStyle name="Normal 4 41 4 11" xfId="27647"/>
    <cellStyle name="Normal 4 41 4 12" xfId="27648"/>
    <cellStyle name="Normal 4 41 4 13" xfId="27649"/>
    <cellStyle name="Normal 4 41 4 14" xfId="27650"/>
    <cellStyle name="Normal 4 41 4 15" xfId="27651"/>
    <cellStyle name="Normal 4 41 4 16" xfId="27652"/>
    <cellStyle name="Normal 4 41 4 17" xfId="27653"/>
    <cellStyle name="Normal 4 41 4 18" xfId="27654"/>
    <cellStyle name="Normal 4 41 4 19" xfId="27655"/>
    <cellStyle name="Normal 4 41 4 2" xfId="27656"/>
    <cellStyle name="Normal 4 41 4 3" xfId="27657"/>
    <cellStyle name="Normal 4 41 4 4" xfId="27658"/>
    <cellStyle name="Normal 4 41 4 5" xfId="27659"/>
    <cellStyle name="Normal 4 41 4 6" xfId="27660"/>
    <cellStyle name="Normal 4 41 4 7" xfId="27661"/>
    <cellStyle name="Normal 4 41 4 8" xfId="27662"/>
    <cellStyle name="Normal 4 41 4 9" xfId="27663"/>
    <cellStyle name="Normal 4 41 5" xfId="27664"/>
    <cellStyle name="Normal 4 41 5 10" xfId="27665"/>
    <cellStyle name="Normal 4 41 5 11" xfId="27666"/>
    <cellStyle name="Normal 4 41 5 12" xfId="27667"/>
    <cellStyle name="Normal 4 41 5 13" xfId="27668"/>
    <cellStyle name="Normal 4 41 5 14" xfId="27669"/>
    <cellStyle name="Normal 4 41 5 15" xfId="27670"/>
    <cellStyle name="Normal 4 41 5 16" xfId="27671"/>
    <cellStyle name="Normal 4 41 5 17" xfId="27672"/>
    <cellStyle name="Normal 4 41 5 18" xfId="27673"/>
    <cellStyle name="Normal 4 41 5 19" xfId="27674"/>
    <cellStyle name="Normal 4 41 5 2" xfId="27675"/>
    <cellStyle name="Normal 4 41 5 3" xfId="27676"/>
    <cellStyle name="Normal 4 41 5 4" xfId="27677"/>
    <cellStyle name="Normal 4 41 5 5" xfId="27678"/>
    <cellStyle name="Normal 4 41 5 6" xfId="27679"/>
    <cellStyle name="Normal 4 41 5 7" xfId="27680"/>
    <cellStyle name="Normal 4 41 5 8" xfId="27681"/>
    <cellStyle name="Normal 4 41 5 9" xfId="27682"/>
    <cellStyle name="Normal 4 41 6" xfId="27683"/>
    <cellStyle name="Normal 4 41 6 10" xfId="27684"/>
    <cellStyle name="Normal 4 41 6 11" xfId="27685"/>
    <cellStyle name="Normal 4 41 6 12" xfId="27686"/>
    <cellStyle name="Normal 4 41 6 13" xfId="27687"/>
    <cellStyle name="Normal 4 41 6 14" xfId="27688"/>
    <cellStyle name="Normal 4 41 6 15" xfId="27689"/>
    <cellStyle name="Normal 4 41 6 16" xfId="27690"/>
    <cellStyle name="Normal 4 41 6 17" xfId="27691"/>
    <cellStyle name="Normal 4 41 6 18" xfId="27692"/>
    <cellStyle name="Normal 4 41 6 19" xfId="27693"/>
    <cellStyle name="Normal 4 41 6 2" xfId="27694"/>
    <cellStyle name="Normal 4 41 6 3" xfId="27695"/>
    <cellStyle name="Normal 4 41 6 4" xfId="27696"/>
    <cellStyle name="Normal 4 41 6 5" xfId="27697"/>
    <cellStyle name="Normal 4 41 6 6" xfId="27698"/>
    <cellStyle name="Normal 4 41 6 7" xfId="27699"/>
    <cellStyle name="Normal 4 41 6 8" xfId="27700"/>
    <cellStyle name="Normal 4 41 6 9" xfId="27701"/>
    <cellStyle name="Normal 4 41 7" xfId="27702"/>
    <cellStyle name="Normal 4 41 7 10" xfId="27703"/>
    <cellStyle name="Normal 4 41 7 11" xfId="27704"/>
    <cellStyle name="Normal 4 41 7 12" xfId="27705"/>
    <cellStyle name="Normal 4 41 7 13" xfId="27706"/>
    <cellStyle name="Normal 4 41 7 14" xfId="27707"/>
    <cellStyle name="Normal 4 41 7 15" xfId="27708"/>
    <cellStyle name="Normal 4 41 7 16" xfId="27709"/>
    <cellStyle name="Normal 4 41 7 17" xfId="27710"/>
    <cellStyle name="Normal 4 41 7 18" xfId="27711"/>
    <cellStyle name="Normal 4 41 7 19" xfId="27712"/>
    <cellStyle name="Normal 4 41 7 2" xfId="27713"/>
    <cellStyle name="Normal 4 41 7 3" xfId="27714"/>
    <cellStyle name="Normal 4 41 7 4" xfId="27715"/>
    <cellStyle name="Normal 4 41 7 5" xfId="27716"/>
    <cellStyle name="Normal 4 41 7 6" xfId="27717"/>
    <cellStyle name="Normal 4 41 7 7" xfId="27718"/>
    <cellStyle name="Normal 4 41 7 8" xfId="27719"/>
    <cellStyle name="Normal 4 41 7 9" xfId="27720"/>
    <cellStyle name="Normal 4 41 8" xfId="27721"/>
    <cellStyle name="Normal 4 41 9" xfId="27722"/>
    <cellStyle name="Normal 4 42" xfId="27723"/>
    <cellStyle name="Normal 4 42 10" xfId="27724"/>
    <cellStyle name="Normal 4 42 11" xfId="27725"/>
    <cellStyle name="Normal 4 42 12" xfId="27726"/>
    <cellStyle name="Normal 4 42 13" xfId="27727"/>
    <cellStyle name="Normal 4 42 14" xfId="27728"/>
    <cellStyle name="Normal 4 42 15" xfId="27729"/>
    <cellStyle name="Normal 4 42 16" xfId="27730"/>
    <cellStyle name="Normal 4 42 17" xfId="27731"/>
    <cellStyle name="Normal 4 42 18" xfId="27732"/>
    <cellStyle name="Normal 4 42 19" xfId="27733"/>
    <cellStyle name="Normal 4 42 2" xfId="27734"/>
    <cellStyle name="Normal 4 42 2 10" xfId="27735"/>
    <cellStyle name="Normal 4 42 2 11" xfId="27736"/>
    <cellStyle name="Normal 4 42 2 12" xfId="27737"/>
    <cellStyle name="Normal 4 42 2 13" xfId="27738"/>
    <cellStyle name="Normal 4 42 2 14" xfId="27739"/>
    <cellStyle name="Normal 4 42 2 15" xfId="27740"/>
    <cellStyle name="Normal 4 42 2 16" xfId="27741"/>
    <cellStyle name="Normal 4 42 2 17" xfId="27742"/>
    <cellStyle name="Normal 4 42 2 18" xfId="27743"/>
    <cellStyle name="Normal 4 42 2 19" xfId="27744"/>
    <cellStyle name="Normal 4 42 2 2" xfId="27745"/>
    <cellStyle name="Normal 4 42 2 3" xfId="27746"/>
    <cellStyle name="Normal 4 42 2 4" xfId="27747"/>
    <cellStyle name="Normal 4 42 2 5" xfId="27748"/>
    <cellStyle name="Normal 4 42 2 6" xfId="27749"/>
    <cellStyle name="Normal 4 42 2 7" xfId="27750"/>
    <cellStyle name="Normal 4 42 2 8" xfId="27751"/>
    <cellStyle name="Normal 4 42 2 9" xfId="27752"/>
    <cellStyle name="Normal 4 42 20" xfId="27753"/>
    <cellStyle name="Normal 4 42 21" xfId="27754"/>
    <cellStyle name="Normal 4 42 22" xfId="27755"/>
    <cellStyle name="Normal 4 42 23" xfId="27756"/>
    <cellStyle name="Normal 4 42 24" xfId="27757"/>
    <cellStyle name="Normal 4 42 25" xfId="27758"/>
    <cellStyle name="Normal 4 42 3" xfId="27759"/>
    <cellStyle name="Normal 4 42 3 10" xfId="27760"/>
    <cellStyle name="Normal 4 42 3 11" xfId="27761"/>
    <cellStyle name="Normal 4 42 3 12" xfId="27762"/>
    <cellStyle name="Normal 4 42 3 13" xfId="27763"/>
    <cellStyle name="Normal 4 42 3 14" xfId="27764"/>
    <cellStyle name="Normal 4 42 3 15" xfId="27765"/>
    <cellStyle name="Normal 4 42 3 16" xfId="27766"/>
    <cellStyle name="Normal 4 42 3 17" xfId="27767"/>
    <cellStyle name="Normal 4 42 3 18" xfId="27768"/>
    <cellStyle name="Normal 4 42 3 19" xfId="27769"/>
    <cellStyle name="Normal 4 42 3 2" xfId="27770"/>
    <cellStyle name="Normal 4 42 3 3" xfId="27771"/>
    <cellStyle name="Normal 4 42 3 4" xfId="27772"/>
    <cellStyle name="Normal 4 42 3 5" xfId="27773"/>
    <cellStyle name="Normal 4 42 3 6" xfId="27774"/>
    <cellStyle name="Normal 4 42 3 7" xfId="27775"/>
    <cellStyle name="Normal 4 42 3 8" xfId="27776"/>
    <cellStyle name="Normal 4 42 3 9" xfId="27777"/>
    <cellStyle name="Normal 4 42 4" xfId="27778"/>
    <cellStyle name="Normal 4 42 4 10" xfId="27779"/>
    <cellStyle name="Normal 4 42 4 11" xfId="27780"/>
    <cellStyle name="Normal 4 42 4 12" xfId="27781"/>
    <cellStyle name="Normal 4 42 4 13" xfId="27782"/>
    <cellStyle name="Normal 4 42 4 14" xfId="27783"/>
    <cellStyle name="Normal 4 42 4 15" xfId="27784"/>
    <cellStyle name="Normal 4 42 4 16" xfId="27785"/>
    <cellStyle name="Normal 4 42 4 17" xfId="27786"/>
    <cellStyle name="Normal 4 42 4 18" xfId="27787"/>
    <cellStyle name="Normal 4 42 4 19" xfId="27788"/>
    <cellStyle name="Normal 4 42 4 2" xfId="27789"/>
    <cellStyle name="Normal 4 42 4 3" xfId="27790"/>
    <cellStyle name="Normal 4 42 4 4" xfId="27791"/>
    <cellStyle name="Normal 4 42 4 5" xfId="27792"/>
    <cellStyle name="Normal 4 42 4 6" xfId="27793"/>
    <cellStyle name="Normal 4 42 4 7" xfId="27794"/>
    <cellStyle name="Normal 4 42 4 8" xfId="27795"/>
    <cellStyle name="Normal 4 42 4 9" xfId="27796"/>
    <cellStyle name="Normal 4 42 5" xfId="27797"/>
    <cellStyle name="Normal 4 42 5 10" xfId="27798"/>
    <cellStyle name="Normal 4 42 5 11" xfId="27799"/>
    <cellStyle name="Normal 4 42 5 12" xfId="27800"/>
    <cellStyle name="Normal 4 42 5 13" xfId="27801"/>
    <cellStyle name="Normal 4 42 5 14" xfId="27802"/>
    <cellStyle name="Normal 4 42 5 15" xfId="27803"/>
    <cellStyle name="Normal 4 42 5 16" xfId="27804"/>
    <cellStyle name="Normal 4 42 5 17" xfId="27805"/>
    <cellStyle name="Normal 4 42 5 18" xfId="27806"/>
    <cellStyle name="Normal 4 42 5 19" xfId="27807"/>
    <cellStyle name="Normal 4 42 5 2" xfId="27808"/>
    <cellStyle name="Normal 4 42 5 3" xfId="27809"/>
    <cellStyle name="Normal 4 42 5 4" xfId="27810"/>
    <cellStyle name="Normal 4 42 5 5" xfId="27811"/>
    <cellStyle name="Normal 4 42 5 6" xfId="27812"/>
    <cellStyle name="Normal 4 42 5 7" xfId="27813"/>
    <cellStyle name="Normal 4 42 5 8" xfId="27814"/>
    <cellStyle name="Normal 4 42 5 9" xfId="27815"/>
    <cellStyle name="Normal 4 42 6" xfId="27816"/>
    <cellStyle name="Normal 4 42 6 10" xfId="27817"/>
    <cellStyle name="Normal 4 42 6 11" xfId="27818"/>
    <cellStyle name="Normal 4 42 6 12" xfId="27819"/>
    <cellStyle name="Normal 4 42 6 13" xfId="27820"/>
    <cellStyle name="Normal 4 42 6 14" xfId="27821"/>
    <cellStyle name="Normal 4 42 6 15" xfId="27822"/>
    <cellStyle name="Normal 4 42 6 16" xfId="27823"/>
    <cellStyle name="Normal 4 42 6 17" xfId="27824"/>
    <cellStyle name="Normal 4 42 6 18" xfId="27825"/>
    <cellStyle name="Normal 4 42 6 19" xfId="27826"/>
    <cellStyle name="Normal 4 42 6 2" xfId="27827"/>
    <cellStyle name="Normal 4 42 6 3" xfId="27828"/>
    <cellStyle name="Normal 4 42 6 4" xfId="27829"/>
    <cellStyle name="Normal 4 42 6 5" xfId="27830"/>
    <cellStyle name="Normal 4 42 6 6" xfId="27831"/>
    <cellStyle name="Normal 4 42 6 7" xfId="27832"/>
    <cellStyle name="Normal 4 42 6 8" xfId="27833"/>
    <cellStyle name="Normal 4 42 6 9" xfId="27834"/>
    <cellStyle name="Normal 4 42 7" xfId="27835"/>
    <cellStyle name="Normal 4 42 7 10" xfId="27836"/>
    <cellStyle name="Normal 4 42 7 11" xfId="27837"/>
    <cellStyle name="Normal 4 42 7 12" xfId="27838"/>
    <cellStyle name="Normal 4 42 7 13" xfId="27839"/>
    <cellStyle name="Normal 4 42 7 14" xfId="27840"/>
    <cellStyle name="Normal 4 42 7 15" xfId="27841"/>
    <cellStyle name="Normal 4 42 7 16" xfId="27842"/>
    <cellStyle name="Normal 4 42 7 17" xfId="27843"/>
    <cellStyle name="Normal 4 42 7 18" xfId="27844"/>
    <cellStyle name="Normal 4 42 7 19" xfId="27845"/>
    <cellStyle name="Normal 4 42 7 2" xfId="27846"/>
    <cellStyle name="Normal 4 42 7 3" xfId="27847"/>
    <cellStyle name="Normal 4 42 7 4" xfId="27848"/>
    <cellStyle name="Normal 4 42 7 5" xfId="27849"/>
    <cellStyle name="Normal 4 42 7 6" xfId="27850"/>
    <cellStyle name="Normal 4 42 7 7" xfId="27851"/>
    <cellStyle name="Normal 4 42 7 8" xfId="27852"/>
    <cellStyle name="Normal 4 42 7 9" xfId="27853"/>
    <cellStyle name="Normal 4 42 8" xfId="27854"/>
    <cellStyle name="Normal 4 42 9" xfId="27855"/>
    <cellStyle name="Normal 4 43" xfId="27856"/>
    <cellStyle name="Normal 4 43 10" xfId="27857"/>
    <cellStyle name="Normal 4 43 11" xfId="27858"/>
    <cellStyle name="Normal 4 43 12" xfId="27859"/>
    <cellStyle name="Normal 4 43 13" xfId="27860"/>
    <cellStyle name="Normal 4 43 14" xfId="27861"/>
    <cellStyle name="Normal 4 43 15" xfId="27862"/>
    <cellStyle name="Normal 4 43 16" xfId="27863"/>
    <cellStyle name="Normal 4 43 17" xfId="27864"/>
    <cellStyle name="Normal 4 43 18" xfId="27865"/>
    <cellStyle name="Normal 4 43 19" xfId="27866"/>
    <cellStyle name="Normal 4 43 2" xfId="27867"/>
    <cellStyle name="Normal 4 43 2 10" xfId="27868"/>
    <cellStyle name="Normal 4 43 2 11" xfId="27869"/>
    <cellStyle name="Normal 4 43 2 12" xfId="27870"/>
    <cellStyle name="Normal 4 43 2 13" xfId="27871"/>
    <cellStyle name="Normal 4 43 2 14" xfId="27872"/>
    <cellStyle name="Normal 4 43 2 15" xfId="27873"/>
    <cellStyle name="Normal 4 43 2 16" xfId="27874"/>
    <cellStyle name="Normal 4 43 2 17" xfId="27875"/>
    <cellStyle name="Normal 4 43 2 18" xfId="27876"/>
    <cellStyle name="Normal 4 43 2 19" xfId="27877"/>
    <cellStyle name="Normal 4 43 2 2" xfId="27878"/>
    <cellStyle name="Normal 4 43 2 3" xfId="27879"/>
    <cellStyle name="Normal 4 43 2 4" xfId="27880"/>
    <cellStyle name="Normal 4 43 2 5" xfId="27881"/>
    <cellStyle name="Normal 4 43 2 6" xfId="27882"/>
    <cellStyle name="Normal 4 43 2 7" xfId="27883"/>
    <cellStyle name="Normal 4 43 2 8" xfId="27884"/>
    <cellStyle name="Normal 4 43 2 9" xfId="27885"/>
    <cellStyle name="Normal 4 43 20" xfId="27886"/>
    <cellStyle name="Normal 4 43 21" xfId="27887"/>
    <cellStyle name="Normal 4 43 22" xfId="27888"/>
    <cellStyle name="Normal 4 43 23" xfId="27889"/>
    <cellStyle name="Normal 4 43 24" xfId="27890"/>
    <cellStyle name="Normal 4 43 25" xfId="27891"/>
    <cellStyle name="Normal 4 43 3" xfId="27892"/>
    <cellStyle name="Normal 4 43 3 10" xfId="27893"/>
    <cellStyle name="Normal 4 43 3 11" xfId="27894"/>
    <cellStyle name="Normal 4 43 3 12" xfId="27895"/>
    <cellStyle name="Normal 4 43 3 13" xfId="27896"/>
    <cellStyle name="Normal 4 43 3 14" xfId="27897"/>
    <cellStyle name="Normal 4 43 3 15" xfId="27898"/>
    <cellStyle name="Normal 4 43 3 16" xfId="27899"/>
    <cellStyle name="Normal 4 43 3 17" xfId="27900"/>
    <cellStyle name="Normal 4 43 3 18" xfId="27901"/>
    <cellStyle name="Normal 4 43 3 19" xfId="27902"/>
    <cellStyle name="Normal 4 43 3 2" xfId="27903"/>
    <cellStyle name="Normal 4 43 3 3" xfId="27904"/>
    <cellStyle name="Normal 4 43 3 4" xfId="27905"/>
    <cellStyle name="Normal 4 43 3 5" xfId="27906"/>
    <cellStyle name="Normal 4 43 3 6" xfId="27907"/>
    <cellStyle name="Normal 4 43 3 7" xfId="27908"/>
    <cellStyle name="Normal 4 43 3 8" xfId="27909"/>
    <cellStyle name="Normal 4 43 3 9" xfId="27910"/>
    <cellStyle name="Normal 4 43 4" xfId="27911"/>
    <cellStyle name="Normal 4 43 4 10" xfId="27912"/>
    <cellStyle name="Normal 4 43 4 11" xfId="27913"/>
    <cellStyle name="Normal 4 43 4 12" xfId="27914"/>
    <cellStyle name="Normal 4 43 4 13" xfId="27915"/>
    <cellStyle name="Normal 4 43 4 14" xfId="27916"/>
    <cellStyle name="Normal 4 43 4 15" xfId="27917"/>
    <cellStyle name="Normal 4 43 4 16" xfId="27918"/>
    <cellStyle name="Normal 4 43 4 17" xfId="27919"/>
    <cellStyle name="Normal 4 43 4 18" xfId="27920"/>
    <cellStyle name="Normal 4 43 4 19" xfId="27921"/>
    <cellStyle name="Normal 4 43 4 2" xfId="27922"/>
    <cellStyle name="Normal 4 43 4 3" xfId="27923"/>
    <cellStyle name="Normal 4 43 4 4" xfId="27924"/>
    <cellStyle name="Normal 4 43 4 5" xfId="27925"/>
    <cellStyle name="Normal 4 43 4 6" xfId="27926"/>
    <cellStyle name="Normal 4 43 4 7" xfId="27927"/>
    <cellStyle name="Normal 4 43 4 8" xfId="27928"/>
    <cellStyle name="Normal 4 43 4 9" xfId="27929"/>
    <cellStyle name="Normal 4 43 5" xfId="27930"/>
    <cellStyle name="Normal 4 43 5 10" xfId="27931"/>
    <cellStyle name="Normal 4 43 5 11" xfId="27932"/>
    <cellStyle name="Normal 4 43 5 12" xfId="27933"/>
    <cellStyle name="Normal 4 43 5 13" xfId="27934"/>
    <cellStyle name="Normal 4 43 5 14" xfId="27935"/>
    <cellStyle name="Normal 4 43 5 15" xfId="27936"/>
    <cellStyle name="Normal 4 43 5 16" xfId="27937"/>
    <cellStyle name="Normal 4 43 5 17" xfId="27938"/>
    <cellStyle name="Normal 4 43 5 18" xfId="27939"/>
    <cellStyle name="Normal 4 43 5 19" xfId="27940"/>
    <cellStyle name="Normal 4 43 5 2" xfId="27941"/>
    <cellStyle name="Normal 4 43 5 3" xfId="27942"/>
    <cellStyle name="Normal 4 43 5 4" xfId="27943"/>
    <cellStyle name="Normal 4 43 5 5" xfId="27944"/>
    <cellStyle name="Normal 4 43 5 6" xfId="27945"/>
    <cellStyle name="Normal 4 43 5 7" xfId="27946"/>
    <cellStyle name="Normal 4 43 5 8" xfId="27947"/>
    <cellStyle name="Normal 4 43 5 9" xfId="27948"/>
    <cellStyle name="Normal 4 43 6" xfId="27949"/>
    <cellStyle name="Normal 4 43 6 10" xfId="27950"/>
    <cellStyle name="Normal 4 43 6 11" xfId="27951"/>
    <cellStyle name="Normal 4 43 6 12" xfId="27952"/>
    <cellStyle name="Normal 4 43 6 13" xfId="27953"/>
    <cellStyle name="Normal 4 43 6 14" xfId="27954"/>
    <cellStyle name="Normal 4 43 6 15" xfId="27955"/>
    <cellStyle name="Normal 4 43 6 16" xfId="27956"/>
    <cellStyle name="Normal 4 43 6 17" xfId="27957"/>
    <cellStyle name="Normal 4 43 6 18" xfId="27958"/>
    <cellStyle name="Normal 4 43 6 19" xfId="27959"/>
    <cellStyle name="Normal 4 43 6 2" xfId="27960"/>
    <cellStyle name="Normal 4 43 6 3" xfId="27961"/>
    <cellStyle name="Normal 4 43 6 4" xfId="27962"/>
    <cellStyle name="Normal 4 43 6 5" xfId="27963"/>
    <cellStyle name="Normal 4 43 6 6" xfId="27964"/>
    <cellStyle name="Normal 4 43 6 7" xfId="27965"/>
    <cellStyle name="Normal 4 43 6 8" xfId="27966"/>
    <cellStyle name="Normal 4 43 6 9" xfId="27967"/>
    <cellStyle name="Normal 4 43 7" xfId="27968"/>
    <cellStyle name="Normal 4 43 7 10" xfId="27969"/>
    <cellStyle name="Normal 4 43 7 11" xfId="27970"/>
    <cellStyle name="Normal 4 43 7 12" xfId="27971"/>
    <cellStyle name="Normal 4 43 7 13" xfId="27972"/>
    <cellStyle name="Normal 4 43 7 14" xfId="27973"/>
    <cellStyle name="Normal 4 43 7 15" xfId="27974"/>
    <cellStyle name="Normal 4 43 7 16" xfId="27975"/>
    <cellStyle name="Normal 4 43 7 17" xfId="27976"/>
    <cellStyle name="Normal 4 43 7 18" xfId="27977"/>
    <cellStyle name="Normal 4 43 7 19" xfId="27978"/>
    <cellStyle name="Normal 4 43 7 2" xfId="27979"/>
    <cellStyle name="Normal 4 43 7 3" xfId="27980"/>
    <cellStyle name="Normal 4 43 7 4" xfId="27981"/>
    <cellStyle name="Normal 4 43 7 5" xfId="27982"/>
    <cellStyle name="Normal 4 43 7 6" xfId="27983"/>
    <cellStyle name="Normal 4 43 7 7" xfId="27984"/>
    <cellStyle name="Normal 4 43 7 8" xfId="27985"/>
    <cellStyle name="Normal 4 43 7 9" xfId="27986"/>
    <cellStyle name="Normal 4 43 8" xfId="27987"/>
    <cellStyle name="Normal 4 43 9" xfId="27988"/>
    <cellStyle name="Normal 4 44" xfId="27989"/>
    <cellStyle name="Normal 4 44 10" xfId="27990"/>
    <cellStyle name="Normal 4 44 11" xfId="27991"/>
    <cellStyle name="Normal 4 44 12" xfId="27992"/>
    <cellStyle name="Normal 4 44 13" xfId="27993"/>
    <cellStyle name="Normal 4 44 14" xfId="27994"/>
    <cellStyle name="Normal 4 44 15" xfId="27995"/>
    <cellStyle name="Normal 4 44 16" xfId="27996"/>
    <cellStyle name="Normal 4 44 17" xfId="27997"/>
    <cellStyle name="Normal 4 44 18" xfId="27998"/>
    <cellStyle name="Normal 4 44 19" xfId="27999"/>
    <cellStyle name="Normal 4 44 2" xfId="28000"/>
    <cellStyle name="Normal 4 44 2 10" xfId="28001"/>
    <cellStyle name="Normal 4 44 2 11" xfId="28002"/>
    <cellStyle name="Normal 4 44 2 12" xfId="28003"/>
    <cellStyle name="Normal 4 44 2 13" xfId="28004"/>
    <cellStyle name="Normal 4 44 2 14" xfId="28005"/>
    <cellStyle name="Normal 4 44 2 15" xfId="28006"/>
    <cellStyle name="Normal 4 44 2 16" xfId="28007"/>
    <cellStyle name="Normal 4 44 2 17" xfId="28008"/>
    <cellStyle name="Normal 4 44 2 18" xfId="28009"/>
    <cellStyle name="Normal 4 44 2 19" xfId="28010"/>
    <cellStyle name="Normal 4 44 2 2" xfId="28011"/>
    <cellStyle name="Normal 4 44 2 3" xfId="28012"/>
    <cellStyle name="Normal 4 44 2 4" xfId="28013"/>
    <cellStyle name="Normal 4 44 2 5" xfId="28014"/>
    <cellStyle name="Normal 4 44 2 6" xfId="28015"/>
    <cellStyle name="Normal 4 44 2 7" xfId="28016"/>
    <cellStyle name="Normal 4 44 2 8" xfId="28017"/>
    <cellStyle name="Normal 4 44 2 9" xfId="28018"/>
    <cellStyle name="Normal 4 44 20" xfId="28019"/>
    <cellStyle name="Normal 4 44 21" xfId="28020"/>
    <cellStyle name="Normal 4 44 22" xfId="28021"/>
    <cellStyle name="Normal 4 44 23" xfId="28022"/>
    <cellStyle name="Normal 4 44 24" xfId="28023"/>
    <cellStyle name="Normal 4 44 25" xfId="28024"/>
    <cellStyle name="Normal 4 44 3" xfId="28025"/>
    <cellStyle name="Normal 4 44 3 10" xfId="28026"/>
    <cellStyle name="Normal 4 44 3 11" xfId="28027"/>
    <cellStyle name="Normal 4 44 3 12" xfId="28028"/>
    <cellStyle name="Normal 4 44 3 13" xfId="28029"/>
    <cellStyle name="Normal 4 44 3 14" xfId="28030"/>
    <cellStyle name="Normal 4 44 3 15" xfId="28031"/>
    <cellStyle name="Normal 4 44 3 16" xfId="28032"/>
    <cellStyle name="Normal 4 44 3 17" xfId="28033"/>
    <cellStyle name="Normal 4 44 3 18" xfId="28034"/>
    <cellStyle name="Normal 4 44 3 19" xfId="28035"/>
    <cellStyle name="Normal 4 44 3 2" xfId="28036"/>
    <cellStyle name="Normal 4 44 3 3" xfId="28037"/>
    <cellStyle name="Normal 4 44 3 4" xfId="28038"/>
    <cellStyle name="Normal 4 44 3 5" xfId="28039"/>
    <cellStyle name="Normal 4 44 3 6" xfId="28040"/>
    <cellStyle name="Normal 4 44 3 7" xfId="28041"/>
    <cellStyle name="Normal 4 44 3 8" xfId="28042"/>
    <cellStyle name="Normal 4 44 3 9" xfId="28043"/>
    <cellStyle name="Normal 4 44 4" xfId="28044"/>
    <cellStyle name="Normal 4 44 4 10" xfId="28045"/>
    <cellStyle name="Normal 4 44 4 11" xfId="28046"/>
    <cellStyle name="Normal 4 44 4 12" xfId="28047"/>
    <cellStyle name="Normal 4 44 4 13" xfId="28048"/>
    <cellStyle name="Normal 4 44 4 14" xfId="28049"/>
    <cellStyle name="Normal 4 44 4 15" xfId="28050"/>
    <cellStyle name="Normal 4 44 4 16" xfId="28051"/>
    <cellStyle name="Normal 4 44 4 17" xfId="28052"/>
    <cellStyle name="Normal 4 44 4 18" xfId="28053"/>
    <cellStyle name="Normal 4 44 4 19" xfId="28054"/>
    <cellStyle name="Normal 4 44 4 2" xfId="28055"/>
    <cellStyle name="Normal 4 44 4 3" xfId="28056"/>
    <cellStyle name="Normal 4 44 4 4" xfId="28057"/>
    <cellStyle name="Normal 4 44 4 5" xfId="28058"/>
    <cellStyle name="Normal 4 44 4 6" xfId="28059"/>
    <cellStyle name="Normal 4 44 4 7" xfId="28060"/>
    <cellStyle name="Normal 4 44 4 8" xfId="28061"/>
    <cellStyle name="Normal 4 44 4 9" xfId="28062"/>
    <cellStyle name="Normal 4 44 5" xfId="28063"/>
    <cellStyle name="Normal 4 44 5 10" xfId="28064"/>
    <cellStyle name="Normal 4 44 5 11" xfId="28065"/>
    <cellStyle name="Normal 4 44 5 12" xfId="28066"/>
    <cellStyle name="Normal 4 44 5 13" xfId="28067"/>
    <cellStyle name="Normal 4 44 5 14" xfId="28068"/>
    <cellStyle name="Normal 4 44 5 15" xfId="28069"/>
    <cellStyle name="Normal 4 44 5 16" xfId="28070"/>
    <cellStyle name="Normal 4 44 5 17" xfId="28071"/>
    <cellStyle name="Normal 4 44 5 18" xfId="28072"/>
    <cellStyle name="Normal 4 44 5 19" xfId="28073"/>
    <cellStyle name="Normal 4 44 5 2" xfId="28074"/>
    <cellStyle name="Normal 4 44 5 3" xfId="28075"/>
    <cellStyle name="Normal 4 44 5 4" xfId="28076"/>
    <cellStyle name="Normal 4 44 5 5" xfId="28077"/>
    <cellStyle name="Normal 4 44 5 6" xfId="28078"/>
    <cellStyle name="Normal 4 44 5 7" xfId="28079"/>
    <cellStyle name="Normal 4 44 5 8" xfId="28080"/>
    <cellStyle name="Normal 4 44 5 9" xfId="28081"/>
    <cellStyle name="Normal 4 44 6" xfId="28082"/>
    <cellStyle name="Normal 4 44 6 10" xfId="28083"/>
    <cellStyle name="Normal 4 44 6 11" xfId="28084"/>
    <cellStyle name="Normal 4 44 6 12" xfId="28085"/>
    <cellStyle name="Normal 4 44 6 13" xfId="28086"/>
    <cellStyle name="Normal 4 44 6 14" xfId="28087"/>
    <cellStyle name="Normal 4 44 6 15" xfId="28088"/>
    <cellStyle name="Normal 4 44 6 16" xfId="28089"/>
    <cellStyle name="Normal 4 44 6 17" xfId="28090"/>
    <cellStyle name="Normal 4 44 6 18" xfId="28091"/>
    <cellStyle name="Normal 4 44 6 19" xfId="28092"/>
    <cellStyle name="Normal 4 44 6 2" xfId="28093"/>
    <cellStyle name="Normal 4 44 6 3" xfId="28094"/>
    <cellStyle name="Normal 4 44 6 4" xfId="28095"/>
    <cellStyle name="Normal 4 44 6 5" xfId="28096"/>
    <cellStyle name="Normal 4 44 6 6" xfId="28097"/>
    <cellStyle name="Normal 4 44 6 7" xfId="28098"/>
    <cellStyle name="Normal 4 44 6 8" xfId="28099"/>
    <cellStyle name="Normal 4 44 6 9" xfId="28100"/>
    <cellStyle name="Normal 4 44 7" xfId="28101"/>
    <cellStyle name="Normal 4 44 7 10" xfId="28102"/>
    <cellStyle name="Normal 4 44 7 11" xfId="28103"/>
    <cellStyle name="Normal 4 44 7 12" xfId="28104"/>
    <cellStyle name="Normal 4 44 7 13" xfId="28105"/>
    <cellStyle name="Normal 4 44 7 14" xfId="28106"/>
    <cellStyle name="Normal 4 44 7 15" xfId="28107"/>
    <cellStyle name="Normal 4 44 7 16" xfId="28108"/>
    <cellStyle name="Normal 4 44 7 17" xfId="28109"/>
    <cellStyle name="Normal 4 44 7 18" xfId="28110"/>
    <cellStyle name="Normal 4 44 7 19" xfId="28111"/>
    <cellStyle name="Normal 4 44 7 2" xfId="28112"/>
    <cellStyle name="Normal 4 44 7 3" xfId="28113"/>
    <cellStyle name="Normal 4 44 7 4" xfId="28114"/>
    <cellStyle name="Normal 4 44 7 5" xfId="28115"/>
    <cellStyle name="Normal 4 44 7 6" xfId="28116"/>
    <cellStyle name="Normal 4 44 7 7" xfId="28117"/>
    <cellStyle name="Normal 4 44 7 8" xfId="28118"/>
    <cellStyle name="Normal 4 44 7 9" xfId="28119"/>
    <cellStyle name="Normal 4 44 8" xfId="28120"/>
    <cellStyle name="Normal 4 44 9" xfId="28121"/>
    <cellStyle name="Normal 4 45" xfId="28122"/>
    <cellStyle name="Normal 4 45 10" xfId="28123"/>
    <cellStyle name="Normal 4 45 11" xfId="28124"/>
    <cellStyle name="Normal 4 45 12" xfId="28125"/>
    <cellStyle name="Normal 4 45 13" xfId="28126"/>
    <cellStyle name="Normal 4 45 14" xfId="28127"/>
    <cellStyle name="Normal 4 45 15" xfId="28128"/>
    <cellStyle name="Normal 4 45 16" xfId="28129"/>
    <cellStyle name="Normal 4 45 17" xfId="28130"/>
    <cellStyle name="Normal 4 45 18" xfId="28131"/>
    <cellStyle name="Normal 4 45 19" xfId="28132"/>
    <cellStyle name="Normal 4 45 2" xfId="28133"/>
    <cellStyle name="Normal 4 45 2 10" xfId="28134"/>
    <cellStyle name="Normal 4 45 2 11" xfId="28135"/>
    <cellStyle name="Normal 4 45 2 12" xfId="28136"/>
    <cellStyle name="Normal 4 45 2 13" xfId="28137"/>
    <cellStyle name="Normal 4 45 2 14" xfId="28138"/>
    <cellStyle name="Normal 4 45 2 15" xfId="28139"/>
    <cellStyle name="Normal 4 45 2 16" xfId="28140"/>
    <cellStyle name="Normal 4 45 2 17" xfId="28141"/>
    <cellStyle name="Normal 4 45 2 18" xfId="28142"/>
    <cellStyle name="Normal 4 45 2 19" xfId="28143"/>
    <cellStyle name="Normal 4 45 2 2" xfId="28144"/>
    <cellStyle name="Normal 4 45 2 3" xfId="28145"/>
    <cellStyle name="Normal 4 45 2 4" xfId="28146"/>
    <cellStyle name="Normal 4 45 2 5" xfId="28147"/>
    <cellStyle name="Normal 4 45 2 6" xfId="28148"/>
    <cellStyle name="Normal 4 45 2 7" xfId="28149"/>
    <cellStyle name="Normal 4 45 2 8" xfId="28150"/>
    <cellStyle name="Normal 4 45 2 9" xfId="28151"/>
    <cellStyle name="Normal 4 45 20" xfId="28152"/>
    <cellStyle name="Normal 4 45 21" xfId="28153"/>
    <cellStyle name="Normal 4 45 22" xfId="28154"/>
    <cellStyle name="Normal 4 45 23" xfId="28155"/>
    <cellStyle name="Normal 4 45 24" xfId="28156"/>
    <cellStyle name="Normal 4 45 25" xfId="28157"/>
    <cellStyle name="Normal 4 45 3" xfId="28158"/>
    <cellStyle name="Normal 4 45 3 10" xfId="28159"/>
    <cellStyle name="Normal 4 45 3 11" xfId="28160"/>
    <cellStyle name="Normal 4 45 3 12" xfId="28161"/>
    <cellStyle name="Normal 4 45 3 13" xfId="28162"/>
    <cellStyle name="Normal 4 45 3 14" xfId="28163"/>
    <cellStyle name="Normal 4 45 3 15" xfId="28164"/>
    <cellStyle name="Normal 4 45 3 16" xfId="28165"/>
    <cellStyle name="Normal 4 45 3 17" xfId="28166"/>
    <cellStyle name="Normal 4 45 3 18" xfId="28167"/>
    <cellStyle name="Normal 4 45 3 19" xfId="28168"/>
    <cellStyle name="Normal 4 45 3 2" xfId="28169"/>
    <cellStyle name="Normal 4 45 3 3" xfId="28170"/>
    <cellStyle name="Normal 4 45 3 4" xfId="28171"/>
    <cellStyle name="Normal 4 45 3 5" xfId="28172"/>
    <cellStyle name="Normal 4 45 3 6" xfId="28173"/>
    <cellStyle name="Normal 4 45 3 7" xfId="28174"/>
    <cellStyle name="Normal 4 45 3 8" xfId="28175"/>
    <cellStyle name="Normal 4 45 3 9" xfId="28176"/>
    <cellStyle name="Normal 4 45 4" xfId="28177"/>
    <cellStyle name="Normal 4 45 4 10" xfId="28178"/>
    <cellStyle name="Normal 4 45 4 11" xfId="28179"/>
    <cellStyle name="Normal 4 45 4 12" xfId="28180"/>
    <cellStyle name="Normal 4 45 4 13" xfId="28181"/>
    <cellStyle name="Normal 4 45 4 14" xfId="28182"/>
    <cellStyle name="Normal 4 45 4 15" xfId="28183"/>
    <cellStyle name="Normal 4 45 4 16" xfId="28184"/>
    <cellStyle name="Normal 4 45 4 17" xfId="28185"/>
    <cellStyle name="Normal 4 45 4 18" xfId="28186"/>
    <cellStyle name="Normal 4 45 4 19" xfId="28187"/>
    <cellStyle name="Normal 4 45 4 2" xfId="28188"/>
    <cellStyle name="Normal 4 45 4 3" xfId="28189"/>
    <cellStyle name="Normal 4 45 4 4" xfId="28190"/>
    <cellStyle name="Normal 4 45 4 5" xfId="28191"/>
    <cellStyle name="Normal 4 45 4 6" xfId="28192"/>
    <cellStyle name="Normal 4 45 4 7" xfId="28193"/>
    <cellStyle name="Normal 4 45 4 8" xfId="28194"/>
    <cellStyle name="Normal 4 45 4 9" xfId="28195"/>
    <cellStyle name="Normal 4 45 5" xfId="28196"/>
    <cellStyle name="Normal 4 45 5 10" xfId="28197"/>
    <cellStyle name="Normal 4 45 5 11" xfId="28198"/>
    <cellStyle name="Normal 4 45 5 12" xfId="28199"/>
    <cellStyle name="Normal 4 45 5 13" xfId="28200"/>
    <cellStyle name="Normal 4 45 5 14" xfId="28201"/>
    <cellStyle name="Normal 4 45 5 15" xfId="28202"/>
    <cellStyle name="Normal 4 45 5 16" xfId="28203"/>
    <cellStyle name="Normal 4 45 5 17" xfId="28204"/>
    <cellStyle name="Normal 4 45 5 18" xfId="28205"/>
    <cellStyle name="Normal 4 45 5 19" xfId="28206"/>
    <cellStyle name="Normal 4 45 5 2" xfId="28207"/>
    <cellStyle name="Normal 4 45 5 3" xfId="28208"/>
    <cellStyle name="Normal 4 45 5 4" xfId="28209"/>
    <cellStyle name="Normal 4 45 5 5" xfId="28210"/>
    <cellStyle name="Normal 4 45 5 6" xfId="28211"/>
    <cellStyle name="Normal 4 45 5 7" xfId="28212"/>
    <cellStyle name="Normal 4 45 5 8" xfId="28213"/>
    <cellStyle name="Normal 4 45 5 9" xfId="28214"/>
    <cellStyle name="Normal 4 45 6" xfId="28215"/>
    <cellStyle name="Normal 4 45 6 10" xfId="28216"/>
    <cellStyle name="Normal 4 45 6 11" xfId="28217"/>
    <cellStyle name="Normal 4 45 6 12" xfId="28218"/>
    <cellStyle name="Normal 4 45 6 13" xfId="28219"/>
    <cellStyle name="Normal 4 45 6 14" xfId="28220"/>
    <cellStyle name="Normal 4 45 6 15" xfId="28221"/>
    <cellStyle name="Normal 4 45 6 16" xfId="28222"/>
    <cellStyle name="Normal 4 45 6 17" xfId="28223"/>
    <cellStyle name="Normal 4 45 6 18" xfId="28224"/>
    <cellStyle name="Normal 4 45 6 19" xfId="28225"/>
    <cellStyle name="Normal 4 45 6 2" xfId="28226"/>
    <cellStyle name="Normal 4 45 6 3" xfId="28227"/>
    <cellStyle name="Normal 4 45 6 4" xfId="28228"/>
    <cellStyle name="Normal 4 45 6 5" xfId="28229"/>
    <cellStyle name="Normal 4 45 6 6" xfId="28230"/>
    <cellStyle name="Normal 4 45 6 7" xfId="28231"/>
    <cellStyle name="Normal 4 45 6 8" xfId="28232"/>
    <cellStyle name="Normal 4 45 6 9" xfId="28233"/>
    <cellStyle name="Normal 4 45 7" xfId="28234"/>
    <cellStyle name="Normal 4 45 7 10" xfId="28235"/>
    <cellStyle name="Normal 4 45 7 11" xfId="28236"/>
    <cellStyle name="Normal 4 45 7 12" xfId="28237"/>
    <cellStyle name="Normal 4 45 7 13" xfId="28238"/>
    <cellStyle name="Normal 4 45 7 14" xfId="28239"/>
    <cellStyle name="Normal 4 45 7 15" xfId="28240"/>
    <cellStyle name="Normal 4 45 7 16" xfId="28241"/>
    <cellStyle name="Normal 4 45 7 17" xfId="28242"/>
    <cellStyle name="Normal 4 45 7 18" xfId="28243"/>
    <cellStyle name="Normal 4 45 7 19" xfId="28244"/>
    <cellStyle name="Normal 4 45 7 2" xfId="28245"/>
    <cellStyle name="Normal 4 45 7 3" xfId="28246"/>
    <cellStyle name="Normal 4 45 7 4" xfId="28247"/>
    <cellStyle name="Normal 4 45 7 5" xfId="28248"/>
    <cellStyle name="Normal 4 45 7 6" xfId="28249"/>
    <cellStyle name="Normal 4 45 7 7" xfId="28250"/>
    <cellStyle name="Normal 4 45 7 8" xfId="28251"/>
    <cellStyle name="Normal 4 45 7 9" xfId="28252"/>
    <cellStyle name="Normal 4 45 8" xfId="28253"/>
    <cellStyle name="Normal 4 45 9" xfId="28254"/>
    <cellStyle name="Normal 4 46" xfId="28255"/>
    <cellStyle name="Normal 4 46 10" xfId="28256"/>
    <cellStyle name="Normal 4 46 11" xfId="28257"/>
    <cellStyle name="Normal 4 46 12" xfId="28258"/>
    <cellStyle name="Normal 4 46 13" xfId="28259"/>
    <cellStyle name="Normal 4 46 14" xfId="28260"/>
    <cellStyle name="Normal 4 46 15" xfId="28261"/>
    <cellStyle name="Normal 4 46 16" xfId="28262"/>
    <cellStyle name="Normal 4 46 17" xfId="28263"/>
    <cellStyle name="Normal 4 46 18" xfId="28264"/>
    <cellStyle name="Normal 4 46 19" xfId="28265"/>
    <cellStyle name="Normal 4 46 2" xfId="28266"/>
    <cellStyle name="Normal 4 46 2 10" xfId="28267"/>
    <cellStyle name="Normal 4 46 2 11" xfId="28268"/>
    <cellStyle name="Normal 4 46 2 12" xfId="28269"/>
    <cellStyle name="Normal 4 46 2 13" xfId="28270"/>
    <cellStyle name="Normal 4 46 2 14" xfId="28271"/>
    <cellStyle name="Normal 4 46 2 15" xfId="28272"/>
    <cellStyle name="Normal 4 46 2 16" xfId="28273"/>
    <cellStyle name="Normal 4 46 2 17" xfId="28274"/>
    <cellStyle name="Normal 4 46 2 18" xfId="28275"/>
    <cellStyle name="Normal 4 46 2 19" xfId="28276"/>
    <cellStyle name="Normal 4 46 2 2" xfId="28277"/>
    <cellStyle name="Normal 4 46 2 3" xfId="28278"/>
    <cellStyle name="Normal 4 46 2 4" xfId="28279"/>
    <cellStyle name="Normal 4 46 2 5" xfId="28280"/>
    <cellStyle name="Normal 4 46 2 6" xfId="28281"/>
    <cellStyle name="Normal 4 46 2 7" xfId="28282"/>
    <cellStyle name="Normal 4 46 2 8" xfId="28283"/>
    <cellStyle name="Normal 4 46 2 9" xfId="28284"/>
    <cellStyle name="Normal 4 46 20" xfId="28285"/>
    <cellStyle name="Normal 4 46 21" xfId="28286"/>
    <cellStyle name="Normal 4 46 22" xfId="28287"/>
    <cellStyle name="Normal 4 46 23" xfId="28288"/>
    <cellStyle name="Normal 4 46 24" xfId="28289"/>
    <cellStyle name="Normal 4 46 25" xfId="28290"/>
    <cellStyle name="Normal 4 46 3" xfId="28291"/>
    <cellStyle name="Normal 4 46 3 10" xfId="28292"/>
    <cellStyle name="Normal 4 46 3 11" xfId="28293"/>
    <cellStyle name="Normal 4 46 3 12" xfId="28294"/>
    <cellStyle name="Normal 4 46 3 13" xfId="28295"/>
    <cellStyle name="Normal 4 46 3 14" xfId="28296"/>
    <cellStyle name="Normal 4 46 3 15" xfId="28297"/>
    <cellStyle name="Normal 4 46 3 16" xfId="28298"/>
    <cellStyle name="Normal 4 46 3 17" xfId="28299"/>
    <cellStyle name="Normal 4 46 3 18" xfId="28300"/>
    <cellStyle name="Normal 4 46 3 19" xfId="28301"/>
    <cellStyle name="Normal 4 46 3 2" xfId="28302"/>
    <cellStyle name="Normal 4 46 3 3" xfId="28303"/>
    <cellStyle name="Normal 4 46 3 4" xfId="28304"/>
    <cellStyle name="Normal 4 46 3 5" xfId="28305"/>
    <cellStyle name="Normal 4 46 3 6" xfId="28306"/>
    <cellStyle name="Normal 4 46 3 7" xfId="28307"/>
    <cellStyle name="Normal 4 46 3 8" xfId="28308"/>
    <cellStyle name="Normal 4 46 3 9" xfId="28309"/>
    <cellStyle name="Normal 4 46 4" xfId="28310"/>
    <cellStyle name="Normal 4 46 4 10" xfId="28311"/>
    <cellStyle name="Normal 4 46 4 11" xfId="28312"/>
    <cellStyle name="Normal 4 46 4 12" xfId="28313"/>
    <cellStyle name="Normal 4 46 4 13" xfId="28314"/>
    <cellStyle name="Normal 4 46 4 14" xfId="28315"/>
    <cellStyle name="Normal 4 46 4 15" xfId="28316"/>
    <cellStyle name="Normal 4 46 4 16" xfId="28317"/>
    <cellStyle name="Normal 4 46 4 17" xfId="28318"/>
    <cellStyle name="Normal 4 46 4 18" xfId="28319"/>
    <cellStyle name="Normal 4 46 4 19" xfId="28320"/>
    <cellStyle name="Normal 4 46 4 2" xfId="28321"/>
    <cellStyle name="Normal 4 46 4 3" xfId="28322"/>
    <cellStyle name="Normal 4 46 4 4" xfId="28323"/>
    <cellStyle name="Normal 4 46 4 5" xfId="28324"/>
    <cellStyle name="Normal 4 46 4 6" xfId="28325"/>
    <cellStyle name="Normal 4 46 4 7" xfId="28326"/>
    <cellStyle name="Normal 4 46 4 8" xfId="28327"/>
    <cellStyle name="Normal 4 46 4 9" xfId="28328"/>
    <cellStyle name="Normal 4 46 5" xfId="28329"/>
    <cellStyle name="Normal 4 46 5 10" xfId="28330"/>
    <cellStyle name="Normal 4 46 5 11" xfId="28331"/>
    <cellStyle name="Normal 4 46 5 12" xfId="28332"/>
    <cellStyle name="Normal 4 46 5 13" xfId="28333"/>
    <cellStyle name="Normal 4 46 5 14" xfId="28334"/>
    <cellStyle name="Normal 4 46 5 15" xfId="28335"/>
    <cellStyle name="Normal 4 46 5 16" xfId="28336"/>
    <cellStyle name="Normal 4 46 5 17" xfId="28337"/>
    <cellStyle name="Normal 4 46 5 18" xfId="28338"/>
    <cellStyle name="Normal 4 46 5 19" xfId="28339"/>
    <cellStyle name="Normal 4 46 5 2" xfId="28340"/>
    <cellStyle name="Normal 4 46 5 3" xfId="28341"/>
    <cellStyle name="Normal 4 46 5 4" xfId="28342"/>
    <cellStyle name="Normal 4 46 5 5" xfId="28343"/>
    <cellStyle name="Normal 4 46 5 6" xfId="28344"/>
    <cellStyle name="Normal 4 46 5 7" xfId="28345"/>
    <cellStyle name="Normal 4 46 5 8" xfId="28346"/>
    <cellStyle name="Normal 4 46 5 9" xfId="28347"/>
    <cellStyle name="Normal 4 46 6" xfId="28348"/>
    <cellStyle name="Normal 4 46 6 10" xfId="28349"/>
    <cellStyle name="Normal 4 46 6 11" xfId="28350"/>
    <cellStyle name="Normal 4 46 6 12" xfId="28351"/>
    <cellStyle name="Normal 4 46 6 13" xfId="28352"/>
    <cellStyle name="Normal 4 46 6 14" xfId="28353"/>
    <cellStyle name="Normal 4 46 6 15" xfId="28354"/>
    <cellStyle name="Normal 4 46 6 16" xfId="28355"/>
    <cellStyle name="Normal 4 46 6 17" xfId="28356"/>
    <cellStyle name="Normal 4 46 6 18" xfId="28357"/>
    <cellStyle name="Normal 4 46 6 19" xfId="28358"/>
    <cellStyle name="Normal 4 46 6 2" xfId="28359"/>
    <cellStyle name="Normal 4 46 6 3" xfId="28360"/>
    <cellStyle name="Normal 4 46 6 4" xfId="28361"/>
    <cellStyle name="Normal 4 46 6 5" xfId="28362"/>
    <cellStyle name="Normal 4 46 6 6" xfId="28363"/>
    <cellStyle name="Normal 4 46 6 7" xfId="28364"/>
    <cellStyle name="Normal 4 46 6 8" xfId="28365"/>
    <cellStyle name="Normal 4 46 6 9" xfId="28366"/>
    <cellStyle name="Normal 4 46 7" xfId="28367"/>
    <cellStyle name="Normal 4 46 7 10" xfId="28368"/>
    <cellStyle name="Normal 4 46 7 11" xfId="28369"/>
    <cellStyle name="Normal 4 46 7 12" xfId="28370"/>
    <cellStyle name="Normal 4 46 7 13" xfId="28371"/>
    <cellStyle name="Normal 4 46 7 14" xfId="28372"/>
    <cellStyle name="Normal 4 46 7 15" xfId="28373"/>
    <cellStyle name="Normal 4 46 7 16" xfId="28374"/>
    <cellStyle name="Normal 4 46 7 17" xfId="28375"/>
    <cellStyle name="Normal 4 46 7 18" xfId="28376"/>
    <cellStyle name="Normal 4 46 7 19" xfId="28377"/>
    <cellStyle name="Normal 4 46 7 2" xfId="28378"/>
    <cellStyle name="Normal 4 46 7 3" xfId="28379"/>
    <cellStyle name="Normal 4 46 7 4" xfId="28380"/>
    <cellStyle name="Normal 4 46 7 5" xfId="28381"/>
    <cellStyle name="Normal 4 46 7 6" xfId="28382"/>
    <cellStyle name="Normal 4 46 7 7" xfId="28383"/>
    <cellStyle name="Normal 4 46 7 8" xfId="28384"/>
    <cellStyle name="Normal 4 46 7 9" xfId="28385"/>
    <cellStyle name="Normal 4 46 8" xfId="28386"/>
    <cellStyle name="Normal 4 46 9" xfId="28387"/>
    <cellStyle name="Normal 4 47" xfId="28388"/>
    <cellStyle name="Normal 4 47 10" xfId="28389"/>
    <cellStyle name="Normal 4 47 11" xfId="28390"/>
    <cellStyle name="Normal 4 47 12" xfId="28391"/>
    <cellStyle name="Normal 4 47 13" xfId="28392"/>
    <cellStyle name="Normal 4 47 14" xfId="28393"/>
    <cellStyle name="Normal 4 47 15" xfId="28394"/>
    <cellStyle name="Normal 4 47 16" xfId="28395"/>
    <cellStyle name="Normal 4 47 17" xfId="28396"/>
    <cellStyle name="Normal 4 47 18" xfId="28397"/>
    <cellStyle name="Normal 4 47 19" xfId="28398"/>
    <cellStyle name="Normal 4 47 2" xfId="28399"/>
    <cellStyle name="Normal 4 47 2 10" xfId="28400"/>
    <cellStyle name="Normal 4 47 2 11" xfId="28401"/>
    <cellStyle name="Normal 4 47 2 12" xfId="28402"/>
    <cellStyle name="Normal 4 47 2 13" xfId="28403"/>
    <cellStyle name="Normal 4 47 2 14" xfId="28404"/>
    <cellStyle name="Normal 4 47 2 15" xfId="28405"/>
    <cellStyle name="Normal 4 47 2 16" xfId="28406"/>
    <cellStyle name="Normal 4 47 2 17" xfId="28407"/>
    <cellStyle name="Normal 4 47 2 18" xfId="28408"/>
    <cellStyle name="Normal 4 47 2 19" xfId="28409"/>
    <cellStyle name="Normal 4 47 2 2" xfId="28410"/>
    <cellStyle name="Normal 4 47 2 3" xfId="28411"/>
    <cellStyle name="Normal 4 47 2 4" xfId="28412"/>
    <cellStyle name="Normal 4 47 2 5" xfId="28413"/>
    <cellStyle name="Normal 4 47 2 6" xfId="28414"/>
    <cellStyle name="Normal 4 47 2 7" xfId="28415"/>
    <cellStyle name="Normal 4 47 2 8" xfId="28416"/>
    <cellStyle name="Normal 4 47 2 9" xfId="28417"/>
    <cellStyle name="Normal 4 47 20" xfId="28418"/>
    <cellStyle name="Normal 4 47 21" xfId="28419"/>
    <cellStyle name="Normal 4 47 22" xfId="28420"/>
    <cellStyle name="Normal 4 47 23" xfId="28421"/>
    <cellStyle name="Normal 4 47 24" xfId="28422"/>
    <cellStyle name="Normal 4 47 25" xfId="28423"/>
    <cellStyle name="Normal 4 47 3" xfId="28424"/>
    <cellStyle name="Normal 4 47 3 10" xfId="28425"/>
    <cellStyle name="Normal 4 47 3 11" xfId="28426"/>
    <cellStyle name="Normal 4 47 3 12" xfId="28427"/>
    <cellStyle name="Normal 4 47 3 13" xfId="28428"/>
    <cellStyle name="Normal 4 47 3 14" xfId="28429"/>
    <cellStyle name="Normal 4 47 3 15" xfId="28430"/>
    <cellStyle name="Normal 4 47 3 16" xfId="28431"/>
    <cellStyle name="Normal 4 47 3 17" xfId="28432"/>
    <cellStyle name="Normal 4 47 3 18" xfId="28433"/>
    <cellStyle name="Normal 4 47 3 19" xfId="28434"/>
    <cellStyle name="Normal 4 47 3 2" xfId="28435"/>
    <cellStyle name="Normal 4 47 3 3" xfId="28436"/>
    <cellStyle name="Normal 4 47 3 4" xfId="28437"/>
    <cellStyle name="Normal 4 47 3 5" xfId="28438"/>
    <cellStyle name="Normal 4 47 3 6" xfId="28439"/>
    <cellStyle name="Normal 4 47 3 7" xfId="28440"/>
    <cellStyle name="Normal 4 47 3 8" xfId="28441"/>
    <cellStyle name="Normal 4 47 3 9" xfId="28442"/>
    <cellStyle name="Normal 4 47 4" xfId="28443"/>
    <cellStyle name="Normal 4 47 4 10" xfId="28444"/>
    <cellStyle name="Normal 4 47 4 11" xfId="28445"/>
    <cellStyle name="Normal 4 47 4 12" xfId="28446"/>
    <cellStyle name="Normal 4 47 4 13" xfId="28447"/>
    <cellStyle name="Normal 4 47 4 14" xfId="28448"/>
    <cellStyle name="Normal 4 47 4 15" xfId="28449"/>
    <cellStyle name="Normal 4 47 4 16" xfId="28450"/>
    <cellStyle name="Normal 4 47 4 17" xfId="28451"/>
    <cellStyle name="Normal 4 47 4 18" xfId="28452"/>
    <cellStyle name="Normal 4 47 4 19" xfId="28453"/>
    <cellStyle name="Normal 4 47 4 2" xfId="28454"/>
    <cellStyle name="Normal 4 47 4 3" xfId="28455"/>
    <cellStyle name="Normal 4 47 4 4" xfId="28456"/>
    <cellStyle name="Normal 4 47 4 5" xfId="28457"/>
    <cellStyle name="Normal 4 47 4 6" xfId="28458"/>
    <cellStyle name="Normal 4 47 4 7" xfId="28459"/>
    <cellStyle name="Normal 4 47 4 8" xfId="28460"/>
    <cellStyle name="Normal 4 47 4 9" xfId="28461"/>
    <cellStyle name="Normal 4 47 5" xfId="28462"/>
    <cellStyle name="Normal 4 47 5 10" xfId="28463"/>
    <cellStyle name="Normal 4 47 5 11" xfId="28464"/>
    <cellStyle name="Normal 4 47 5 12" xfId="28465"/>
    <cellStyle name="Normal 4 47 5 13" xfId="28466"/>
    <cellStyle name="Normal 4 47 5 14" xfId="28467"/>
    <cellStyle name="Normal 4 47 5 15" xfId="28468"/>
    <cellStyle name="Normal 4 47 5 16" xfId="28469"/>
    <cellStyle name="Normal 4 47 5 17" xfId="28470"/>
    <cellStyle name="Normal 4 47 5 18" xfId="28471"/>
    <cellStyle name="Normal 4 47 5 19" xfId="28472"/>
    <cellStyle name="Normal 4 47 5 2" xfId="28473"/>
    <cellStyle name="Normal 4 47 5 3" xfId="28474"/>
    <cellStyle name="Normal 4 47 5 4" xfId="28475"/>
    <cellStyle name="Normal 4 47 5 5" xfId="28476"/>
    <cellStyle name="Normal 4 47 5 6" xfId="28477"/>
    <cellStyle name="Normal 4 47 5 7" xfId="28478"/>
    <cellStyle name="Normal 4 47 5 8" xfId="28479"/>
    <cellStyle name="Normal 4 47 5 9" xfId="28480"/>
    <cellStyle name="Normal 4 47 6" xfId="28481"/>
    <cellStyle name="Normal 4 47 6 10" xfId="28482"/>
    <cellStyle name="Normal 4 47 6 11" xfId="28483"/>
    <cellStyle name="Normal 4 47 6 12" xfId="28484"/>
    <cellStyle name="Normal 4 47 6 13" xfId="28485"/>
    <cellStyle name="Normal 4 47 6 14" xfId="28486"/>
    <cellStyle name="Normal 4 47 6 15" xfId="28487"/>
    <cellStyle name="Normal 4 47 6 16" xfId="28488"/>
    <cellStyle name="Normal 4 47 6 17" xfId="28489"/>
    <cellStyle name="Normal 4 47 6 18" xfId="28490"/>
    <cellStyle name="Normal 4 47 6 19" xfId="28491"/>
    <cellStyle name="Normal 4 47 6 2" xfId="28492"/>
    <cellStyle name="Normal 4 47 6 3" xfId="28493"/>
    <cellStyle name="Normal 4 47 6 4" xfId="28494"/>
    <cellStyle name="Normal 4 47 6 5" xfId="28495"/>
    <cellStyle name="Normal 4 47 6 6" xfId="28496"/>
    <cellStyle name="Normal 4 47 6 7" xfId="28497"/>
    <cellStyle name="Normal 4 47 6 8" xfId="28498"/>
    <cellStyle name="Normal 4 47 6 9" xfId="28499"/>
    <cellStyle name="Normal 4 47 7" xfId="28500"/>
    <cellStyle name="Normal 4 47 7 10" xfId="28501"/>
    <cellStyle name="Normal 4 47 7 11" xfId="28502"/>
    <cellStyle name="Normal 4 47 7 12" xfId="28503"/>
    <cellStyle name="Normal 4 47 7 13" xfId="28504"/>
    <cellStyle name="Normal 4 47 7 14" xfId="28505"/>
    <cellStyle name="Normal 4 47 7 15" xfId="28506"/>
    <cellStyle name="Normal 4 47 7 16" xfId="28507"/>
    <cellStyle name="Normal 4 47 7 17" xfId="28508"/>
    <cellStyle name="Normal 4 47 7 18" xfId="28509"/>
    <cellStyle name="Normal 4 47 7 19" xfId="28510"/>
    <cellStyle name="Normal 4 47 7 2" xfId="28511"/>
    <cellStyle name="Normal 4 47 7 3" xfId="28512"/>
    <cellStyle name="Normal 4 47 7 4" xfId="28513"/>
    <cellStyle name="Normal 4 47 7 5" xfId="28514"/>
    <cellStyle name="Normal 4 47 7 6" xfId="28515"/>
    <cellStyle name="Normal 4 47 7 7" xfId="28516"/>
    <cellStyle name="Normal 4 47 7 8" xfId="28517"/>
    <cellStyle name="Normal 4 47 7 9" xfId="28518"/>
    <cellStyle name="Normal 4 47 8" xfId="28519"/>
    <cellStyle name="Normal 4 47 9" xfId="28520"/>
    <cellStyle name="Normal 4 48" xfId="28521"/>
    <cellStyle name="Normal 4 48 10" xfId="28522"/>
    <cellStyle name="Normal 4 48 11" xfId="28523"/>
    <cellStyle name="Normal 4 48 12" xfId="28524"/>
    <cellStyle name="Normal 4 48 13" xfId="28525"/>
    <cellStyle name="Normal 4 48 14" xfId="28526"/>
    <cellStyle name="Normal 4 48 15" xfId="28527"/>
    <cellStyle name="Normal 4 48 16" xfId="28528"/>
    <cellStyle name="Normal 4 48 17" xfId="28529"/>
    <cellStyle name="Normal 4 48 18" xfId="28530"/>
    <cellStyle name="Normal 4 48 19" xfId="28531"/>
    <cellStyle name="Normal 4 48 2" xfId="28532"/>
    <cellStyle name="Normal 4 48 2 10" xfId="28533"/>
    <cellStyle name="Normal 4 48 2 11" xfId="28534"/>
    <cellStyle name="Normal 4 48 2 12" xfId="28535"/>
    <cellStyle name="Normal 4 48 2 13" xfId="28536"/>
    <cellStyle name="Normal 4 48 2 14" xfId="28537"/>
    <cellStyle name="Normal 4 48 2 15" xfId="28538"/>
    <cellStyle name="Normal 4 48 2 16" xfId="28539"/>
    <cellStyle name="Normal 4 48 2 17" xfId="28540"/>
    <cellStyle name="Normal 4 48 2 18" xfId="28541"/>
    <cellStyle name="Normal 4 48 2 19" xfId="28542"/>
    <cellStyle name="Normal 4 48 2 2" xfId="28543"/>
    <cellStyle name="Normal 4 48 2 3" xfId="28544"/>
    <cellStyle name="Normal 4 48 2 4" xfId="28545"/>
    <cellStyle name="Normal 4 48 2 5" xfId="28546"/>
    <cellStyle name="Normal 4 48 2 6" xfId="28547"/>
    <cellStyle name="Normal 4 48 2 7" xfId="28548"/>
    <cellStyle name="Normal 4 48 2 8" xfId="28549"/>
    <cellStyle name="Normal 4 48 2 9" xfId="28550"/>
    <cellStyle name="Normal 4 48 20" xfId="28551"/>
    <cellStyle name="Normal 4 48 21" xfId="28552"/>
    <cellStyle name="Normal 4 48 22" xfId="28553"/>
    <cellStyle name="Normal 4 48 23" xfId="28554"/>
    <cellStyle name="Normal 4 48 24" xfId="28555"/>
    <cellStyle name="Normal 4 48 25" xfId="28556"/>
    <cellStyle name="Normal 4 48 3" xfId="28557"/>
    <cellStyle name="Normal 4 48 3 10" xfId="28558"/>
    <cellStyle name="Normal 4 48 3 11" xfId="28559"/>
    <cellStyle name="Normal 4 48 3 12" xfId="28560"/>
    <cellStyle name="Normal 4 48 3 13" xfId="28561"/>
    <cellStyle name="Normal 4 48 3 14" xfId="28562"/>
    <cellStyle name="Normal 4 48 3 15" xfId="28563"/>
    <cellStyle name="Normal 4 48 3 16" xfId="28564"/>
    <cellStyle name="Normal 4 48 3 17" xfId="28565"/>
    <cellStyle name="Normal 4 48 3 18" xfId="28566"/>
    <cellStyle name="Normal 4 48 3 19" xfId="28567"/>
    <cellStyle name="Normal 4 48 3 2" xfId="28568"/>
    <cellStyle name="Normal 4 48 3 3" xfId="28569"/>
    <cellStyle name="Normal 4 48 3 4" xfId="28570"/>
    <cellStyle name="Normal 4 48 3 5" xfId="28571"/>
    <cellStyle name="Normal 4 48 3 6" xfId="28572"/>
    <cellStyle name="Normal 4 48 3 7" xfId="28573"/>
    <cellStyle name="Normal 4 48 3 8" xfId="28574"/>
    <cellStyle name="Normal 4 48 3 9" xfId="28575"/>
    <cellStyle name="Normal 4 48 4" xfId="28576"/>
    <cellStyle name="Normal 4 48 4 10" xfId="28577"/>
    <cellStyle name="Normal 4 48 4 11" xfId="28578"/>
    <cellStyle name="Normal 4 48 4 12" xfId="28579"/>
    <cellStyle name="Normal 4 48 4 13" xfId="28580"/>
    <cellStyle name="Normal 4 48 4 14" xfId="28581"/>
    <cellStyle name="Normal 4 48 4 15" xfId="28582"/>
    <cellStyle name="Normal 4 48 4 16" xfId="28583"/>
    <cellStyle name="Normal 4 48 4 17" xfId="28584"/>
    <cellStyle name="Normal 4 48 4 18" xfId="28585"/>
    <cellStyle name="Normal 4 48 4 19" xfId="28586"/>
    <cellStyle name="Normal 4 48 4 2" xfId="28587"/>
    <cellStyle name="Normal 4 48 4 3" xfId="28588"/>
    <cellStyle name="Normal 4 48 4 4" xfId="28589"/>
    <cellStyle name="Normal 4 48 4 5" xfId="28590"/>
    <cellStyle name="Normal 4 48 4 6" xfId="28591"/>
    <cellStyle name="Normal 4 48 4 7" xfId="28592"/>
    <cellStyle name="Normal 4 48 4 8" xfId="28593"/>
    <cellStyle name="Normal 4 48 4 9" xfId="28594"/>
    <cellStyle name="Normal 4 48 5" xfId="28595"/>
    <cellStyle name="Normal 4 48 5 10" xfId="28596"/>
    <cellStyle name="Normal 4 48 5 11" xfId="28597"/>
    <cellStyle name="Normal 4 48 5 12" xfId="28598"/>
    <cellStyle name="Normal 4 48 5 13" xfId="28599"/>
    <cellStyle name="Normal 4 48 5 14" xfId="28600"/>
    <cellStyle name="Normal 4 48 5 15" xfId="28601"/>
    <cellStyle name="Normal 4 48 5 16" xfId="28602"/>
    <cellStyle name="Normal 4 48 5 17" xfId="28603"/>
    <cellStyle name="Normal 4 48 5 18" xfId="28604"/>
    <cellStyle name="Normal 4 48 5 19" xfId="28605"/>
    <cellStyle name="Normal 4 48 5 2" xfId="28606"/>
    <cellStyle name="Normal 4 48 5 3" xfId="28607"/>
    <cellStyle name="Normal 4 48 5 4" xfId="28608"/>
    <cellStyle name="Normal 4 48 5 5" xfId="28609"/>
    <cellStyle name="Normal 4 48 5 6" xfId="28610"/>
    <cellStyle name="Normal 4 48 5 7" xfId="28611"/>
    <cellStyle name="Normal 4 48 5 8" xfId="28612"/>
    <cellStyle name="Normal 4 48 5 9" xfId="28613"/>
    <cellStyle name="Normal 4 48 6" xfId="28614"/>
    <cellStyle name="Normal 4 48 6 10" xfId="28615"/>
    <cellStyle name="Normal 4 48 6 11" xfId="28616"/>
    <cellStyle name="Normal 4 48 6 12" xfId="28617"/>
    <cellStyle name="Normal 4 48 6 13" xfId="28618"/>
    <cellStyle name="Normal 4 48 6 14" xfId="28619"/>
    <cellStyle name="Normal 4 48 6 15" xfId="28620"/>
    <cellStyle name="Normal 4 48 6 16" xfId="28621"/>
    <cellStyle name="Normal 4 48 6 17" xfId="28622"/>
    <cellStyle name="Normal 4 48 6 18" xfId="28623"/>
    <cellStyle name="Normal 4 48 6 19" xfId="28624"/>
    <cellStyle name="Normal 4 48 6 2" xfId="28625"/>
    <cellStyle name="Normal 4 48 6 3" xfId="28626"/>
    <cellStyle name="Normal 4 48 6 4" xfId="28627"/>
    <cellStyle name="Normal 4 48 6 5" xfId="28628"/>
    <cellStyle name="Normal 4 48 6 6" xfId="28629"/>
    <cellStyle name="Normal 4 48 6 7" xfId="28630"/>
    <cellStyle name="Normal 4 48 6 8" xfId="28631"/>
    <cellStyle name="Normal 4 48 6 9" xfId="28632"/>
    <cellStyle name="Normal 4 48 7" xfId="28633"/>
    <cellStyle name="Normal 4 48 7 10" xfId="28634"/>
    <cellStyle name="Normal 4 48 7 11" xfId="28635"/>
    <cellStyle name="Normal 4 48 7 12" xfId="28636"/>
    <cellStyle name="Normal 4 48 7 13" xfId="28637"/>
    <cellStyle name="Normal 4 48 7 14" xfId="28638"/>
    <cellStyle name="Normal 4 48 7 15" xfId="28639"/>
    <cellStyle name="Normal 4 48 7 16" xfId="28640"/>
    <cellStyle name="Normal 4 48 7 17" xfId="28641"/>
    <cellStyle name="Normal 4 48 7 18" xfId="28642"/>
    <cellStyle name="Normal 4 48 7 19" xfId="28643"/>
    <cellStyle name="Normal 4 48 7 2" xfId="28644"/>
    <cellStyle name="Normal 4 48 7 3" xfId="28645"/>
    <cellStyle name="Normal 4 48 7 4" xfId="28646"/>
    <cellStyle name="Normal 4 48 7 5" xfId="28647"/>
    <cellStyle name="Normal 4 48 7 6" xfId="28648"/>
    <cellStyle name="Normal 4 48 7 7" xfId="28649"/>
    <cellStyle name="Normal 4 48 7 8" xfId="28650"/>
    <cellStyle name="Normal 4 48 7 9" xfId="28651"/>
    <cellStyle name="Normal 4 48 8" xfId="28652"/>
    <cellStyle name="Normal 4 48 9" xfId="28653"/>
    <cellStyle name="Normal 4 49" xfId="28654"/>
    <cellStyle name="Normal 4 49 10" xfId="28655"/>
    <cellStyle name="Normal 4 49 11" xfId="28656"/>
    <cellStyle name="Normal 4 49 12" xfId="28657"/>
    <cellStyle name="Normal 4 49 13" xfId="28658"/>
    <cellStyle name="Normal 4 49 14" xfId="28659"/>
    <cellStyle name="Normal 4 49 15" xfId="28660"/>
    <cellStyle name="Normal 4 49 16" xfId="28661"/>
    <cellStyle name="Normal 4 49 17" xfId="28662"/>
    <cellStyle name="Normal 4 49 18" xfId="28663"/>
    <cellStyle name="Normal 4 49 19" xfId="28664"/>
    <cellStyle name="Normal 4 49 2" xfId="28665"/>
    <cellStyle name="Normal 4 49 2 10" xfId="28666"/>
    <cellStyle name="Normal 4 49 2 11" xfId="28667"/>
    <cellStyle name="Normal 4 49 2 12" xfId="28668"/>
    <cellStyle name="Normal 4 49 2 13" xfId="28669"/>
    <cellStyle name="Normal 4 49 2 14" xfId="28670"/>
    <cellStyle name="Normal 4 49 2 15" xfId="28671"/>
    <cellStyle name="Normal 4 49 2 16" xfId="28672"/>
    <cellStyle name="Normal 4 49 2 17" xfId="28673"/>
    <cellStyle name="Normal 4 49 2 18" xfId="28674"/>
    <cellStyle name="Normal 4 49 2 19" xfId="28675"/>
    <cellStyle name="Normal 4 49 2 2" xfId="28676"/>
    <cellStyle name="Normal 4 49 2 3" xfId="28677"/>
    <cellStyle name="Normal 4 49 2 4" xfId="28678"/>
    <cellStyle name="Normal 4 49 2 5" xfId="28679"/>
    <cellStyle name="Normal 4 49 2 6" xfId="28680"/>
    <cellStyle name="Normal 4 49 2 7" xfId="28681"/>
    <cellStyle name="Normal 4 49 2 8" xfId="28682"/>
    <cellStyle name="Normal 4 49 2 9" xfId="28683"/>
    <cellStyle name="Normal 4 49 20" xfId="28684"/>
    <cellStyle name="Normal 4 49 21" xfId="28685"/>
    <cellStyle name="Normal 4 49 22" xfId="28686"/>
    <cellStyle name="Normal 4 49 23" xfId="28687"/>
    <cellStyle name="Normal 4 49 24" xfId="28688"/>
    <cellStyle name="Normal 4 49 25" xfId="28689"/>
    <cellStyle name="Normal 4 49 3" xfId="28690"/>
    <cellStyle name="Normal 4 49 3 10" xfId="28691"/>
    <cellStyle name="Normal 4 49 3 11" xfId="28692"/>
    <cellStyle name="Normal 4 49 3 12" xfId="28693"/>
    <cellStyle name="Normal 4 49 3 13" xfId="28694"/>
    <cellStyle name="Normal 4 49 3 14" xfId="28695"/>
    <cellStyle name="Normal 4 49 3 15" xfId="28696"/>
    <cellStyle name="Normal 4 49 3 16" xfId="28697"/>
    <cellStyle name="Normal 4 49 3 17" xfId="28698"/>
    <cellStyle name="Normal 4 49 3 18" xfId="28699"/>
    <cellStyle name="Normal 4 49 3 19" xfId="28700"/>
    <cellStyle name="Normal 4 49 3 2" xfId="28701"/>
    <cellStyle name="Normal 4 49 3 3" xfId="28702"/>
    <cellStyle name="Normal 4 49 3 4" xfId="28703"/>
    <cellStyle name="Normal 4 49 3 5" xfId="28704"/>
    <cellStyle name="Normal 4 49 3 6" xfId="28705"/>
    <cellStyle name="Normal 4 49 3 7" xfId="28706"/>
    <cellStyle name="Normal 4 49 3 8" xfId="28707"/>
    <cellStyle name="Normal 4 49 3 9" xfId="28708"/>
    <cellStyle name="Normal 4 49 4" xfId="28709"/>
    <cellStyle name="Normal 4 49 4 10" xfId="28710"/>
    <cellStyle name="Normal 4 49 4 11" xfId="28711"/>
    <cellStyle name="Normal 4 49 4 12" xfId="28712"/>
    <cellStyle name="Normal 4 49 4 13" xfId="28713"/>
    <cellStyle name="Normal 4 49 4 14" xfId="28714"/>
    <cellStyle name="Normal 4 49 4 15" xfId="28715"/>
    <cellStyle name="Normal 4 49 4 16" xfId="28716"/>
    <cellStyle name="Normal 4 49 4 17" xfId="28717"/>
    <cellStyle name="Normal 4 49 4 18" xfId="28718"/>
    <cellStyle name="Normal 4 49 4 19" xfId="28719"/>
    <cellStyle name="Normal 4 49 4 2" xfId="28720"/>
    <cellStyle name="Normal 4 49 4 3" xfId="28721"/>
    <cellStyle name="Normal 4 49 4 4" xfId="28722"/>
    <cellStyle name="Normal 4 49 4 5" xfId="28723"/>
    <cellStyle name="Normal 4 49 4 6" xfId="28724"/>
    <cellStyle name="Normal 4 49 4 7" xfId="28725"/>
    <cellStyle name="Normal 4 49 4 8" xfId="28726"/>
    <cellStyle name="Normal 4 49 4 9" xfId="28727"/>
    <cellStyle name="Normal 4 49 5" xfId="28728"/>
    <cellStyle name="Normal 4 49 5 10" xfId="28729"/>
    <cellStyle name="Normal 4 49 5 11" xfId="28730"/>
    <cellStyle name="Normal 4 49 5 12" xfId="28731"/>
    <cellStyle name="Normal 4 49 5 13" xfId="28732"/>
    <cellStyle name="Normal 4 49 5 14" xfId="28733"/>
    <cellStyle name="Normal 4 49 5 15" xfId="28734"/>
    <cellStyle name="Normal 4 49 5 16" xfId="28735"/>
    <cellStyle name="Normal 4 49 5 17" xfId="28736"/>
    <cellStyle name="Normal 4 49 5 18" xfId="28737"/>
    <cellStyle name="Normal 4 49 5 19" xfId="28738"/>
    <cellStyle name="Normal 4 49 5 2" xfId="28739"/>
    <cellStyle name="Normal 4 49 5 3" xfId="28740"/>
    <cellStyle name="Normal 4 49 5 4" xfId="28741"/>
    <cellStyle name="Normal 4 49 5 5" xfId="28742"/>
    <cellStyle name="Normal 4 49 5 6" xfId="28743"/>
    <cellStyle name="Normal 4 49 5 7" xfId="28744"/>
    <cellStyle name="Normal 4 49 5 8" xfId="28745"/>
    <cellStyle name="Normal 4 49 5 9" xfId="28746"/>
    <cellStyle name="Normal 4 49 6" xfId="28747"/>
    <cellStyle name="Normal 4 49 6 10" xfId="28748"/>
    <cellStyle name="Normal 4 49 6 11" xfId="28749"/>
    <cellStyle name="Normal 4 49 6 12" xfId="28750"/>
    <cellStyle name="Normal 4 49 6 13" xfId="28751"/>
    <cellStyle name="Normal 4 49 6 14" xfId="28752"/>
    <cellStyle name="Normal 4 49 6 15" xfId="28753"/>
    <cellStyle name="Normal 4 49 6 16" xfId="28754"/>
    <cellStyle name="Normal 4 49 6 17" xfId="28755"/>
    <cellStyle name="Normal 4 49 6 18" xfId="28756"/>
    <cellStyle name="Normal 4 49 6 19" xfId="28757"/>
    <cellStyle name="Normal 4 49 6 2" xfId="28758"/>
    <cellStyle name="Normal 4 49 6 3" xfId="28759"/>
    <cellStyle name="Normal 4 49 6 4" xfId="28760"/>
    <cellStyle name="Normal 4 49 6 5" xfId="28761"/>
    <cellStyle name="Normal 4 49 6 6" xfId="28762"/>
    <cellStyle name="Normal 4 49 6 7" xfId="28763"/>
    <cellStyle name="Normal 4 49 6 8" xfId="28764"/>
    <cellStyle name="Normal 4 49 6 9" xfId="28765"/>
    <cellStyle name="Normal 4 49 7" xfId="28766"/>
    <cellStyle name="Normal 4 49 7 10" xfId="28767"/>
    <cellStyle name="Normal 4 49 7 11" xfId="28768"/>
    <cellStyle name="Normal 4 49 7 12" xfId="28769"/>
    <cellStyle name="Normal 4 49 7 13" xfId="28770"/>
    <cellStyle name="Normal 4 49 7 14" xfId="28771"/>
    <cellStyle name="Normal 4 49 7 15" xfId="28772"/>
    <cellStyle name="Normal 4 49 7 16" xfId="28773"/>
    <cellStyle name="Normal 4 49 7 17" xfId="28774"/>
    <cellStyle name="Normal 4 49 7 18" xfId="28775"/>
    <cellStyle name="Normal 4 49 7 19" xfId="28776"/>
    <cellStyle name="Normal 4 49 7 2" xfId="28777"/>
    <cellStyle name="Normal 4 49 7 3" xfId="28778"/>
    <cellStyle name="Normal 4 49 7 4" xfId="28779"/>
    <cellStyle name="Normal 4 49 7 5" xfId="28780"/>
    <cellStyle name="Normal 4 49 7 6" xfId="28781"/>
    <cellStyle name="Normal 4 49 7 7" xfId="28782"/>
    <cellStyle name="Normal 4 49 7 8" xfId="28783"/>
    <cellStyle name="Normal 4 49 7 9" xfId="28784"/>
    <cellStyle name="Normal 4 49 8" xfId="28785"/>
    <cellStyle name="Normal 4 49 9" xfId="28786"/>
    <cellStyle name="Normal 4 5" xfId="28787"/>
    <cellStyle name="Normal 4 5 10" xfId="28788"/>
    <cellStyle name="Normal 4 5 11" xfId="28789"/>
    <cellStyle name="Normal 4 5 12" xfId="28790"/>
    <cellStyle name="Normal 4 5 13" xfId="28791"/>
    <cellStyle name="Normal 4 5 14" xfId="28792"/>
    <cellStyle name="Normal 4 5 15" xfId="28793"/>
    <cellStyle name="Normal 4 5 16" xfId="28794"/>
    <cellStyle name="Normal 4 5 17" xfId="28795"/>
    <cellStyle name="Normal 4 5 18" xfId="28796"/>
    <cellStyle name="Normal 4 5 19" xfId="28797"/>
    <cellStyle name="Normal 4 5 2" xfId="28798"/>
    <cellStyle name="Normal 4 5 2 10" xfId="28799"/>
    <cellStyle name="Normal 4 5 2 11" xfId="28800"/>
    <cellStyle name="Normal 4 5 2 12" xfId="28801"/>
    <cellStyle name="Normal 4 5 2 13" xfId="28802"/>
    <cellStyle name="Normal 4 5 2 14" xfId="28803"/>
    <cellStyle name="Normal 4 5 2 15" xfId="28804"/>
    <cellStyle name="Normal 4 5 2 16" xfId="28805"/>
    <cellStyle name="Normal 4 5 2 17" xfId="28806"/>
    <cellStyle name="Normal 4 5 2 18" xfId="28807"/>
    <cellStyle name="Normal 4 5 2 19" xfId="28808"/>
    <cellStyle name="Normal 4 5 2 2" xfId="28809"/>
    <cellStyle name="Normal 4 5 2 3" xfId="28810"/>
    <cellStyle name="Normal 4 5 2 4" xfId="28811"/>
    <cellStyle name="Normal 4 5 2 5" xfId="28812"/>
    <cellStyle name="Normal 4 5 2 6" xfId="28813"/>
    <cellStyle name="Normal 4 5 2 7" xfId="28814"/>
    <cellStyle name="Normal 4 5 2 8" xfId="28815"/>
    <cellStyle name="Normal 4 5 2 9" xfId="28816"/>
    <cellStyle name="Normal 4 5 20" xfId="28817"/>
    <cellStyle name="Normal 4 5 21" xfId="28818"/>
    <cellStyle name="Normal 4 5 22" xfId="28819"/>
    <cellStyle name="Normal 4 5 23" xfId="28820"/>
    <cellStyle name="Normal 4 5 24" xfId="28821"/>
    <cellStyle name="Normal 4 5 25" xfId="28822"/>
    <cellStyle name="Normal 4 5 3" xfId="28823"/>
    <cellStyle name="Normal 4 5 3 10" xfId="28824"/>
    <cellStyle name="Normal 4 5 3 11" xfId="28825"/>
    <cellStyle name="Normal 4 5 3 12" xfId="28826"/>
    <cellStyle name="Normal 4 5 3 13" xfId="28827"/>
    <cellStyle name="Normal 4 5 3 14" xfId="28828"/>
    <cellStyle name="Normal 4 5 3 15" xfId="28829"/>
    <cellStyle name="Normal 4 5 3 16" xfId="28830"/>
    <cellStyle name="Normal 4 5 3 17" xfId="28831"/>
    <cellStyle name="Normal 4 5 3 18" xfId="28832"/>
    <cellStyle name="Normal 4 5 3 19" xfId="28833"/>
    <cellStyle name="Normal 4 5 3 2" xfId="28834"/>
    <cellStyle name="Normal 4 5 3 3" xfId="28835"/>
    <cellStyle name="Normal 4 5 3 4" xfId="28836"/>
    <cellStyle name="Normal 4 5 3 5" xfId="28837"/>
    <cellStyle name="Normal 4 5 3 6" xfId="28838"/>
    <cellStyle name="Normal 4 5 3 7" xfId="28839"/>
    <cellStyle name="Normal 4 5 3 8" xfId="28840"/>
    <cellStyle name="Normal 4 5 3 9" xfId="28841"/>
    <cellStyle name="Normal 4 5 4" xfId="28842"/>
    <cellStyle name="Normal 4 5 4 10" xfId="28843"/>
    <cellStyle name="Normal 4 5 4 11" xfId="28844"/>
    <cellStyle name="Normal 4 5 4 12" xfId="28845"/>
    <cellStyle name="Normal 4 5 4 13" xfId="28846"/>
    <cellStyle name="Normal 4 5 4 14" xfId="28847"/>
    <cellStyle name="Normal 4 5 4 15" xfId="28848"/>
    <cellStyle name="Normal 4 5 4 16" xfId="28849"/>
    <cellStyle name="Normal 4 5 4 17" xfId="28850"/>
    <cellStyle name="Normal 4 5 4 18" xfId="28851"/>
    <cellStyle name="Normal 4 5 4 19" xfId="28852"/>
    <cellStyle name="Normal 4 5 4 2" xfId="28853"/>
    <cellStyle name="Normal 4 5 4 3" xfId="28854"/>
    <cellStyle name="Normal 4 5 4 4" xfId="28855"/>
    <cellStyle name="Normal 4 5 4 5" xfId="28856"/>
    <cellStyle name="Normal 4 5 4 6" xfId="28857"/>
    <cellStyle name="Normal 4 5 4 7" xfId="28858"/>
    <cellStyle name="Normal 4 5 4 8" xfId="28859"/>
    <cellStyle name="Normal 4 5 4 9" xfId="28860"/>
    <cellStyle name="Normal 4 5 5" xfId="28861"/>
    <cellStyle name="Normal 4 5 5 10" xfId="28862"/>
    <cellStyle name="Normal 4 5 5 11" xfId="28863"/>
    <cellStyle name="Normal 4 5 5 12" xfId="28864"/>
    <cellStyle name="Normal 4 5 5 13" xfId="28865"/>
    <cellStyle name="Normal 4 5 5 14" xfId="28866"/>
    <cellStyle name="Normal 4 5 5 15" xfId="28867"/>
    <cellStyle name="Normal 4 5 5 16" xfId="28868"/>
    <cellStyle name="Normal 4 5 5 17" xfId="28869"/>
    <cellStyle name="Normal 4 5 5 18" xfId="28870"/>
    <cellStyle name="Normal 4 5 5 19" xfId="28871"/>
    <cellStyle name="Normal 4 5 5 2" xfId="28872"/>
    <cellStyle name="Normal 4 5 5 3" xfId="28873"/>
    <cellStyle name="Normal 4 5 5 4" xfId="28874"/>
    <cellStyle name="Normal 4 5 5 5" xfId="28875"/>
    <cellStyle name="Normal 4 5 5 6" xfId="28876"/>
    <cellStyle name="Normal 4 5 5 7" xfId="28877"/>
    <cellStyle name="Normal 4 5 5 8" xfId="28878"/>
    <cellStyle name="Normal 4 5 5 9" xfId="28879"/>
    <cellStyle name="Normal 4 5 6" xfId="28880"/>
    <cellStyle name="Normal 4 5 6 10" xfId="28881"/>
    <cellStyle name="Normal 4 5 6 11" xfId="28882"/>
    <cellStyle name="Normal 4 5 6 12" xfId="28883"/>
    <cellStyle name="Normal 4 5 6 13" xfId="28884"/>
    <cellStyle name="Normal 4 5 6 14" xfId="28885"/>
    <cellStyle name="Normal 4 5 6 15" xfId="28886"/>
    <cellStyle name="Normal 4 5 6 16" xfId="28887"/>
    <cellStyle name="Normal 4 5 6 17" xfId="28888"/>
    <cellStyle name="Normal 4 5 6 18" xfId="28889"/>
    <cellStyle name="Normal 4 5 6 19" xfId="28890"/>
    <cellStyle name="Normal 4 5 6 2" xfId="28891"/>
    <cellStyle name="Normal 4 5 6 3" xfId="28892"/>
    <cellStyle name="Normal 4 5 6 4" xfId="28893"/>
    <cellStyle name="Normal 4 5 6 5" xfId="28894"/>
    <cellStyle name="Normal 4 5 6 6" xfId="28895"/>
    <cellStyle name="Normal 4 5 6 7" xfId="28896"/>
    <cellStyle name="Normal 4 5 6 8" xfId="28897"/>
    <cellStyle name="Normal 4 5 6 9" xfId="28898"/>
    <cellStyle name="Normal 4 5 7" xfId="28899"/>
    <cellStyle name="Normal 4 5 7 10" xfId="28900"/>
    <cellStyle name="Normal 4 5 7 11" xfId="28901"/>
    <cellStyle name="Normal 4 5 7 12" xfId="28902"/>
    <cellStyle name="Normal 4 5 7 13" xfId="28903"/>
    <cellStyle name="Normal 4 5 7 14" xfId="28904"/>
    <cellStyle name="Normal 4 5 7 15" xfId="28905"/>
    <cellStyle name="Normal 4 5 7 16" xfId="28906"/>
    <cellStyle name="Normal 4 5 7 17" xfId="28907"/>
    <cellStyle name="Normal 4 5 7 18" xfId="28908"/>
    <cellStyle name="Normal 4 5 7 19" xfId="28909"/>
    <cellStyle name="Normal 4 5 7 2" xfId="28910"/>
    <cellStyle name="Normal 4 5 7 3" xfId="28911"/>
    <cellStyle name="Normal 4 5 7 4" xfId="28912"/>
    <cellStyle name="Normal 4 5 7 5" xfId="28913"/>
    <cellStyle name="Normal 4 5 7 6" xfId="28914"/>
    <cellStyle name="Normal 4 5 7 7" xfId="28915"/>
    <cellStyle name="Normal 4 5 7 8" xfId="28916"/>
    <cellStyle name="Normal 4 5 7 9" xfId="28917"/>
    <cellStyle name="Normal 4 5 8" xfId="28918"/>
    <cellStyle name="Normal 4 5 9" xfId="28919"/>
    <cellStyle name="Normal 4 50" xfId="28920"/>
    <cellStyle name="Normal 4 50 10" xfId="28921"/>
    <cellStyle name="Normal 4 50 11" xfId="28922"/>
    <cellStyle name="Normal 4 50 12" xfId="28923"/>
    <cellStyle name="Normal 4 50 13" xfId="28924"/>
    <cellStyle name="Normal 4 50 14" xfId="28925"/>
    <cellStyle name="Normal 4 50 15" xfId="28926"/>
    <cellStyle name="Normal 4 50 16" xfId="28927"/>
    <cellStyle name="Normal 4 50 17" xfId="28928"/>
    <cellStyle name="Normal 4 50 18" xfId="28929"/>
    <cellStyle name="Normal 4 50 19" xfId="28930"/>
    <cellStyle name="Normal 4 50 2" xfId="28931"/>
    <cellStyle name="Normal 4 50 2 10" xfId="28932"/>
    <cellStyle name="Normal 4 50 2 11" xfId="28933"/>
    <cellStyle name="Normal 4 50 2 12" xfId="28934"/>
    <cellStyle name="Normal 4 50 2 13" xfId="28935"/>
    <cellStyle name="Normal 4 50 2 14" xfId="28936"/>
    <cellStyle name="Normal 4 50 2 15" xfId="28937"/>
    <cellStyle name="Normal 4 50 2 16" xfId="28938"/>
    <cellStyle name="Normal 4 50 2 17" xfId="28939"/>
    <cellStyle name="Normal 4 50 2 18" xfId="28940"/>
    <cellStyle name="Normal 4 50 2 19" xfId="28941"/>
    <cellStyle name="Normal 4 50 2 2" xfId="28942"/>
    <cellStyle name="Normal 4 50 2 3" xfId="28943"/>
    <cellStyle name="Normal 4 50 2 4" xfId="28944"/>
    <cellStyle name="Normal 4 50 2 5" xfId="28945"/>
    <cellStyle name="Normal 4 50 2 6" xfId="28946"/>
    <cellStyle name="Normal 4 50 2 7" xfId="28947"/>
    <cellStyle name="Normal 4 50 2 8" xfId="28948"/>
    <cellStyle name="Normal 4 50 2 9" xfId="28949"/>
    <cellStyle name="Normal 4 50 20" xfId="28950"/>
    <cellStyle name="Normal 4 50 21" xfId="28951"/>
    <cellStyle name="Normal 4 50 22" xfId="28952"/>
    <cellStyle name="Normal 4 50 23" xfId="28953"/>
    <cellStyle name="Normal 4 50 24" xfId="28954"/>
    <cellStyle name="Normal 4 50 25" xfId="28955"/>
    <cellStyle name="Normal 4 50 3" xfId="28956"/>
    <cellStyle name="Normal 4 50 3 10" xfId="28957"/>
    <cellStyle name="Normal 4 50 3 11" xfId="28958"/>
    <cellStyle name="Normal 4 50 3 12" xfId="28959"/>
    <cellStyle name="Normal 4 50 3 13" xfId="28960"/>
    <cellStyle name="Normal 4 50 3 14" xfId="28961"/>
    <cellStyle name="Normal 4 50 3 15" xfId="28962"/>
    <cellStyle name="Normal 4 50 3 16" xfId="28963"/>
    <cellStyle name="Normal 4 50 3 17" xfId="28964"/>
    <cellStyle name="Normal 4 50 3 18" xfId="28965"/>
    <cellStyle name="Normal 4 50 3 19" xfId="28966"/>
    <cellStyle name="Normal 4 50 3 2" xfId="28967"/>
    <cellStyle name="Normal 4 50 3 3" xfId="28968"/>
    <cellStyle name="Normal 4 50 3 4" xfId="28969"/>
    <cellStyle name="Normal 4 50 3 5" xfId="28970"/>
    <cellStyle name="Normal 4 50 3 6" xfId="28971"/>
    <cellStyle name="Normal 4 50 3 7" xfId="28972"/>
    <cellStyle name="Normal 4 50 3 8" xfId="28973"/>
    <cellStyle name="Normal 4 50 3 9" xfId="28974"/>
    <cellStyle name="Normal 4 50 4" xfId="28975"/>
    <cellStyle name="Normal 4 50 4 10" xfId="28976"/>
    <cellStyle name="Normal 4 50 4 11" xfId="28977"/>
    <cellStyle name="Normal 4 50 4 12" xfId="28978"/>
    <cellStyle name="Normal 4 50 4 13" xfId="28979"/>
    <cellStyle name="Normal 4 50 4 14" xfId="28980"/>
    <cellStyle name="Normal 4 50 4 15" xfId="28981"/>
    <cellStyle name="Normal 4 50 4 16" xfId="28982"/>
    <cellStyle name="Normal 4 50 4 17" xfId="28983"/>
    <cellStyle name="Normal 4 50 4 18" xfId="28984"/>
    <cellStyle name="Normal 4 50 4 19" xfId="28985"/>
    <cellStyle name="Normal 4 50 4 2" xfId="28986"/>
    <cellStyle name="Normal 4 50 4 3" xfId="28987"/>
    <cellStyle name="Normal 4 50 4 4" xfId="28988"/>
    <cellStyle name="Normal 4 50 4 5" xfId="28989"/>
    <cellStyle name="Normal 4 50 4 6" xfId="28990"/>
    <cellStyle name="Normal 4 50 4 7" xfId="28991"/>
    <cellStyle name="Normal 4 50 4 8" xfId="28992"/>
    <cellStyle name="Normal 4 50 4 9" xfId="28993"/>
    <cellStyle name="Normal 4 50 5" xfId="28994"/>
    <cellStyle name="Normal 4 50 5 10" xfId="28995"/>
    <cellStyle name="Normal 4 50 5 11" xfId="28996"/>
    <cellStyle name="Normal 4 50 5 12" xfId="28997"/>
    <cellStyle name="Normal 4 50 5 13" xfId="28998"/>
    <cellStyle name="Normal 4 50 5 14" xfId="28999"/>
    <cellStyle name="Normal 4 50 5 15" xfId="29000"/>
    <cellStyle name="Normal 4 50 5 16" xfId="29001"/>
    <cellStyle name="Normal 4 50 5 17" xfId="29002"/>
    <cellStyle name="Normal 4 50 5 18" xfId="29003"/>
    <cellStyle name="Normal 4 50 5 19" xfId="29004"/>
    <cellStyle name="Normal 4 50 5 2" xfId="29005"/>
    <cellStyle name="Normal 4 50 5 3" xfId="29006"/>
    <cellStyle name="Normal 4 50 5 4" xfId="29007"/>
    <cellStyle name="Normal 4 50 5 5" xfId="29008"/>
    <cellStyle name="Normal 4 50 5 6" xfId="29009"/>
    <cellStyle name="Normal 4 50 5 7" xfId="29010"/>
    <cellStyle name="Normal 4 50 5 8" xfId="29011"/>
    <cellStyle name="Normal 4 50 5 9" xfId="29012"/>
    <cellStyle name="Normal 4 50 6" xfId="29013"/>
    <cellStyle name="Normal 4 50 6 10" xfId="29014"/>
    <cellStyle name="Normal 4 50 6 11" xfId="29015"/>
    <cellStyle name="Normal 4 50 6 12" xfId="29016"/>
    <cellStyle name="Normal 4 50 6 13" xfId="29017"/>
    <cellStyle name="Normal 4 50 6 14" xfId="29018"/>
    <cellStyle name="Normal 4 50 6 15" xfId="29019"/>
    <cellStyle name="Normal 4 50 6 16" xfId="29020"/>
    <cellStyle name="Normal 4 50 6 17" xfId="29021"/>
    <cellStyle name="Normal 4 50 6 18" xfId="29022"/>
    <cellStyle name="Normal 4 50 6 19" xfId="29023"/>
    <cellStyle name="Normal 4 50 6 2" xfId="29024"/>
    <cellStyle name="Normal 4 50 6 3" xfId="29025"/>
    <cellStyle name="Normal 4 50 6 4" xfId="29026"/>
    <cellStyle name="Normal 4 50 6 5" xfId="29027"/>
    <cellStyle name="Normal 4 50 6 6" xfId="29028"/>
    <cellStyle name="Normal 4 50 6 7" xfId="29029"/>
    <cellStyle name="Normal 4 50 6 8" xfId="29030"/>
    <cellStyle name="Normal 4 50 6 9" xfId="29031"/>
    <cellStyle name="Normal 4 50 7" xfId="29032"/>
    <cellStyle name="Normal 4 50 7 10" xfId="29033"/>
    <cellStyle name="Normal 4 50 7 11" xfId="29034"/>
    <cellStyle name="Normal 4 50 7 12" xfId="29035"/>
    <cellStyle name="Normal 4 50 7 13" xfId="29036"/>
    <cellStyle name="Normal 4 50 7 14" xfId="29037"/>
    <cellStyle name="Normal 4 50 7 15" xfId="29038"/>
    <cellStyle name="Normal 4 50 7 16" xfId="29039"/>
    <cellStyle name="Normal 4 50 7 17" xfId="29040"/>
    <cellStyle name="Normal 4 50 7 18" xfId="29041"/>
    <cellStyle name="Normal 4 50 7 19" xfId="29042"/>
    <cellStyle name="Normal 4 50 7 2" xfId="29043"/>
    <cellStyle name="Normal 4 50 7 3" xfId="29044"/>
    <cellStyle name="Normal 4 50 7 4" xfId="29045"/>
    <cellStyle name="Normal 4 50 7 5" xfId="29046"/>
    <cellStyle name="Normal 4 50 7 6" xfId="29047"/>
    <cellStyle name="Normal 4 50 7 7" xfId="29048"/>
    <cellStyle name="Normal 4 50 7 8" xfId="29049"/>
    <cellStyle name="Normal 4 50 7 9" xfId="29050"/>
    <cellStyle name="Normal 4 50 8" xfId="29051"/>
    <cellStyle name="Normal 4 50 9" xfId="29052"/>
    <cellStyle name="Normal 4 51" xfId="29053"/>
    <cellStyle name="Normal 4 51 10" xfId="29054"/>
    <cellStyle name="Normal 4 51 11" xfId="29055"/>
    <cellStyle name="Normal 4 51 12" xfId="29056"/>
    <cellStyle name="Normal 4 51 13" xfId="29057"/>
    <cellStyle name="Normal 4 51 14" xfId="29058"/>
    <cellStyle name="Normal 4 51 15" xfId="29059"/>
    <cellStyle name="Normal 4 51 16" xfId="29060"/>
    <cellStyle name="Normal 4 51 17" xfId="29061"/>
    <cellStyle name="Normal 4 51 18" xfId="29062"/>
    <cellStyle name="Normal 4 51 19" xfId="29063"/>
    <cellStyle name="Normal 4 51 2" xfId="29064"/>
    <cellStyle name="Normal 4 51 2 10" xfId="29065"/>
    <cellStyle name="Normal 4 51 2 11" xfId="29066"/>
    <cellStyle name="Normal 4 51 2 12" xfId="29067"/>
    <cellStyle name="Normal 4 51 2 13" xfId="29068"/>
    <cellStyle name="Normal 4 51 2 14" xfId="29069"/>
    <cellStyle name="Normal 4 51 2 15" xfId="29070"/>
    <cellStyle name="Normal 4 51 2 16" xfId="29071"/>
    <cellStyle name="Normal 4 51 2 17" xfId="29072"/>
    <cellStyle name="Normal 4 51 2 18" xfId="29073"/>
    <cellStyle name="Normal 4 51 2 19" xfId="29074"/>
    <cellStyle name="Normal 4 51 2 2" xfId="29075"/>
    <cellStyle name="Normal 4 51 2 3" xfId="29076"/>
    <cellStyle name="Normal 4 51 2 4" xfId="29077"/>
    <cellStyle name="Normal 4 51 2 5" xfId="29078"/>
    <cellStyle name="Normal 4 51 2 6" xfId="29079"/>
    <cellStyle name="Normal 4 51 2 7" xfId="29080"/>
    <cellStyle name="Normal 4 51 2 8" xfId="29081"/>
    <cellStyle name="Normal 4 51 2 9" xfId="29082"/>
    <cellStyle name="Normal 4 51 20" xfId="29083"/>
    <cellStyle name="Normal 4 51 21" xfId="29084"/>
    <cellStyle name="Normal 4 51 22" xfId="29085"/>
    <cellStyle name="Normal 4 51 23" xfId="29086"/>
    <cellStyle name="Normal 4 51 24" xfId="29087"/>
    <cellStyle name="Normal 4 51 25" xfId="29088"/>
    <cellStyle name="Normal 4 51 3" xfId="29089"/>
    <cellStyle name="Normal 4 51 3 10" xfId="29090"/>
    <cellStyle name="Normal 4 51 3 11" xfId="29091"/>
    <cellStyle name="Normal 4 51 3 12" xfId="29092"/>
    <cellStyle name="Normal 4 51 3 13" xfId="29093"/>
    <cellStyle name="Normal 4 51 3 14" xfId="29094"/>
    <cellStyle name="Normal 4 51 3 15" xfId="29095"/>
    <cellStyle name="Normal 4 51 3 16" xfId="29096"/>
    <cellStyle name="Normal 4 51 3 17" xfId="29097"/>
    <cellStyle name="Normal 4 51 3 18" xfId="29098"/>
    <cellStyle name="Normal 4 51 3 19" xfId="29099"/>
    <cellStyle name="Normal 4 51 3 2" xfId="29100"/>
    <cellStyle name="Normal 4 51 3 3" xfId="29101"/>
    <cellStyle name="Normal 4 51 3 4" xfId="29102"/>
    <cellStyle name="Normal 4 51 3 5" xfId="29103"/>
    <cellStyle name="Normal 4 51 3 6" xfId="29104"/>
    <cellStyle name="Normal 4 51 3 7" xfId="29105"/>
    <cellStyle name="Normal 4 51 3 8" xfId="29106"/>
    <cellStyle name="Normal 4 51 3 9" xfId="29107"/>
    <cellStyle name="Normal 4 51 4" xfId="29108"/>
    <cellStyle name="Normal 4 51 4 10" xfId="29109"/>
    <cellStyle name="Normal 4 51 4 11" xfId="29110"/>
    <cellStyle name="Normal 4 51 4 12" xfId="29111"/>
    <cellStyle name="Normal 4 51 4 13" xfId="29112"/>
    <cellStyle name="Normal 4 51 4 14" xfId="29113"/>
    <cellStyle name="Normal 4 51 4 15" xfId="29114"/>
    <cellStyle name="Normal 4 51 4 16" xfId="29115"/>
    <cellStyle name="Normal 4 51 4 17" xfId="29116"/>
    <cellStyle name="Normal 4 51 4 18" xfId="29117"/>
    <cellStyle name="Normal 4 51 4 19" xfId="29118"/>
    <cellStyle name="Normal 4 51 4 2" xfId="29119"/>
    <cellStyle name="Normal 4 51 4 3" xfId="29120"/>
    <cellStyle name="Normal 4 51 4 4" xfId="29121"/>
    <cellStyle name="Normal 4 51 4 5" xfId="29122"/>
    <cellStyle name="Normal 4 51 4 6" xfId="29123"/>
    <cellStyle name="Normal 4 51 4 7" xfId="29124"/>
    <cellStyle name="Normal 4 51 4 8" xfId="29125"/>
    <cellStyle name="Normal 4 51 4 9" xfId="29126"/>
    <cellStyle name="Normal 4 51 5" xfId="29127"/>
    <cellStyle name="Normal 4 51 5 10" xfId="29128"/>
    <cellStyle name="Normal 4 51 5 11" xfId="29129"/>
    <cellStyle name="Normal 4 51 5 12" xfId="29130"/>
    <cellStyle name="Normal 4 51 5 13" xfId="29131"/>
    <cellStyle name="Normal 4 51 5 14" xfId="29132"/>
    <cellStyle name="Normal 4 51 5 15" xfId="29133"/>
    <cellStyle name="Normal 4 51 5 16" xfId="29134"/>
    <cellStyle name="Normal 4 51 5 17" xfId="29135"/>
    <cellStyle name="Normal 4 51 5 18" xfId="29136"/>
    <cellStyle name="Normal 4 51 5 19" xfId="29137"/>
    <cellStyle name="Normal 4 51 5 2" xfId="29138"/>
    <cellStyle name="Normal 4 51 5 3" xfId="29139"/>
    <cellStyle name="Normal 4 51 5 4" xfId="29140"/>
    <cellStyle name="Normal 4 51 5 5" xfId="29141"/>
    <cellStyle name="Normal 4 51 5 6" xfId="29142"/>
    <cellStyle name="Normal 4 51 5 7" xfId="29143"/>
    <cellStyle name="Normal 4 51 5 8" xfId="29144"/>
    <cellStyle name="Normal 4 51 5 9" xfId="29145"/>
    <cellStyle name="Normal 4 51 6" xfId="29146"/>
    <cellStyle name="Normal 4 51 6 10" xfId="29147"/>
    <cellStyle name="Normal 4 51 6 11" xfId="29148"/>
    <cellStyle name="Normal 4 51 6 12" xfId="29149"/>
    <cellStyle name="Normal 4 51 6 13" xfId="29150"/>
    <cellStyle name="Normal 4 51 6 14" xfId="29151"/>
    <cellStyle name="Normal 4 51 6 15" xfId="29152"/>
    <cellStyle name="Normal 4 51 6 16" xfId="29153"/>
    <cellStyle name="Normal 4 51 6 17" xfId="29154"/>
    <cellStyle name="Normal 4 51 6 18" xfId="29155"/>
    <cellStyle name="Normal 4 51 6 19" xfId="29156"/>
    <cellStyle name="Normal 4 51 6 2" xfId="29157"/>
    <cellStyle name="Normal 4 51 6 3" xfId="29158"/>
    <cellStyle name="Normal 4 51 6 4" xfId="29159"/>
    <cellStyle name="Normal 4 51 6 5" xfId="29160"/>
    <cellStyle name="Normal 4 51 6 6" xfId="29161"/>
    <cellStyle name="Normal 4 51 6 7" xfId="29162"/>
    <cellStyle name="Normal 4 51 6 8" xfId="29163"/>
    <cellStyle name="Normal 4 51 6 9" xfId="29164"/>
    <cellStyle name="Normal 4 51 7" xfId="29165"/>
    <cellStyle name="Normal 4 51 7 10" xfId="29166"/>
    <cellStyle name="Normal 4 51 7 11" xfId="29167"/>
    <cellStyle name="Normal 4 51 7 12" xfId="29168"/>
    <cellStyle name="Normal 4 51 7 13" xfId="29169"/>
    <cellStyle name="Normal 4 51 7 14" xfId="29170"/>
    <cellStyle name="Normal 4 51 7 15" xfId="29171"/>
    <cellStyle name="Normal 4 51 7 16" xfId="29172"/>
    <cellStyle name="Normal 4 51 7 17" xfId="29173"/>
    <cellStyle name="Normal 4 51 7 18" xfId="29174"/>
    <cellStyle name="Normal 4 51 7 19" xfId="29175"/>
    <cellStyle name="Normal 4 51 7 2" xfId="29176"/>
    <cellStyle name="Normal 4 51 7 3" xfId="29177"/>
    <cellStyle name="Normal 4 51 7 4" xfId="29178"/>
    <cellStyle name="Normal 4 51 7 5" xfId="29179"/>
    <cellStyle name="Normal 4 51 7 6" xfId="29180"/>
    <cellStyle name="Normal 4 51 7 7" xfId="29181"/>
    <cellStyle name="Normal 4 51 7 8" xfId="29182"/>
    <cellStyle name="Normal 4 51 7 9" xfId="29183"/>
    <cellStyle name="Normal 4 51 8" xfId="29184"/>
    <cellStyle name="Normal 4 51 9" xfId="29185"/>
    <cellStyle name="Normal 4 52" xfId="29186"/>
    <cellStyle name="Normal 4 52 10" xfId="29187"/>
    <cellStyle name="Normal 4 52 11" xfId="29188"/>
    <cellStyle name="Normal 4 52 12" xfId="29189"/>
    <cellStyle name="Normal 4 52 13" xfId="29190"/>
    <cellStyle name="Normal 4 52 14" xfId="29191"/>
    <cellStyle name="Normal 4 52 15" xfId="29192"/>
    <cellStyle name="Normal 4 52 16" xfId="29193"/>
    <cellStyle name="Normal 4 52 17" xfId="29194"/>
    <cellStyle name="Normal 4 52 18" xfId="29195"/>
    <cellStyle name="Normal 4 52 19" xfId="29196"/>
    <cellStyle name="Normal 4 52 2" xfId="29197"/>
    <cellStyle name="Normal 4 52 2 10" xfId="29198"/>
    <cellStyle name="Normal 4 52 2 11" xfId="29199"/>
    <cellStyle name="Normal 4 52 2 12" xfId="29200"/>
    <cellStyle name="Normal 4 52 2 13" xfId="29201"/>
    <cellStyle name="Normal 4 52 2 14" xfId="29202"/>
    <cellStyle name="Normal 4 52 2 15" xfId="29203"/>
    <cellStyle name="Normal 4 52 2 16" xfId="29204"/>
    <cellStyle name="Normal 4 52 2 17" xfId="29205"/>
    <cellStyle name="Normal 4 52 2 18" xfId="29206"/>
    <cellStyle name="Normal 4 52 2 19" xfId="29207"/>
    <cellStyle name="Normal 4 52 2 2" xfId="29208"/>
    <cellStyle name="Normal 4 52 2 3" xfId="29209"/>
    <cellStyle name="Normal 4 52 2 4" xfId="29210"/>
    <cellStyle name="Normal 4 52 2 5" xfId="29211"/>
    <cellStyle name="Normal 4 52 2 6" xfId="29212"/>
    <cellStyle name="Normal 4 52 2 7" xfId="29213"/>
    <cellStyle name="Normal 4 52 2 8" xfId="29214"/>
    <cellStyle name="Normal 4 52 2 9" xfId="29215"/>
    <cellStyle name="Normal 4 52 20" xfId="29216"/>
    <cellStyle name="Normal 4 52 21" xfId="29217"/>
    <cellStyle name="Normal 4 52 22" xfId="29218"/>
    <cellStyle name="Normal 4 52 23" xfId="29219"/>
    <cellStyle name="Normal 4 52 24" xfId="29220"/>
    <cellStyle name="Normal 4 52 25" xfId="29221"/>
    <cellStyle name="Normal 4 52 3" xfId="29222"/>
    <cellStyle name="Normal 4 52 3 10" xfId="29223"/>
    <cellStyle name="Normal 4 52 3 11" xfId="29224"/>
    <cellStyle name="Normal 4 52 3 12" xfId="29225"/>
    <cellStyle name="Normal 4 52 3 13" xfId="29226"/>
    <cellStyle name="Normal 4 52 3 14" xfId="29227"/>
    <cellStyle name="Normal 4 52 3 15" xfId="29228"/>
    <cellStyle name="Normal 4 52 3 16" xfId="29229"/>
    <cellStyle name="Normal 4 52 3 17" xfId="29230"/>
    <cellStyle name="Normal 4 52 3 18" xfId="29231"/>
    <cellStyle name="Normal 4 52 3 19" xfId="29232"/>
    <cellStyle name="Normal 4 52 3 2" xfId="29233"/>
    <cellStyle name="Normal 4 52 3 3" xfId="29234"/>
    <cellStyle name="Normal 4 52 3 4" xfId="29235"/>
    <cellStyle name="Normal 4 52 3 5" xfId="29236"/>
    <cellStyle name="Normal 4 52 3 6" xfId="29237"/>
    <cellStyle name="Normal 4 52 3 7" xfId="29238"/>
    <cellStyle name="Normal 4 52 3 8" xfId="29239"/>
    <cellStyle name="Normal 4 52 3 9" xfId="29240"/>
    <cellStyle name="Normal 4 52 4" xfId="29241"/>
    <cellStyle name="Normal 4 52 4 10" xfId="29242"/>
    <cellStyle name="Normal 4 52 4 11" xfId="29243"/>
    <cellStyle name="Normal 4 52 4 12" xfId="29244"/>
    <cellStyle name="Normal 4 52 4 13" xfId="29245"/>
    <cellStyle name="Normal 4 52 4 14" xfId="29246"/>
    <cellStyle name="Normal 4 52 4 15" xfId="29247"/>
    <cellStyle name="Normal 4 52 4 16" xfId="29248"/>
    <cellStyle name="Normal 4 52 4 17" xfId="29249"/>
    <cellStyle name="Normal 4 52 4 18" xfId="29250"/>
    <cellStyle name="Normal 4 52 4 19" xfId="29251"/>
    <cellStyle name="Normal 4 52 4 2" xfId="29252"/>
    <cellStyle name="Normal 4 52 4 3" xfId="29253"/>
    <cellStyle name="Normal 4 52 4 4" xfId="29254"/>
    <cellStyle name="Normal 4 52 4 5" xfId="29255"/>
    <cellStyle name="Normal 4 52 4 6" xfId="29256"/>
    <cellStyle name="Normal 4 52 4 7" xfId="29257"/>
    <cellStyle name="Normal 4 52 4 8" xfId="29258"/>
    <cellStyle name="Normal 4 52 4 9" xfId="29259"/>
    <cellStyle name="Normal 4 52 5" xfId="29260"/>
    <cellStyle name="Normal 4 52 5 10" xfId="29261"/>
    <cellStyle name="Normal 4 52 5 11" xfId="29262"/>
    <cellStyle name="Normal 4 52 5 12" xfId="29263"/>
    <cellStyle name="Normal 4 52 5 13" xfId="29264"/>
    <cellStyle name="Normal 4 52 5 14" xfId="29265"/>
    <cellStyle name="Normal 4 52 5 15" xfId="29266"/>
    <cellStyle name="Normal 4 52 5 16" xfId="29267"/>
    <cellStyle name="Normal 4 52 5 17" xfId="29268"/>
    <cellStyle name="Normal 4 52 5 18" xfId="29269"/>
    <cellStyle name="Normal 4 52 5 19" xfId="29270"/>
    <cellStyle name="Normal 4 52 5 2" xfId="29271"/>
    <cellStyle name="Normal 4 52 5 3" xfId="29272"/>
    <cellStyle name="Normal 4 52 5 4" xfId="29273"/>
    <cellStyle name="Normal 4 52 5 5" xfId="29274"/>
    <cellStyle name="Normal 4 52 5 6" xfId="29275"/>
    <cellStyle name="Normal 4 52 5 7" xfId="29276"/>
    <cellStyle name="Normal 4 52 5 8" xfId="29277"/>
    <cellStyle name="Normal 4 52 5 9" xfId="29278"/>
    <cellStyle name="Normal 4 52 6" xfId="29279"/>
    <cellStyle name="Normal 4 52 6 10" xfId="29280"/>
    <cellStyle name="Normal 4 52 6 11" xfId="29281"/>
    <cellStyle name="Normal 4 52 6 12" xfId="29282"/>
    <cellStyle name="Normal 4 52 6 13" xfId="29283"/>
    <cellStyle name="Normal 4 52 6 14" xfId="29284"/>
    <cellStyle name="Normal 4 52 6 15" xfId="29285"/>
    <cellStyle name="Normal 4 52 6 16" xfId="29286"/>
    <cellStyle name="Normal 4 52 6 17" xfId="29287"/>
    <cellStyle name="Normal 4 52 6 18" xfId="29288"/>
    <cellStyle name="Normal 4 52 6 19" xfId="29289"/>
    <cellStyle name="Normal 4 52 6 2" xfId="29290"/>
    <cellStyle name="Normal 4 52 6 3" xfId="29291"/>
    <cellStyle name="Normal 4 52 6 4" xfId="29292"/>
    <cellStyle name="Normal 4 52 6 5" xfId="29293"/>
    <cellStyle name="Normal 4 52 6 6" xfId="29294"/>
    <cellStyle name="Normal 4 52 6 7" xfId="29295"/>
    <cellStyle name="Normal 4 52 6 8" xfId="29296"/>
    <cellStyle name="Normal 4 52 6 9" xfId="29297"/>
    <cellStyle name="Normal 4 52 7" xfId="29298"/>
    <cellStyle name="Normal 4 52 7 10" xfId="29299"/>
    <cellStyle name="Normal 4 52 7 11" xfId="29300"/>
    <cellStyle name="Normal 4 52 7 12" xfId="29301"/>
    <cellStyle name="Normal 4 52 7 13" xfId="29302"/>
    <cellStyle name="Normal 4 52 7 14" xfId="29303"/>
    <cellStyle name="Normal 4 52 7 15" xfId="29304"/>
    <cellStyle name="Normal 4 52 7 16" xfId="29305"/>
    <cellStyle name="Normal 4 52 7 17" xfId="29306"/>
    <cellStyle name="Normal 4 52 7 18" xfId="29307"/>
    <cellStyle name="Normal 4 52 7 19" xfId="29308"/>
    <cellStyle name="Normal 4 52 7 2" xfId="29309"/>
    <cellStyle name="Normal 4 52 7 3" xfId="29310"/>
    <cellStyle name="Normal 4 52 7 4" xfId="29311"/>
    <cellStyle name="Normal 4 52 7 5" xfId="29312"/>
    <cellStyle name="Normal 4 52 7 6" xfId="29313"/>
    <cellStyle name="Normal 4 52 7 7" xfId="29314"/>
    <cellStyle name="Normal 4 52 7 8" xfId="29315"/>
    <cellStyle name="Normal 4 52 7 9" xfId="29316"/>
    <cellStyle name="Normal 4 52 8" xfId="29317"/>
    <cellStyle name="Normal 4 52 9" xfId="29318"/>
    <cellStyle name="Normal 4 53" xfId="29319"/>
    <cellStyle name="Normal 4 53 10" xfId="29320"/>
    <cellStyle name="Normal 4 53 11" xfId="29321"/>
    <cellStyle name="Normal 4 53 12" xfId="29322"/>
    <cellStyle name="Normal 4 53 13" xfId="29323"/>
    <cellStyle name="Normal 4 53 14" xfId="29324"/>
    <cellStyle name="Normal 4 53 15" xfId="29325"/>
    <cellStyle name="Normal 4 53 16" xfId="29326"/>
    <cellStyle name="Normal 4 53 17" xfId="29327"/>
    <cellStyle name="Normal 4 53 18" xfId="29328"/>
    <cellStyle name="Normal 4 53 19" xfId="29329"/>
    <cellStyle name="Normal 4 53 2" xfId="29330"/>
    <cellStyle name="Normal 4 53 2 10" xfId="29331"/>
    <cellStyle name="Normal 4 53 2 11" xfId="29332"/>
    <cellStyle name="Normal 4 53 2 12" xfId="29333"/>
    <cellStyle name="Normal 4 53 2 13" xfId="29334"/>
    <cellStyle name="Normal 4 53 2 14" xfId="29335"/>
    <cellStyle name="Normal 4 53 2 15" xfId="29336"/>
    <cellStyle name="Normal 4 53 2 16" xfId="29337"/>
    <cellStyle name="Normal 4 53 2 17" xfId="29338"/>
    <cellStyle name="Normal 4 53 2 18" xfId="29339"/>
    <cellStyle name="Normal 4 53 2 19" xfId="29340"/>
    <cellStyle name="Normal 4 53 2 2" xfId="29341"/>
    <cellStyle name="Normal 4 53 2 3" xfId="29342"/>
    <cellStyle name="Normal 4 53 2 4" xfId="29343"/>
    <cellStyle name="Normal 4 53 2 5" xfId="29344"/>
    <cellStyle name="Normal 4 53 2 6" xfId="29345"/>
    <cellStyle name="Normal 4 53 2 7" xfId="29346"/>
    <cellStyle name="Normal 4 53 2 8" xfId="29347"/>
    <cellStyle name="Normal 4 53 2 9" xfId="29348"/>
    <cellStyle name="Normal 4 53 20" xfId="29349"/>
    <cellStyle name="Normal 4 53 21" xfId="29350"/>
    <cellStyle name="Normal 4 53 22" xfId="29351"/>
    <cellStyle name="Normal 4 53 23" xfId="29352"/>
    <cellStyle name="Normal 4 53 24" xfId="29353"/>
    <cellStyle name="Normal 4 53 25" xfId="29354"/>
    <cellStyle name="Normal 4 53 3" xfId="29355"/>
    <cellStyle name="Normal 4 53 3 10" xfId="29356"/>
    <cellStyle name="Normal 4 53 3 11" xfId="29357"/>
    <cellStyle name="Normal 4 53 3 12" xfId="29358"/>
    <cellStyle name="Normal 4 53 3 13" xfId="29359"/>
    <cellStyle name="Normal 4 53 3 14" xfId="29360"/>
    <cellStyle name="Normal 4 53 3 15" xfId="29361"/>
    <cellStyle name="Normal 4 53 3 16" xfId="29362"/>
    <cellStyle name="Normal 4 53 3 17" xfId="29363"/>
    <cellStyle name="Normal 4 53 3 18" xfId="29364"/>
    <cellStyle name="Normal 4 53 3 19" xfId="29365"/>
    <cellStyle name="Normal 4 53 3 2" xfId="29366"/>
    <cellStyle name="Normal 4 53 3 3" xfId="29367"/>
    <cellStyle name="Normal 4 53 3 4" xfId="29368"/>
    <cellStyle name="Normal 4 53 3 5" xfId="29369"/>
    <cellStyle name="Normal 4 53 3 6" xfId="29370"/>
    <cellStyle name="Normal 4 53 3 7" xfId="29371"/>
    <cellStyle name="Normal 4 53 3 8" xfId="29372"/>
    <cellStyle name="Normal 4 53 3 9" xfId="29373"/>
    <cellStyle name="Normal 4 53 4" xfId="29374"/>
    <cellStyle name="Normal 4 53 4 10" xfId="29375"/>
    <cellStyle name="Normal 4 53 4 11" xfId="29376"/>
    <cellStyle name="Normal 4 53 4 12" xfId="29377"/>
    <cellStyle name="Normal 4 53 4 13" xfId="29378"/>
    <cellStyle name="Normal 4 53 4 14" xfId="29379"/>
    <cellStyle name="Normal 4 53 4 15" xfId="29380"/>
    <cellStyle name="Normal 4 53 4 16" xfId="29381"/>
    <cellStyle name="Normal 4 53 4 17" xfId="29382"/>
    <cellStyle name="Normal 4 53 4 18" xfId="29383"/>
    <cellStyle name="Normal 4 53 4 19" xfId="29384"/>
    <cellStyle name="Normal 4 53 4 2" xfId="29385"/>
    <cellStyle name="Normal 4 53 4 3" xfId="29386"/>
    <cellStyle name="Normal 4 53 4 4" xfId="29387"/>
    <cellStyle name="Normal 4 53 4 5" xfId="29388"/>
    <cellStyle name="Normal 4 53 4 6" xfId="29389"/>
    <cellStyle name="Normal 4 53 4 7" xfId="29390"/>
    <cellStyle name="Normal 4 53 4 8" xfId="29391"/>
    <cellStyle name="Normal 4 53 4 9" xfId="29392"/>
    <cellStyle name="Normal 4 53 5" xfId="29393"/>
    <cellStyle name="Normal 4 53 5 10" xfId="29394"/>
    <cellStyle name="Normal 4 53 5 11" xfId="29395"/>
    <cellStyle name="Normal 4 53 5 12" xfId="29396"/>
    <cellStyle name="Normal 4 53 5 13" xfId="29397"/>
    <cellStyle name="Normal 4 53 5 14" xfId="29398"/>
    <cellStyle name="Normal 4 53 5 15" xfId="29399"/>
    <cellStyle name="Normal 4 53 5 16" xfId="29400"/>
    <cellStyle name="Normal 4 53 5 17" xfId="29401"/>
    <cellStyle name="Normal 4 53 5 18" xfId="29402"/>
    <cellStyle name="Normal 4 53 5 19" xfId="29403"/>
    <cellStyle name="Normal 4 53 5 2" xfId="29404"/>
    <cellStyle name="Normal 4 53 5 3" xfId="29405"/>
    <cellStyle name="Normal 4 53 5 4" xfId="29406"/>
    <cellStyle name="Normal 4 53 5 5" xfId="29407"/>
    <cellStyle name="Normal 4 53 5 6" xfId="29408"/>
    <cellStyle name="Normal 4 53 5 7" xfId="29409"/>
    <cellStyle name="Normal 4 53 5 8" xfId="29410"/>
    <cellStyle name="Normal 4 53 5 9" xfId="29411"/>
    <cellStyle name="Normal 4 53 6" xfId="29412"/>
    <cellStyle name="Normal 4 53 6 10" xfId="29413"/>
    <cellStyle name="Normal 4 53 6 11" xfId="29414"/>
    <cellStyle name="Normal 4 53 6 12" xfId="29415"/>
    <cellStyle name="Normal 4 53 6 13" xfId="29416"/>
    <cellStyle name="Normal 4 53 6 14" xfId="29417"/>
    <cellStyle name="Normal 4 53 6 15" xfId="29418"/>
    <cellStyle name="Normal 4 53 6 16" xfId="29419"/>
    <cellStyle name="Normal 4 53 6 17" xfId="29420"/>
    <cellStyle name="Normal 4 53 6 18" xfId="29421"/>
    <cellStyle name="Normal 4 53 6 19" xfId="29422"/>
    <cellStyle name="Normal 4 53 6 2" xfId="29423"/>
    <cellStyle name="Normal 4 53 6 3" xfId="29424"/>
    <cellStyle name="Normal 4 53 6 4" xfId="29425"/>
    <cellStyle name="Normal 4 53 6 5" xfId="29426"/>
    <cellStyle name="Normal 4 53 6 6" xfId="29427"/>
    <cellStyle name="Normal 4 53 6 7" xfId="29428"/>
    <cellStyle name="Normal 4 53 6 8" xfId="29429"/>
    <cellStyle name="Normal 4 53 6 9" xfId="29430"/>
    <cellStyle name="Normal 4 53 7" xfId="29431"/>
    <cellStyle name="Normal 4 53 7 10" xfId="29432"/>
    <cellStyle name="Normal 4 53 7 11" xfId="29433"/>
    <cellStyle name="Normal 4 53 7 12" xfId="29434"/>
    <cellStyle name="Normal 4 53 7 13" xfId="29435"/>
    <cellStyle name="Normal 4 53 7 14" xfId="29436"/>
    <cellStyle name="Normal 4 53 7 15" xfId="29437"/>
    <cellStyle name="Normal 4 53 7 16" xfId="29438"/>
    <cellStyle name="Normal 4 53 7 17" xfId="29439"/>
    <cellStyle name="Normal 4 53 7 18" xfId="29440"/>
    <cellStyle name="Normal 4 53 7 19" xfId="29441"/>
    <cellStyle name="Normal 4 53 7 2" xfId="29442"/>
    <cellStyle name="Normal 4 53 7 3" xfId="29443"/>
    <cellStyle name="Normal 4 53 7 4" xfId="29444"/>
    <cellStyle name="Normal 4 53 7 5" xfId="29445"/>
    <cellStyle name="Normal 4 53 7 6" xfId="29446"/>
    <cellStyle name="Normal 4 53 7 7" xfId="29447"/>
    <cellStyle name="Normal 4 53 7 8" xfId="29448"/>
    <cellStyle name="Normal 4 53 7 9" xfId="29449"/>
    <cellStyle name="Normal 4 53 8" xfId="29450"/>
    <cellStyle name="Normal 4 53 9" xfId="29451"/>
    <cellStyle name="Normal 4 54" xfId="29452"/>
    <cellStyle name="Normal 4 54 10" xfId="29453"/>
    <cellStyle name="Normal 4 54 11" xfId="29454"/>
    <cellStyle name="Normal 4 54 12" xfId="29455"/>
    <cellStyle name="Normal 4 54 13" xfId="29456"/>
    <cellStyle name="Normal 4 54 14" xfId="29457"/>
    <cellStyle name="Normal 4 54 15" xfId="29458"/>
    <cellStyle name="Normal 4 54 16" xfId="29459"/>
    <cellStyle name="Normal 4 54 17" xfId="29460"/>
    <cellStyle name="Normal 4 54 18" xfId="29461"/>
    <cellStyle name="Normal 4 54 19" xfId="29462"/>
    <cellStyle name="Normal 4 54 2" xfId="29463"/>
    <cellStyle name="Normal 4 54 2 10" xfId="29464"/>
    <cellStyle name="Normal 4 54 2 11" xfId="29465"/>
    <cellStyle name="Normal 4 54 2 12" xfId="29466"/>
    <cellStyle name="Normal 4 54 2 13" xfId="29467"/>
    <cellStyle name="Normal 4 54 2 14" xfId="29468"/>
    <cellStyle name="Normal 4 54 2 15" xfId="29469"/>
    <cellStyle name="Normal 4 54 2 16" xfId="29470"/>
    <cellStyle name="Normal 4 54 2 17" xfId="29471"/>
    <cellStyle name="Normal 4 54 2 18" xfId="29472"/>
    <cellStyle name="Normal 4 54 2 19" xfId="29473"/>
    <cellStyle name="Normal 4 54 2 2" xfId="29474"/>
    <cellStyle name="Normal 4 54 2 3" xfId="29475"/>
    <cellStyle name="Normal 4 54 2 4" xfId="29476"/>
    <cellStyle name="Normal 4 54 2 5" xfId="29477"/>
    <cellStyle name="Normal 4 54 2 6" xfId="29478"/>
    <cellStyle name="Normal 4 54 2 7" xfId="29479"/>
    <cellStyle name="Normal 4 54 2 8" xfId="29480"/>
    <cellStyle name="Normal 4 54 2 9" xfId="29481"/>
    <cellStyle name="Normal 4 54 20" xfId="29482"/>
    <cellStyle name="Normal 4 54 21" xfId="29483"/>
    <cellStyle name="Normal 4 54 22" xfId="29484"/>
    <cellStyle name="Normal 4 54 23" xfId="29485"/>
    <cellStyle name="Normal 4 54 24" xfId="29486"/>
    <cellStyle name="Normal 4 54 25" xfId="29487"/>
    <cellStyle name="Normal 4 54 3" xfId="29488"/>
    <cellStyle name="Normal 4 54 3 10" xfId="29489"/>
    <cellStyle name="Normal 4 54 3 11" xfId="29490"/>
    <cellStyle name="Normal 4 54 3 12" xfId="29491"/>
    <cellStyle name="Normal 4 54 3 13" xfId="29492"/>
    <cellStyle name="Normal 4 54 3 14" xfId="29493"/>
    <cellStyle name="Normal 4 54 3 15" xfId="29494"/>
    <cellStyle name="Normal 4 54 3 16" xfId="29495"/>
    <cellStyle name="Normal 4 54 3 17" xfId="29496"/>
    <cellStyle name="Normal 4 54 3 18" xfId="29497"/>
    <cellStyle name="Normal 4 54 3 19" xfId="29498"/>
    <cellStyle name="Normal 4 54 3 2" xfId="29499"/>
    <cellStyle name="Normal 4 54 3 3" xfId="29500"/>
    <cellStyle name="Normal 4 54 3 4" xfId="29501"/>
    <cellStyle name="Normal 4 54 3 5" xfId="29502"/>
    <cellStyle name="Normal 4 54 3 6" xfId="29503"/>
    <cellStyle name="Normal 4 54 3 7" xfId="29504"/>
    <cellStyle name="Normal 4 54 3 8" xfId="29505"/>
    <cellStyle name="Normal 4 54 3 9" xfId="29506"/>
    <cellStyle name="Normal 4 54 4" xfId="29507"/>
    <cellStyle name="Normal 4 54 4 10" xfId="29508"/>
    <cellStyle name="Normal 4 54 4 11" xfId="29509"/>
    <cellStyle name="Normal 4 54 4 12" xfId="29510"/>
    <cellStyle name="Normal 4 54 4 13" xfId="29511"/>
    <cellStyle name="Normal 4 54 4 14" xfId="29512"/>
    <cellStyle name="Normal 4 54 4 15" xfId="29513"/>
    <cellStyle name="Normal 4 54 4 16" xfId="29514"/>
    <cellStyle name="Normal 4 54 4 17" xfId="29515"/>
    <cellStyle name="Normal 4 54 4 18" xfId="29516"/>
    <cellStyle name="Normal 4 54 4 19" xfId="29517"/>
    <cellStyle name="Normal 4 54 4 2" xfId="29518"/>
    <cellStyle name="Normal 4 54 4 3" xfId="29519"/>
    <cellStyle name="Normal 4 54 4 4" xfId="29520"/>
    <cellStyle name="Normal 4 54 4 5" xfId="29521"/>
    <cellStyle name="Normal 4 54 4 6" xfId="29522"/>
    <cellStyle name="Normal 4 54 4 7" xfId="29523"/>
    <cellStyle name="Normal 4 54 4 8" xfId="29524"/>
    <cellStyle name="Normal 4 54 4 9" xfId="29525"/>
    <cellStyle name="Normal 4 54 5" xfId="29526"/>
    <cellStyle name="Normal 4 54 5 10" xfId="29527"/>
    <cellStyle name="Normal 4 54 5 11" xfId="29528"/>
    <cellStyle name="Normal 4 54 5 12" xfId="29529"/>
    <cellStyle name="Normal 4 54 5 13" xfId="29530"/>
    <cellStyle name="Normal 4 54 5 14" xfId="29531"/>
    <cellStyle name="Normal 4 54 5 15" xfId="29532"/>
    <cellStyle name="Normal 4 54 5 16" xfId="29533"/>
    <cellStyle name="Normal 4 54 5 17" xfId="29534"/>
    <cellStyle name="Normal 4 54 5 18" xfId="29535"/>
    <cellStyle name="Normal 4 54 5 19" xfId="29536"/>
    <cellStyle name="Normal 4 54 5 2" xfId="29537"/>
    <cellStyle name="Normal 4 54 5 3" xfId="29538"/>
    <cellStyle name="Normal 4 54 5 4" xfId="29539"/>
    <cellStyle name="Normal 4 54 5 5" xfId="29540"/>
    <cellStyle name="Normal 4 54 5 6" xfId="29541"/>
    <cellStyle name="Normal 4 54 5 7" xfId="29542"/>
    <cellStyle name="Normal 4 54 5 8" xfId="29543"/>
    <cellStyle name="Normal 4 54 5 9" xfId="29544"/>
    <cellStyle name="Normal 4 54 6" xfId="29545"/>
    <cellStyle name="Normal 4 54 6 10" xfId="29546"/>
    <cellStyle name="Normal 4 54 6 11" xfId="29547"/>
    <cellStyle name="Normal 4 54 6 12" xfId="29548"/>
    <cellStyle name="Normal 4 54 6 13" xfId="29549"/>
    <cellStyle name="Normal 4 54 6 14" xfId="29550"/>
    <cellStyle name="Normal 4 54 6 15" xfId="29551"/>
    <cellStyle name="Normal 4 54 6 16" xfId="29552"/>
    <cellStyle name="Normal 4 54 6 17" xfId="29553"/>
    <cellStyle name="Normal 4 54 6 18" xfId="29554"/>
    <cellStyle name="Normal 4 54 6 19" xfId="29555"/>
    <cellStyle name="Normal 4 54 6 2" xfId="29556"/>
    <cellStyle name="Normal 4 54 6 3" xfId="29557"/>
    <cellStyle name="Normal 4 54 6 4" xfId="29558"/>
    <cellStyle name="Normal 4 54 6 5" xfId="29559"/>
    <cellStyle name="Normal 4 54 6 6" xfId="29560"/>
    <cellStyle name="Normal 4 54 6 7" xfId="29561"/>
    <cellStyle name="Normal 4 54 6 8" xfId="29562"/>
    <cellStyle name="Normal 4 54 6 9" xfId="29563"/>
    <cellStyle name="Normal 4 54 7" xfId="29564"/>
    <cellStyle name="Normal 4 54 7 10" xfId="29565"/>
    <cellStyle name="Normal 4 54 7 11" xfId="29566"/>
    <cellStyle name="Normal 4 54 7 12" xfId="29567"/>
    <cellStyle name="Normal 4 54 7 13" xfId="29568"/>
    <cellStyle name="Normal 4 54 7 14" xfId="29569"/>
    <cellStyle name="Normal 4 54 7 15" xfId="29570"/>
    <cellStyle name="Normal 4 54 7 16" xfId="29571"/>
    <cellStyle name="Normal 4 54 7 17" xfId="29572"/>
    <cellStyle name="Normal 4 54 7 18" xfId="29573"/>
    <cellStyle name="Normal 4 54 7 19" xfId="29574"/>
    <cellStyle name="Normal 4 54 7 2" xfId="29575"/>
    <cellStyle name="Normal 4 54 7 3" xfId="29576"/>
    <cellStyle name="Normal 4 54 7 4" xfId="29577"/>
    <cellStyle name="Normal 4 54 7 5" xfId="29578"/>
    <cellStyle name="Normal 4 54 7 6" xfId="29579"/>
    <cellStyle name="Normal 4 54 7 7" xfId="29580"/>
    <cellStyle name="Normal 4 54 7 8" xfId="29581"/>
    <cellStyle name="Normal 4 54 7 9" xfId="29582"/>
    <cellStyle name="Normal 4 54 8" xfId="29583"/>
    <cellStyle name="Normal 4 54 9" xfId="29584"/>
    <cellStyle name="Normal 4 55" xfId="29585"/>
    <cellStyle name="Normal 4 55 10" xfId="29586"/>
    <cellStyle name="Normal 4 55 11" xfId="29587"/>
    <cellStyle name="Normal 4 55 12" xfId="29588"/>
    <cellStyle name="Normal 4 55 13" xfId="29589"/>
    <cellStyle name="Normal 4 55 14" xfId="29590"/>
    <cellStyle name="Normal 4 55 15" xfId="29591"/>
    <cellStyle name="Normal 4 55 16" xfId="29592"/>
    <cellStyle name="Normal 4 55 17" xfId="29593"/>
    <cellStyle name="Normal 4 55 18" xfId="29594"/>
    <cellStyle name="Normal 4 55 19" xfId="29595"/>
    <cellStyle name="Normal 4 55 2" xfId="29596"/>
    <cellStyle name="Normal 4 55 2 10" xfId="29597"/>
    <cellStyle name="Normal 4 55 2 11" xfId="29598"/>
    <cellStyle name="Normal 4 55 2 12" xfId="29599"/>
    <cellStyle name="Normal 4 55 2 13" xfId="29600"/>
    <cellStyle name="Normal 4 55 2 14" xfId="29601"/>
    <cellStyle name="Normal 4 55 2 15" xfId="29602"/>
    <cellStyle name="Normal 4 55 2 16" xfId="29603"/>
    <cellStyle name="Normal 4 55 2 17" xfId="29604"/>
    <cellStyle name="Normal 4 55 2 18" xfId="29605"/>
    <cellStyle name="Normal 4 55 2 19" xfId="29606"/>
    <cellStyle name="Normal 4 55 2 2" xfId="29607"/>
    <cellStyle name="Normal 4 55 2 3" xfId="29608"/>
    <cellStyle name="Normal 4 55 2 4" xfId="29609"/>
    <cellStyle name="Normal 4 55 2 5" xfId="29610"/>
    <cellStyle name="Normal 4 55 2 6" xfId="29611"/>
    <cellStyle name="Normal 4 55 2 7" xfId="29612"/>
    <cellStyle name="Normal 4 55 2 8" xfId="29613"/>
    <cellStyle name="Normal 4 55 2 9" xfId="29614"/>
    <cellStyle name="Normal 4 55 20" xfId="29615"/>
    <cellStyle name="Normal 4 55 21" xfId="29616"/>
    <cellStyle name="Normal 4 55 22" xfId="29617"/>
    <cellStyle name="Normal 4 55 23" xfId="29618"/>
    <cellStyle name="Normal 4 55 24" xfId="29619"/>
    <cellStyle name="Normal 4 55 25" xfId="29620"/>
    <cellStyle name="Normal 4 55 3" xfId="29621"/>
    <cellStyle name="Normal 4 55 3 10" xfId="29622"/>
    <cellStyle name="Normal 4 55 3 11" xfId="29623"/>
    <cellStyle name="Normal 4 55 3 12" xfId="29624"/>
    <cellStyle name="Normal 4 55 3 13" xfId="29625"/>
    <cellStyle name="Normal 4 55 3 14" xfId="29626"/>
    <cellStyle name="Normal 4 55 3 15" xfId="29627"/>
    <cellStyle name="Normal 4 55 3 16" xfId="29628"/>
    <cellStyle name="Normal 4 55 3 17" xfId="29629"/>
    <cellStyle name="Normal 4 55 3 18" xfId="29630"/>
    <cellStyle name="Normal 4 55 3 19" xfId="29631"/>
    <cellStyle name="Normal 4 55 3 2" xfId="29632"/>
    <cellStyle name="Normal 4 55 3 3" xfId="29633"/>
    <cellStyle name="Normal 4 55 3 4" xfId="29634"/>
    <cellStyle name="Normal 4 55 3 5" xfId="29635"/>
    <cellStyle name="Normal 4 55 3 6" xfId="29636"/>
    <cellStyle name="Normal 4 55 3 7" xfId="29637"/>
    <cellStyle name="Normal 4 55 3 8" xfId="29638"/>
    <cellStyle name="Normal 4 55 3 9" xfId="29639"/>
    <cellStyle name="Normal 4 55 4" xfId="29640"/>
    <cellStyle name="Normal 4 55 4 10" xfId="29641"/>
    <cellStyle name="Normal 4 55 4 11" xfId="29642"/>
    <cellStyle name="Normal 4 55 4 12" xfId="29643"/>
    <cellStyle name="Normal 4 55 4 13" xfId="29644"/>
    <cellStyle name="Normal 4 55 4 14" xfId="29645"/>
    <cellStyle name="Normal 4 55 4 15" xfId="29646"/>
    <cellStyle name="Normal 4 55 4 16" xfId="29647"/>
    <cellStyle name="Normal 4 55 4 17" xfId="29648"/>
    <cellStyle name="Normal 4 55 4 18" xfId="29649"/>
    <cellStyle name="Normal 4 55 4 19" xfId="29650"/>
    <cellStyle name="Normal 4 55 4 2" xfId="29651"/>
    <cellStyle name="Normal 4 55 4 3" xfId="29652"/>
    <cellStyle name="Normal 4 55 4 4" xfId="29653"/>
    <cellStyle name="Normal 4 55 4 5" xfId="29654"/>
    <cellStyle name="Normal 4 55 4 6" xfId="29655"/>
    <cellStyle name="Normal 4 55 4 7" xfId="29656"/>
    <cellStyle name="Normal 4 55 4 8" xfId="29657"/>
    <cellStyle name="Normal 4 55 4 9" xfId="29658"/>
    <cellStyle name="Normal 4 55 5" xfId="29659"/>
    <cellStyle name="Normal 4 55 5 10" xfId="29660"/>
    <cellStyle name="Normal 4 55 5 11" xfId="29661"/>
    <cellStyle name="Normal 4 55 5 12" xfId="29662"/>
    <cellStyle name="Normal 4 55 5 13" xfId="29663"/>
    <cellStyle name="Normal 4 55 5 14" xfId="29664"/>
    <cellStyle name="Normal 4 55 5 15" xfId="29665"/>
    <cellStyle name="Normal 4 55 5 16" xfId="29666"/>
    <cellStyle name="Normal 4 55 5 17" xfId="29667"/>
    <cellStyle name="Normal 4 55 5 18" xfId="29668"/>
    <cellStyle name="Normal 4 55 5 19" xfId="29669"/>
    <cellStyle name="Normal 4 55 5 2" xfId="29670"/>
    <cellStyle name="Normal 4 55 5 3" xfId="29671"/>
    <cellStyle name="Normal 4 55 5 4" xfId="29672"/>
    <cellStyle name="Normal 4 55 5 5" xfId="29673"/>
    <cellStyle name="Normal 4 55 5 6" xfId="29674"/>
    <cellStyle name="Normal 4 55 5 7" xfId="29675"/>
    <cellStyle name="Normal 4 55 5 8" xfId="29676"/>
    <cellStyle name="Normal 4 55 5 9" xfId="29677"/>
    <cellStyle name="Normal 4 55 6" xfId="29678"/>
    <cellStyle name="Normal 4 55 6 10" xfId="29679"/>
    <cellStyle name="Normal 4 55 6 11" xfId="29680"/>
    <cellStyle name="Normal 4 55 6 12" xfId="29681"/>
    <cellStyle name="Normal 4 55 6 13" xfId="29682"/>
    <cellStyle name="Normal 4 55 6 14" xfId="29683"/>
    <cellStyle name="Normal 4 55 6 15" xfId="29684"/>
    <cellStyle name="Normal 4 55 6 16" xfId="29685"/>
    <cellStyle name="Normal 4 55 6 17" xfId="29686"/>
    <cellStyle name="Normal 4 55 6 18" xfId="29687"/>
    <cellStyle name="Normal 4 55 6 19" xfId="29688"/>
    <cellStyle name="Normal 4 55 6 2" xfId="29689"/>
    <cellStyle name="Normal 4 55 6 3" xfId="29690"/>
    <cellStyle name="Normal 4 55 6 4" xfId="29691"/>
    <cellStyle name="Normal 4 55 6 5" xfId="29692"/>
    <cellStyle name="Normal 4 55 6 6" xfId="29693"/>
    <cellStyle name="Normal 4 55 6 7" xfId="29694"/>
    <cellStyle name="Normal 4 55 6 8" xfId="29695"/>
    <cellStyle name="Normal 4 55 6 9" xfId="29696"/>
    <cellStyle name="Normal 4 55 7" xfId="29697"/>
    <cellStyle name="Normal 4 55 7 10" xfId="29698"/>
    <cellStyle name="Normal 4 55 7 11" xfId="29699"/>
    <cellStyle name="Normal 4 55 7 12" xfId="29700"/>
    <cellStyle name="Normal 4 55 7 13" xfId="29701"/>
    <cellStyle name="Normal 4 55 7 14" xfId="29702"/>
    <cellStyle name="Normal 4 55 7 15" xfId="29703"/>
    <cellStyle name="Normal 4 55 7 16" xfId="29704"/>
    <cellStyle name="Normal 4 55 7 17" xfId="29705"/>
    <cellStyle name="Normal 4 55 7 18" xfId="29706"/>
    <cellStyle name="Normal 4 55 7 19" xfId="29707"/>
    <cellStyle name="Normal 4 55 7 2" xfId="29708"/>
    <cellStyle name="Normal 4 55 7 3" xfId="29709"/>
    <cellStyle name="Normal 4 55 7 4" xfId="29710"/>
    <cellStyle name="Normal 4 55 7 5" xfId="29711"/>
    <cellStyle name="Normal 4 55 7 6" xfId="29712"/>
    <cellStyle name="Normal 4 55 7 7" xfId="29713"/>
    <cellStyle name="Normal 4 55 7 8" xfId="29714"/>
    <cellStyle name="Normal 4 55 7 9" xfId="29715"/>
    <cellStyle name="Normal 4 55 8" xfId="29716"/>
    <cellStyle name="Normal 4 55 9" xfId="29717"/>
    <cellStyle name="Normal 4 56" xfId="29718"/>
    <cellStyle name="Normal 4 56 10" xfId="29719"/>
    <cellStyle name="Normal 4 56 11" xfId="29720"/>
    <cellStyle name="Normal 4 56 12" xfId="29721"/>
    <cellStyle name="Normal 4 56 13" xfId="29722"/>
    <cellStyle name="Normal 4 56 14" xfId="29723"/>
    <cellStyle name="Normal 4 56 15" xfId="29724"/>
    <cellStyle name="Normal 4 56 16" xfId="29725"/>
    <cellStyle name="Normal 4 56 17" xfId="29726"/>
    <cellStyle name="Normal 4 56 18" xfId="29727"/>
    <cellStyle name="Normal 4 56 19" xfId="29728"/>
    <cellStyle name="Normal 4 56 2" xfId="29729"/>
    <cellStyle name="Normal 4 56 2 10" xfId="29730"/>
    <cellStyle name="Normal 4 56 2 11" xfId="29731"/>
    <cellStyle name="Normal 4 56 2 12" xfId="29732"/>
    <cellStyle name="Normal 4 56 2 13" xfId="29733"/>
    <cellStyle name="Normal 4 56 2 14" xfId="29734"/>
    <cellStyle name="Normal 4 56 2 15" xfId="29735"/>
    <cellStyle name="Normal 4 56 2 16" xfId="29736"/>
    <cellStyle name="Normal 4 56 2 17" xfId="29737"/>
    <cellStyle name="Normal 4 56 2 18" xfId="29738"/>
    <cellStyle name="Normal 4 56 2 19" xfId="29739"/>
    <cellStyle name="Normal 4 56 2 2" xfId="29740"/>
    <cellStyle name="Normal 4 56 2 3" xfId="29741"/>
    <cellStyle name="Normal 4 56 2 4" xfId="29742"/>
    <cellStyle name="Normal 4 56 2 5" xfId="29743"/>
    <cellStyle name="Normal 4 56 2 6" xfId="29744"/>
    <cellStyle name="Normal 4 56 2 7" xfId="29745"/>
    <cellStyle name="Normal 4 56 2 8" xfId="29746"/>
    <cellStyle name="Normal 4 56 2 9" xfId="29747"/>
    <cellStyle name="Normal 4 56 20" xfId="29748"/>
    <cellStyle name="Normal 4 56 21" xfId="29749"/>
    <cellStyle name="Normal 4 56 22" xfId="29750"/>
    <cellStyle name="Normal 4 56 23" xfId="29751"/>
    <cellStyle name="Normal 4 56 24" xfId="29752"/>
    <cellStyle name="Normal 4 56 25" xfId="29753"/>
    <cellStyle name="Normal 4 56 3" xfId="29754"/>
    <cellStyle name="Normal 4 56 3 10" xfId="29755"/>
    <cellStyle name="Normal 4 56 3 11" xfId="29756"/>
    <cellStyle name="Normal 4 56 3 12" xfId="29757"/>
    <cellStyle name="Normal 4 56 3 13" xfId="29758"/>
    <cellStyle name="Normal 4 56 3 14" xfId="29759"/>
    <cellStyle name="Normal 4 56 3 15" xfId="29760"/>
    <cellStyle name="Normal 4 56 3 16" xfId="29761"/>
    <cellStyle name="Normal 4 56 3 17" xfId="29762"/>
    <cellStyle name="Normal 4 56 3 18" xfId="29763"/>
    <cellStyle name="Normal 4 56 3 19" xfId="29764"/>
    <cellStyle name="Normal 4 56 3 2" xfId="29765"/>
    <cellStyle name="Normal 4 56 3 3" xfId="29766"/>
    <cellStyle name="Normal 4 56 3 4" xfId="29767"/>
    <cellStyle name="Normal 4 56 3 5" xfId="29768"/>
    <cellStyle name="Normal 4 56 3 6" xfId="29769"/>
    <cellStyle name="Normal 4 56 3 7" xfId="29770"/>
    <cellStyle name="Normal 4 56 3 8" xfId="29771"/>
    <cellStyle name="Normal 4 56 3 9" xfId="29772"/>
    <cellStyle name="Normal 4 56 4" xfId="29773"/>
    <cellStyle name="Normal 4 56 4 10" xfId="29774"/>
    <cellStyle name="Normal 4 56 4 11" xfId="29775"/>
    <cellStyle name="Normal 4 56 4 12" xfId="29776"/>
    <cellStyle name="Normal 4 56 4 13" xfId="29777"/>
    <cellStyle name="Normal 4 56 4 14" xfId="29778"/>
    <cellStyle name="Normal 4 56 4 15" xfId="29779"/>
    <cellStyle name="Normal 4 56 4 16" xfId="29780"/>
    <cellStyle name="Normal 4 56 4 17" xfId="29781"/>
    <cellStyle name="Normal 4 56 4 18" xfId="29782"/>
    <cellStyle name="Normal 4 56 4 19" xfId="29783"/>
    <cellStyle name="Normal 4 56 4 2" xfId="29784"/>
    <cellStyle name="Normal 4 56 4 3" xfId="29785"/>
    <cellStyle name="Normal 4 56 4 4" xfId="29786"/>
    <cellStyle name="Normal 4 56 4 5" xfId="29787"/>
    <cellStyle name="Normal 4 56 4 6" xfId="29788"/>
    <cellStyle name="Normal 4 56 4 7" xfId="29789"/>
    <cellStyle name="Normal 4 56 4 8" xfId="29790"/>
    <cellStyle name="Normal 4 56 4 9" xfId="29791"/>
    <cellStyle name="Normal 4 56 5" xfId="29792"/>
    <cellStyle name="Normal 4 56 5 10" xfId="29793"/>
    <cellStyle name="Normal 4 56 5 11" xfId="29794"/>
    <cellStyle name="Normal 4 56 5 12" xfId="29795"/>
    <cellStyle name="Normal 4 56 5 13" xfId="29796"/>
    <cellStyle name="Normal 4 56 5 14" xfId="29797"/>
    <cellStyle name="Normal 4 56 5 15" xfId="29798"/>
    <cellStyle name="Normal 4 56 5 16" xfId="29799"/>
    <cellStyle name="Normal 4 56 5 17" xfId="29800"/>
    <cellStyle name="Normal 4 56 5 18" xfId="29801"/>
    <cellStyle name="Normal 4 56 5 19" xfId="29802"/>
    <cellStyle name="Normal 4 56 5 2" xfId="29803"/>
    <cellStyle name="Normal 4 56 5 3" xfId="29804"/>
    <cellStyle name="Normal 4 56 5 4" xfId="29805"/>
    <cellStyle name="Normal 4 56 5 5" xfId="29806"/>
    <cellStyle name="Normal 4 56 5 6" xfId="29807"/>
    <cellStyle name="Normal 4 56 5 7" xfId="29808"/>
    <cellStyle name="Normal 4 56 5 8" xfId="29809"/>
    <cellStyle name="Normal 4 56 5 9" xfId="29810"/>
    <cellStyle name="Normal 4 56 6" xfId="29811"/>
    <cellStyle name="Normal 4 56 6 10" xfId="29812"/>
    <cellStyle name="Normal 4 56 6 11" xfId="29813"/>
    <cellStyle name="Normal 4 56 6 12" xfId="29814"/>
    <cellStyle name="Normal 4 56 6 13" xfId="29815"/>
    <cellStyle name="Normal 4 56 6 14" xfId="29816"/>
    <cellStyle name="Normal 4 56 6 15" xfId="29817"/>
    <cellStyle name="Normal 4 56 6 16" xfId="29818"/>
    <cellStyle name="Normal 4 56 6 17" xfId="29819"/>
    <cellStyle name="Normal 4 56 6 18" xfId="29820"/>
    <cellStyle name="Normal 4 56 6 19" xfId="29821"/>
    <cellStyle name="Normal 4 56 6 2" xfId="29822"/>
    <cellStyle name="Normal 4 56 6 3" xfId="29823"/>
    <cellStyle name="Normal 4 56 6 4" xfId="29824"/>
    <cellStyle name="Normal 4 56 6 5" xfId="29825"/>
    <cellStyle name="Normal 4 56 6 6" xfId="29826"/>
    <cellStyle name="Normal 4 56 6 7" xfId="29827"/>
    <cellStyle name="Normal 4 56 6 8" xfId="29828"/>
    <cellStyle name="Normal 4 56 6 9" xfId="29829"/>
    <cellStyle name="Normal 4 56 7" xfId="29830"/>
    <cellStyle name="Normal 4 56 7 10" xfId="29831"/>
    <cellStyle name="Normal 4 56 7 11" xfId="29832"/>
    <cellStyle name="Normal 4 56 7 12" xfId="29833"/>
    <cellStyle name="Normal 4 56 7 13" xfId="29834"/>
    <cellStyle name="Normal 4 56 7 14" xfId="29835"/>
    <cellStyle name="Normal 4 56 7 15" xfId="29836"/>
    <cellStyle name="Normal 4 56 7 16" xfId="29837"/>
    <cellStyle name="Normal 4 56 7 17" xfId="29838"/>
    <cellStyle name="Normal 4 56 7 18" xfId="29839"/>
    <cellStyle name="Normal 4 56 7 19" xfId="29840"/>
    <cellStyle name="Normal 4 56 7 2" xfId="29841"/>
    <cellStyle name="Normal 4 56 7 3" xfId="29842"/>
    <cellStyle name="Normal 4 56 7 4" xfId="29843"/>
    <cellStyle name="Normal 4 56 7 5" xfId="29844"/>
    <cellStyle name="Normal 4 56 7 6" xfId="29845"/>
    <cellStyle name="Normal 4 56 7 7" xfId="29846"/>
    <cellStyle name="Normal 4 56 7 8" xfId="29847"/>
    <cellStyle name="Normal 4 56 7 9" xfId="29848"/>
    <cellStyle name="Normal 4 56 8" xfId="29849"/>
    <cellStyle name="Normal 4 56 9" xfId="29850"/>
    <cellStyle name="Normal 4 57" xfId="29851"/>
    <cellStyle name="Normal 4 57 10" xfId="29852"/>
    <cellStyle name="Normal 4 57 11" xfId="29853"/>
    <cellStyle name="Normal 4 57 12" xfId="29854"/>
    <cellStyle name="Normal 4 57 13" xfId="29855"/>
    <cellStyle name="Normal 4 57 14" xfId="29856"/>
    <cellStyle name="Normal 4 57 15" xfId="29857"/>
    <cellStyle name="Normal 4 57 16" xfId="29858"/>
    <cellStyle name="Normal 4 57 17" xfId="29859"/>
    <cellStyle name="Normal 4 57 18" xfId="29860"/>
    <cellStyle name="Normal 4 57 19" xfId="29861"/>
    <cellStyle name="Normal 4 57 2" xfId="29862"/>
    <cellStyle name="Normal 4 57 2 10" xfId="29863"/>
    <cellStyle name="Normal 4 57 2 11" xfId="29864"/>
    <cellStyle name="Normal 4 57 2 12" xfId="29865"/>
    <cellStyle name="Normal 4 57 2 13" xfId="29866"/>
    <cellStyle name="Normal 4 57 2 14" xfId="29867"/>
    <cellStyle name="Normal 4 57 2 15" xfId="29868"/>
    <cellStyle name="Normal 4 57 2 16" xfId="29869"/>
    <cellStyle name="Normal 4 57 2 17" xfId="29870"/>
    <cellStyle name="Normal 4 57 2 18" xfId="29871"/>
    <cellStyle name="Normal 4 57 2 19" xfId="29872"/>
    <cellStyle name="Normal 4 57 2 2" xfId="29873"/>
    <cellStyle name="Normal 4 57 2 3" xfId="29874"/>
    <cellStyle name="Normal 4 57 2 4" xfId="29875"/>
    <cellStyle name="Normal 4 57 2 5" xfId="29876"/>
    <cellStyle name="Normal 4 57 2 6" xfId="29877"/>
    <cellStyle name="Normal 4 57 2 7" xfId="29878"/>
    <cellStyle name="Normal 4 57 2 8" xfId="29879"/>
    <cellStyle name="Normal 4 57 2 9" xfId="29880"/>
    <cellStyle name="Normal 4 57 20" xfId="29881"/>
    <cellStyle name="Normal 4 57 21" xfId="29882"/>
    <cellStyle name="Normal 4 57 22" xfId="29883"/>
    <cellStyle name="Normal 4 57 23" xfId="29884"/>
    <cellStyle name="Normal 4 57 24" xfId="29885"/>
    <cellStyle name="Normal 4 57 25" xfId="29886"/>
    <cellStyle name="Normal 4 57 3" xfId="29887"/>
    <cellStyle name="Normal 4 57 3 10" xfId="29888"/>
    <cellStyle name="Normal 4 57 3 11" xfId="29889"/>
    <cellStyle name="Normal 4 57 3 12" xfId="29890"/>
    <cellStyle name="Normal 4 57 3 13" xfId="29891"/>
    <cellStyle name="Normal 4 57 3 14" xfId="29892"/>
    <cellStyle name="Normal 4 57 3 15" xfId="29893"/>
    <cellStyle name="Normal 4 57 3 16" xfId="29894"/>
    <cellStyle name="Normal 4 57 3 17" xfId="29895"/>
    <cellStyle name="Normal 4 57 3 18" xfId="29896"/>
    <cellStyle name="Normal 4 57 3 19" xfId="29897"/>
    <cellStyle name="Normal 4 57 3 2" xfId="29898"/>
    <cellStyle name="Normal 4 57 3 3" xfId="29899"/>
    <cellStyle name="Normal 4 57 3 4" xfId="29900"/>
    <cellStyle name="Normal 4 57 3 5" xfId="29901"/>
    <cellStyle name="Normal 4 57 3 6" xfId="29902"/>
    <cellStyle name="Normal 4 57 3 7" xfId="29903"/>
    <cellStyle name="Normal 4 57 3 8" xfId="29904"/>
    <cellStyle name="Normal 4 57 3 9" xfId="29905"/>
    <cellStyle name="Normal 4 57 4" xfId="29906"/>
    <cellStyle name="Normal 4 57 4 10" xfId="29907"/>
    <cellStyle name="Normal 4 57 4 11" xfId="29908"/>
    <cellStyle name="Normal 4 57 4 12" xfId="29909"/>
    <cellStyle name="Normal 4 57 4 13" xfId="29910"/>
    <cellStyle name="Normal 4 57 4 14" xfId="29911"/>
    <cellStyle name="Normal 4 57 4 15" xfId="29912"/>
    <cellStyle name="Normal 4 57 4 16" xfId="29913"/>
    <cellStyle name="Normal 4 57 4 17" xfId="29914"/>
    <cellStyle name="Normal 4 57 4 18" xfId="29915"/>
    <cellStyle name="Normal 4 57 4 19" xfId="29916"/>
    <cellStyle name="Normal 4 57 4 2" xfId="29917"/>
    <cellStyle name="Normal 4 57 4 3" xfId="29918"/>
    <cellStyle name="Normal 4 57 4 4" xfId="29919"/>
    <cellStyle name="Normal 4 57 4 5" xfId="29920"/>
    <cellStyle name="Normal 4 57 4 6" xfId="29921"/>
    <cellStyle name="Normal 4 57 4 7" xfId="29922"/>
    <cellStyle name="Normal 4 57 4 8" xfId="29923"/>
    <cellStyle name="Normal 4 57 4 9" xfId="29924"/>
    <cellStyle name="Normal 4 57 5" xfId="29925"/>
    <cellStyle name="Normal 4 57 5 10" xfId="29926"/>
    <cellStyle name="Normal 4 57 5 11" xfId="29927"/>
    <cellStyle name="Normal 4 57 5 12" xfId="29928"/>
    <cellStyle name="Normal 4 57 5 13" xfId="29929"/>
    <cellStyle name="Normal 4 57 5 14" xfId="29930"/>
    <cellStyle name="Normal 4 57 5 15" xfId="29931"/>
    <cellStyle name="Normal 4 57 5 16" xfId="29932"/>
    <cellStyle name="Normal 4 57 5 17" xfId="29933"/>
    <cellStyle name="Normal 4 57 5 18" xfId="29934"/>
    <cellStyle name="Normal 4 57 5 19" xfId="29935"/>
    <cellStyle name="Normal 4 57 5 2" xfId="29936"/>
    <cellStyle name="Normal 4 57 5 3" xfId="29937"/>
    <cellStyle name="Normal 4 57 5 4" xfId="29938"/>
    <cellStyle name="Normal 4 57 5 5" xfId="29939"/>
    <cellStyle name="Normal 4 57 5 6" xfId="29940"/>
    <cellStyle name="Normal 4 57 5 7" xfId="29941"/>
    <cellStyle name="Normal 4 57 5 8" xfId="29942"/>
    <cellStyle name="Normal 4 57 5 9" xfId="29943"/>
    <cellStyle name="Normal 4 57 6" xfId="29944"/>
    <cellStyle name="Normal 4 57 6 10" xfId="29945"/>
    <cellStyle name="Normal 4 57 6 11" xfId="29946"/>
    <cellStyle name="Normal 4 57 6 12" xfId="29947"/>
    <cellStyle name="Normal 4 57 6 13" xfId="29948"/>
    <cellStyle name="Normal 4 57 6 14" xfId="29949"/>
    <cellStyle name="Normal 4 57 6 15" xfId="29950"/>
    <cellStyle name="Normal 4 57 6 16" xfId="29951"/>
    <cellStyle name="Normal 4 57 6 17" xfId="29952"/>
    <cellStyle name="Normal 4 57 6 18" xfId="29953"/>
    <cellStyle name="Normal 4 57 6 19" xfId="29954"/>
    <cellStyle name="Normal 4 57 6 2" xfId="29955"/>
    <cellStyle name="Normal 4 57 6 3" xfId="29956"/>
    <cellStyle name="Normal 4 57 6 4" xfId="29957"/>
    <cellStyle name="Normal 4 57 6 5" xfId="29958"/>
    <cellStyle name="Normal 4 57 6 6" xfId="29959"/>
    <cellStyle name="Normal 4 57 6 7" xfId="29960"/>
    <cellStyle name="Normal 4 57 6 8" xfId="29961"/>
    <cellStyle name="Normal 4 57 6 9" xfId="29962"/>
    <cellStyle name="Normal 4 57 7" xfId="29963"/>
    <cellStyle name="Normal 4 57 7 10" xfId="29964"/>
    <cellStyle name="Normal 4 57 7 11" xfId="29965"/>
    <cellStyle name="Normal 4 57 7 12" xfId="29966"/>
    <cellStyle name="Normal 4 57 7 13" xfId="29967"/>
    <cellStyle name="Normal 4 57 7 14" xfId="29968"/>
    <cellStyle name="Normal 4 57 7 15" xfId="29969"/>
    <cellStyle name="Normal 4 57 7 16" xfId="29970"/>
    <cellStyle name="Normal 4 57 7 17" xfId="29971"/>
    <cellStyle name="Normal 4 57 7 18" xfId="29972"/>
    <cellStyle name="Normal 4 57 7 19" xfId="29973"/>
    <cellStyle name="Normal 4 57 7 2" xfId="29974"/>
    <cellStyle name="Normal 4 57 7 3" xfId="29975"/>
    <cellStyle name="Normal 4 57 7 4" xfId="29976"/>
    <cellStyle name="Normal 4 57 7 5" xfId="29977"/>
    <cellStyle name="Normal 4 57 7 6" xfId="29978"/>
    <cellStyle name="Normal 4 57 7 7" xfId="29979"/>
    <cellStyle name="Normal 4 57 7 8" xfId="29980"/>
    <cellStyle name="Normal 4 57 7 9" xfId="29981"/>
    <cellStyle name="Normal 4 57 8" xfId="29982"/>
    <cellStyle name="Normal 4 57 9" xfId="29983"/>
    <cellStyle name="Normal 4 58" xfId="29984"/>
    <cellStyle name="Normal 4 58 10" xfId="29985"/>
    <cellStyle name="Normal 4 58 11" xfId="29986"/>
    <cellStyle name="Normal 4 58 12" xfId="29987"/>
    <cellStyle name="Normal 4 58 13" xfId="29988"/>
    <cellStyle name="Normal 4 58 14" xfId="29989"/>
    <cellStyle name="Normal 4 58 15" xfId="29990"/>
    <cellStyle name="Normal 4 58 16" xfId="29991"/>
    <cellStyle name="Normal 4 58 17" xfId="29992"/>
    <cellStyle name="Normal 4 58 18" xfId="29993"/>
    <cellStyle name="Normal 4 58 19" xfId="29994"/>
    <cellStyle name="Normal 4 58 2" xfId="29995"/>
    <cellStyle name="Normal 4 58 2 10" xfId="29996"/>
    <cellStyle name="Normal 4 58 2 11" xfId="29997"/>
    <cellStyle name="Normal 4 58 2 12" xfId="29998"/>
    <cellStyle name="Normal 4 58 2 13" xfId="29999"/>
    <cellStyle name="Normal 4 58 2 14" xfId="30000"/>
    <cellStyle name="Normal 4 58 2 15" xfId="30001"/>
    <cellStyle name="Normal 4 58 2 16" xfId="30002"/>
    <cellStyle name="Normal 4 58 2 17" xfId="30003"/>
    <cellStyle name="Normal 4 58 2 18" xfId="30004"/>
    <cellStyle name="Normal 4 58 2 19" xfId="30005"/>
    <cellStyle name="Normal 4 58 2 2" xfId="30006"/>
    <cellStyle name="Normal 4 58 2 3" xfId="30007"/>
    <cellStyle name="Normal 4 58 2 4" xfId="30008"/>
    <cellStyle name="Normal 4 58 2 5" xfId="30009"/>
    <cellStyle name="Normal 4 58 2 6" xfId="30010"/>
    <cellStyle name="Normal 4 58 2 7" xfId="30011"/>
    <cellStyle name="Normal 4 58 2 8" xfId="30012"/>
    <cellStyle name="Normal 4 58 2 9" xfId="30013"/>
    <cellStyle name="Normal 4 58 20" xfId="30014"/>
    <cellStyle name="Normal 4 58 21" xfId="30015"/>
    <cellStyle name="Normal 4 58 22" xfId="30016"/>
    <cellStyle name="Normal 4 58 23" xfId="30017"/>
    <cellStyle name="Normal 4 58 24" xfId="30018"/>
    <cellStyle name="Normal 4 58 25" xfId="30019"/>
    <cellStyle name="Normal 4 58 3" xfId="30020"/>
    <cellStyle name="Normal 4 58 3 10" xfId="30021"/>
    <cellStyle name="Normal 4 58 3 11" xfId="30022"/>
    <cellStyle name="Normal 4 58 3 12" xfId="30023"/>
    <cellStyle name="Normal 4 58 3 13" xfId="30024"/>
    <cellStyle name="Normal 4 58 3 14" xfId="30025"/>
    <cellStyle name="Normal 4 58 3 15" xfId="30026"/>
    <cellStyle name="Normal 4 58 3 16" xfId="30027"/>
    <cellStyle name="Normal 4 58 3 17" xfId="30028"/>
    <cellStyle name="Normal 4 58 3 18" xfId="30029"/>
    <cellStyle name="Normal 4 58 3 19" xfId="30030"/>
    <cellStyle name="Normal 4 58 3 2" xfId="30031"/>
    <cellStyle name="Normal 4 58 3 3" xfId="30032"/>
    <cellStyle name="Normal 4 58 3 4" xfId="30033"/>
    <cellStyle name="Normal 4 58 3 5" xfId="30034"/>
    <cellStyle name="Normal 4 58 3 6" xfId="30035"/>
    <cellStyle name="Normal 4 58 3 7" xfId="30036"/>
    <cellStyle name="Normal 4 58 3 8" xfId="30037"/>
    <cellStyle name="Normal 4 58 3 9" xfId="30038"/>
    <cellStyle name="Normal 4 58 4" xfId="30039"/>
    <cellStyle name="Normal 4 58 4 10" xfId="30040"/>
    <cellStyle name="Normal 4 58 4 11" xfId="30041"/>
    <cellStyle name="Normal 4 58 4 12" xfId="30042"/>
    <cellStyle name="Normal 4 58 4 13" xfId="30043"/>
    <cellStyle name="Normal 4 58 4 14" xfId="30044"/>
    <cellStyle name="Normal 4 58 4 15" xfId="30045"/>
    <cellStyle name="Normal 4 58 4 16" xfId="30046"/>
    <cellStyle name="Normal 4 58 4 17" xfId="30047"/>
    <cellStyle name="Normal 4 58 4 18" xfId="30048"/>
    <cellStyle name="Normal 4 58 4 19" xfId="30049"/>
    <cellStyle name="Normal 4 58 4 2" xfId="30050"/>
    <cellStyle name="Normal 4 58 4 3" xfId="30051"/>
    <cellStyle name="Normal 4 58 4 4" xfId="30052"/>
    <cellStyle name="Normal 4 58 4 5" xfId="30053"/>
    <cellStyle name="Normal 4 58 4 6" xfId="30054"/>
    <cellStyle name="Normal 4 58 4 7" xfId="30055"/>
    <cellStyle name="Normal 4 58 4 8" xfId="30056"/>
    <cellStyle name="Normal 4 58 4 9" xfId="30057"/>
    <cellStyle name="Normal 4 58 5" xfId="30058"/>
    <cellStyle name="Normal 4 58 5 10" xfId="30059"/>
    <cellStyle name="Normal 4 58 5 11" xfId="30060"/>
    <cellStyle name="Normal 4 58 5 12" xfId="30061"/>
    <cellStyle name="Normal 4 58 5 13" xfId="30062"/>
    <cellStyle name="Normal 4 58 5 14" xfId="30063"/>
    <cellStyle name="Normal 4 58 5 15" xfId="30064"/>
    <cellStyle name="Normal 4 58 5 16" xfId="30065"/>
    <cellStyle name="Normal 4 58 5 17" xfId="30066"/>
    <cellStyle name="Normal 4 58 5 18" xfId="30067"/>
    <cellStyle name="Normal 4 58 5 19" xfId="30068"/>
    <cellStyle name="Normal 4 58 5 2" xfId="30069"/>
    <cellStyle name="Normal 4 58 5 3" xfId="30070"/>
    <cellStyle name="Normal 4 58 5 4" xfId="30071"/>
    <cellStyle name="Normal 4 58 5 5" xfId="30072"/>
    <cellStyle name="Normal 4 58 5 6" xfId="30073"/>
    <cellStyle name="Normal 4 58 5 7" xfId="30074"/>
    <cellStyle name="Normal 4 58 5 8" xfId="30075"/>
    <cellStyle name="Normal 4 58 5 9" xfId="30076"/>
    <cellStyle name="Normal 4 58 6" xfId="30077"/>
    <cellStyle name="Normal 4 58 6 10" xfId="30078"/>
    <cellStyle name="Normal 4 58 6 11" xfId="30079"/>
    <cellStyle name="Normal 4 58 6 12" xfId="30080"/>
    <cellStyle name="Normal 4 58 6 13" xfId="30081"/>
    <cellStyle name="Normal 4 58 6 14" xfId="30082"/>
    <cellStyle name="Normal 4 58 6 15" xfId="30083"/>
    <cellStyle name="Normal 4 58 6 16" xfId="30084"/>
    <cellStyle name="Normal 4 58 6 17" xfId="30085"/>
    <cellStyle name="Normal 4 58 6 18" xfId="30086"/>
    <cellStyle name="Normal 4 58 6 19" xfId="30087"/>
    <cellStyle name="Normal 4 58 6 2" xfId="30088"/>
    <cellStyle name="Normal 4 58 6 3" xfId="30089"/>
    <cellStyle name="Normal 4 58 6 4" xfId="30090"/>
    <cellStyle name="Normal 4 58 6 5" xfId="30091"/>
    <cellStyle name="Normal 4 58 6 6" xfId="30092"/>
    <cellStyle name="Normal 4 58 6 7" xfId="30093"/>
    <cellStyle name="Normal 4 58 6 8" xfId="30094"/>
    <cellStyle name="Normal 4 58 6 9" xfId="30095"/>
    <cellStyle name="Normal 4 58 7" xfId="30096"/>
    <cellStyle name="Normal 4 58 7 10" xfId="30097"/>
    <cellStyle name="Normal 4 58 7 11" xfId="30098"/>
    <cellStyle name="Normal 4 58 7 12" xfId="30099"/>
    <cellStyle name="Normal 4 58 7 13" xfId="30100"/>
    <cellStyle name="Normal 4 58 7 14" xfId="30101"/>
    <cellStyle name="Normal 4 58 7 15" xfId="30102"/>
    <cellStyle name="Normal 4 58 7 16" xfId="30103"/>
    <cellStyle name="Normal 4 58 7 17" xfId="30104"/>
    <cellStyle name="Normal 4 58 7 18" xfId="30105"/>
    <cellStyle name="Normal 4 58 7 19" xfId="30106"/>
    <cellStyle name="Normal 4 58 7 2" xfId="30107"/>
    <cellStyle name="Normal 4 58 7 3" xfId="30108"/>
    <cellStyle name="Normal 4 58 7 4" xfId="30109"/>
    <cellStyle name="Normal 4 58 7 5" xfId="30110"/>
    <cellStyle name="Normal 4 58 7 6" xfId="30111"/>
    <cellStyle name="Normal 4 58 7 7" xfId="30112"/>
    <cellStyle name="Normal 4 58 7 8" xfId="30113"/>
    <cellStyle name="Normal 4 58 7 9" xfId="30114"/>
    <cellStyle name="Normal 4 58 8" xfId="30115"/>
    <cellStyle name="Normal 4 58 9" xfId="30116"/>
    <cellStyle name="Normal 4 59" xfId="30117"/>
    <cellStyle name="Normal 4 59 10" xfId="30118"/>
    <cellStyle name="Normal 4 59 11" xfId="30119"/>
    <cellStyle name="Normal 4 59 12" xfId="30120"/>
    <cellStyle name="Normal 4 59 13" xfId="30121"/>
    <cellStyle name="Normal 4 59 14" xfId="30122"/>
    <cellStyle name="Normal 4 59 15" xfId="30123"/>
    <cellStyle name="Normal 4 59 16" xfId="30124"/>
    <cellStyle name="Normal 4 59 17" xfId="30125"/>
    <cellStyle name="Normal 4 59 18" xfId="30126"/>
    <cellStyle name="Normal 4 59 19" xfId="30127"/>
    <cellStyle name="Normal 4 59 2" xfId="30128"/>
    <cellStyle name="Normal 4 59 2 10" xfId="30129"/>
    <cellStyle name="Normal 4 59 2 11" xfId="30130"/>
    <cellStyle name="Normal 4 59 2 12" xfId="30131"/>
    <cellStyle name="Normal 4 59 2 13" xfId="30132"/>
    <cellStyle name="Normal 4 59 2 14" xfId="30133"/>
    <cellStyle name="Normal 4 59 2 15" xfId="30134"/>
    <cellStyle name="Normal 4 59 2 16" xfId="30135"/>
    <cellStyle name="Normal 4 59 2 17" xfId="30136"/>
    <cellStyle name="Normal 4 59 2 18" xfId="30137"/>
    <cellStyle name="Normal 4 59 2 19" xfId="30138"/>
    <cellStyle name="Normal 4 59 2 2" xfId="30139"/>
    <cellStyle name="Normal 4 59 2 3" xfId="30140"/>
    <cellStyle name="Normal 4 59 2 4" xfId="30141"/>
    <cellStyle name="Normal 4 59 2 5" xfId="30142"/>
    <cellStyle name="Normal 4 59 2 6" xfId="30143"/>
    <cellStyle name="Normal 4 59 2 7" xfId="30144"/>
    <cellStyle name="Normal 4 59 2 8" xfId="30145"/>
    <cellStyle name="Normal 4 59 2 9" xfId="30146"/>
    <cellStyle name="Normal 4 59 20" xfId="30147"/>
    <cellStyle name="Normal 4 59 21" xfId="30148"/>
    <cellStyle name="Normal 4 59 22" xfId="30149"/>
    <cellStyle name="Normal 4 59 23" xfId="30150"/>
    <cellStyle name="Normal 4 59 24" xfId="30151"/>
    <cellStyle name="Normal 4 59 25" xfId="30152"/>
    <cellStyle name="Normal 4 59 3" xfId="30153"/>
    <cellStyle name="Normal 4 59 3 10" xfId="30154"/>
    <cellStyle name="Normal 4 59 3 11" xfId="30155"/>
    <cellStyle name="Normal 4 59 3 12" xfId="30156"/>
    <cellStyle name="Normal 4 59 3 13" xfId="30157"/>
    <cellStyle name="Normal 4 59 3 14" xfId="30158"/>
    <cellStyle name="Normal 4 59 3 15" xfId="30159"/>
    <cellStyle name="Normal 4 59 3 16" xfId="30160"/>
    <cellStyle name="Normal 4 59 3 17" xfId="30161"/>
    <cellStyle name="Normal 4 59 3 18" xfId="30162"/>
    <cellStyle name="Normal 4 59 3 19" xfId="30163"/>
    <cellStyle name="Normal 4 59 3 2" xfId="30164"/>
    <cellStyle name="Normal 4 59 3 3" xfId="30165"/>
    <cellStyle name="Normal 4 59 3 4" xfId="30166"/>
    <cellStyle name="Normal 4 59 3 5" xfId="30167"/>
    <cellStyle name="Normal 4 59 3 6" xfId="30168"/>
    <cellStyle name="Normal 4 59 3 7" xfId="30169"/>
    <cellStyle name="Normal 4 59 3 8" xfId="30170"/>
    <cellStyle name="Normal 4 59 3 9" xfId="30171"/>
    <cellStyle name="Normal 4 59 4" xfId="30172"/>
    <cellStyle name="Normal 4 59 4 10" xfId="30173"/>
    <cellStyle name="Normal 4 59 4 11" xfId="30174"/>
    <cellStyle name="Normal 4 59 4 12" xfId="30175"/>
    <cellStyle name="Normal 4 59 4 13" xfId="30176"/>
    <cellStyle name="Normal 4 59 4 14" xfId="30177"/>
    <cellStyle name="Normal 4 59 4 15" xfId="30178"/>
    <cellStyle name="Normal 4 59 4 16" xfId="30179"/>
    <cellStyle name="Normal 4 59 4 17" xfId="30180"/>
    <cellStyle name="Normal 4 59 4 18" xfId="30181"/>
    <cellStyle name="Normal 4 59 4 19" xfId="30182"/>
    <cellStyle name="Normal 4 59 4 2" xfId="30183"/>
    <cellStyle name="Normal 4 59 4 3" xfId="30184"/>
    <cellStyle name="Normal 4 59 4 4" xfId="30185"/>
    <cellStyle name="Normal 4 59 4 5" xfId="30186"/>
    <cellStyle name="Normal 4 59 4 6" xfId="30187"/>
    <cellStyle name="Normal 4 59 4 7" xfId="30188"/>
    <cellStyle name="Normal 4 59 4 8" xfId="30189"/>
    <cellStyle name="Normal 4 59 4 9" xfId="30190"/>
    <cellStyle name="Normal 4 59 5" xfId="30191"/>
    <cellStyle name="Normal 4 59 5 10" xfId="30192"/>
    <cellStyle name="Normal 4 59 5 11" xfId="30193"/>
    <cellStyle name="Normal 4 59 5 12" xfId="30194"/>
    <cellStyle name="Normal 4 59 5 13" xfId="30195"/>
    <cellStyle name="Normal 4 59 5 14" xfId="30196"/>
    <cellStyle name="Normal 4 59 5 15" xfId="30197"/>
    <cellStyle name="Normal 4 59 5 16" xfId="30198"/>
    <cellStyle name="Normal 4 59 5 17" xfId="30199"/>
    <cellStyle name="Normal 4 59 5 18" xfId="30200"/>
    <cellStyle name="Normal 4 59 5 19" xfId="30201"/>
    <cellStyle name="Normal 4 59 5 2" xfId="30202"/>
    <cellStyle name="Normal 4 59 5 3" xfId="30203"/>
    <cellStyle name="Normal 4 59 5 4" xfId="30204"/>
    <cellStyle name="Normal 4 59 5 5" xfId="30205"/>
    <cellStyle name="Normal 4 59 5 6" xfId="30206"/>
    <cellStyle name="Normal 4 59 5 7" xfId="30207"/>
    <cellStyle name="Normal 4 59 5 8" xfId="30208"/>
    <cellStyle name="Normal 4 59 5 9" xfId="30209"/>
    <cellStyle name="Normal 4 59 6" xfId="30210"/>
    <cellStyle name="Normal 4 59 6 10" xfId="30211"/>
    <cellStyle name="Normal 4 59 6 11" xfId="30212"/>
    <cellStyle name="Normal 4 59 6 12" xfId="30213"/>
    <cellStyle name="Normal 4 59 6 13" xfId="30214"/>
    <cellStyle name="Normal 4 59 6 14" xfId="30215"/>
    <cellStyle name="Normal 4 59 6 15" xfId="30216"/>
    <cellStyle name="Normal 4 59 6 16" xfId="30217"/>
    <cellStyle name="Normal 4 59 6 17" xfId="30218"/>
    <cellStyle name="Normal 4 59 6 18" xfId="30219"/>
    <cellStyle name="Normal 4 59 6 19" xfId="30220"/>
    <cellStyle name="Normal 4 59 6 2" xfId="30221"/>
    <cellStyle name="Normal 4 59 6 3" xfId="30222"/>
    <cellStyle name="Normal 4 59 6 4" xfId="30223"/>
    <cellStyle name="Normal 4 59 6 5" xfId="30224"/>
    <cellStyle name="Normal 4 59 6 6" xfId="30225"/>
    <cellStyle name="Normal 4 59 6 7" xfId="30226"/>
    <cellStyle name="Normal 4 59 6 8" xfId="30227"/>
    <cellStyle name="Normal 4 59 6 9" xfId="30228"/>
    <cellStyle name="Normal 4 59 7" xfId="30229"/>
    <cellStyle name="Normal 4 59 7 10" xfId="30230"/>
    <cellStyle name="Normal 4 59 7 11" xfId="30231"/>
    <cellStyle name="Normal 4 59 7 12" xfId="30232"/>
    <cellStyle name="Normal 4 59 7 13" xfId="30233"/>
    <cellStyle name="Normal 4 59 7 14" xfId="30234"/>
    <cellStyle name="Normal 4 59 7 15" xfId="30235"/>
    <cellStyle name="Normal 4 59 7 16" xfId="30236"/>
    <cellStyle name="Normal 4 59 7 17" xfId="30237"/>
    <cellStyle name="Normal 4 59 7 18" xfId="30238"/>
    <cellStyle name="Normal 4 59 7 19" xfId="30239"/>
    <cellStyle name="Normal 4 59 7 2" xfId="30240"/>
    <cellStyle name="Normal 4 59 7 3" xfId="30241"/>
    <cellStyle name="Normal 4 59 7 4" xfId="30242"/>
    <cellStyle name="Normal 4 59 7 5" xfId="30243"/>
    <cellStyle name="Normal 4 59 7 6" xfId="30244"/>
    <cellStyle name="Normal 4 59 7 7" xfId="30245"/>
    <cellStyle name="Normal 4 59 7 8" xfId="30246"/>
    <cellStyle name="Normal 4 59 7 9" xfId="30247"/>
    <cellStyle name="Normal 4 59 8" xfId="30248"/>
    <cellStyle name="Normal 4 59 9" xfId="30249"/>
    <cellStyle name="Normal 4 6" xfId="30250"/>
    <cellStyle name="Normal 4 6 10" xfId="30251"/>
    <cellStyle name="Normal 4 6 11" xfId="30252"/>
    <cellStyle name="Normal 4 6 12" xfId="30253"/>
    <cellStyle name="Normal 4 6 13" xfId="30254"/>
    <cellStyle name="Normal 4 6 14" xfId="30255"/>
    <cellStyle name="Normal 4 6 15" xfId="30256"/>
    <cellStyle name="Normal 4 6 16" xfId="30257"/>
    <cellStyle name="Normal 4 6 17" xfId="30258"/>
    <cellStyle name="Normal 4 6 18" xfId="30259"/>
    <cellStyle name="Normal 4 6 19" xfId="30260"/>
    <cellStyle name="Normal 4 6 2" xfId="30261"/>
    <cellStyle name="Normal 4 6 2 10" xfId="30262"/>
    <cellStyle name="Normal 4 6 2 11" xfId="30263"/>
    <cellStyle name="Normal 4 6 2 12" xfId="30264"/>
    <cellStyle name="Normal 4 6 2 13" xfId="30265"/>
    <cellStyle name="Normal 4 6 2 14" xfId="30266"/>
    <cellStyle name="Normal 4 6 2 15" xfId="30267"/>
    <cellStyle name="Normal 4 6 2 16" xfId="30268"/>
    <cellStyle name="Normal 4 6 2 17" xfId="30269"/>
    <cellStyle name="Normal 4 6 2 18" xfId="30270"/>
    <cellStyle name="Normal 4 6 2 19" xfId="30271"/>
    <cellStyle name="Normal 4 6 2 2" xfId="30272"/>
    <cellStyle name="Normal 4 6 2 3" xfId="30273"/>
    <cellStyle name="Normal 4 6 2 4" xfId="30274"/>
    <cellStyle name="Normal 4 6 2 5" xfId="30275"/>
    <cellStyle name="Normal 4 6 2 6" xfId="30276"/>
    <cellStyle name="Normal 4 6 2 7" xfId="30277"/>
    <cellStyle name="Normal 4 6 2 8" xfId="30278"/>
    <cellStyle name="Normal 4 6 2 9" xfId="30279"/>
    <cellStyle name="Normal 4 6 20" xfId="30280"/>
    <cellStyle name="Normal 4 6 21" xfId="30281"/>
    <cellStyle name="Normal 4 6 22" xfId="30282"/>
    <cellStyle name="Normal 4 6 23" xfId="30283"/>
    <cellStyle name="Normal 4 6 24" xfId="30284"/>
    <cellStyle name="Normal 4 6 25" xfId="30285"/>
    <cellStyle name="Normal 4 6 3" xfId="30286"/>
    <cellStyle name="Normal 4 6 3 10" xfId="30287"/>
    <cellStyle name="Normal 4 6 3 11" xfId="30288"/>
    <cellStyle name="Normal 4 6 3 12" xfId="30289"/>
    <cellStyle name="Normal 4 6 3 13" xfId="30290"/>
    <cellStyle name="Normal 4 6 3 14" xfId="30291"/>
    <cellStyle name="Normal 4 6 3 15" xfId="30292"/>
    <cellStyle name="Normal 4 6 3 16" xfId="30293"/>
    <cellStyle name="Normal 4 6 3 17" xfId="30294"/>
    <cellStyle name="Normal 4 6 3 18" xfId="30295"/>
    <cellStyle name="Normal 4 6 3 19" xfId="30296"/>
    <cellStyle name="Normal 4 6 3 2" xfId="30297"/>
    <cellStyle name="Normal 4 6 3 3" xfId="30298"/>
    <cellStyle name="Normal 4 6 3 4" xfId="30299"/>
    <cellStyle name="Normal 4 6 3 5" xfId="30300"/>
    <cellStyle name="Normal 4 6 3 6" xfId="30301"/>
    <cellStyle name="Normal 4 6 3 7" xfId="30302"/>
    <cellStyle name="Normal 4 6 3 8" xfId="30303"/>
    <cellStyle name="Normal 4 6 3 9" xfId="30304"/>
    <cellStyle name="Normal 4 6 4" xfId="30305"/>
    <cellStyle name="Normal 4 6 4 10" xfId="30306"/>
    <cellStyle name="Normal 4 6 4 11" xfId="30307"/>
    <cellStyle name="Normal 4 6 4 12" xfId="30308"/>
    <cellStyle name="Normal 4 6 4 13" xfId="30309"/>
    <cellStyle name="Normal 4 6 4 14" xfId="30310"/>
    <cellStyle name="Normal 4 6 4 15" xfId="30311"/>
    <cellStyle name="Normal 4 6 4 16" xfId="30312"/>
    <cellStyle name="Normal 4 6 4 17" xfId="30313"/>
    <cellStyle name="Normal 4 6 4 18" xfId="30314"/>
    <cellStyle name="Normal 4 6 4 19" xfId="30315"/>
    <cellStyle name="Normal 4 6 4 2" xfId="30316"/>
    <cellStyle name="Normal 4 6 4 3" xfId="30317"/>
    <cellStyle name="Normal 4 6 4 4" xfId="30318"/>
    <cellStyle name="Normal 4 6 4 5" xfId="30319"/>
    <cellStyle name="Normal 4 6 4 6" xfId="30320"/>
    <cellStyle name="Normal 4 6 4 7" xfId="30321"/>
    <cellStyle name="Normal 4 6 4 8" xfId="30322"/>
    <cellStyle name="Normal 4 6 4 9" xfId="30323"/>
    <cellStyle name="Normal 4 6 5" xfId="30324"/>
    <cellStyle name="Normal 4 6 5 10" xfId="30325"/>
    <cellStyle name="Normal 4 6 5 11" xfId="30326"/>
    <cellStyle name="Normal 4 6 5 12" xfId="30327"/>
    <cellStyle name="Normal 4 6 5 13" xfId="30328"/>
    <cellStyle name="Normal 4 6 5 14" xfId="30329"/>
    <cellStyle name="Normal 4 6 5 15" xfId="30330"/>
    <cellStyle name="Normal 4 6 5 16" xfId="30331"/>
    <cellStyle name="Normal 4 6 5 17" xfId="30332"/>
    <cellStyle name="Normal 4 6 5 18" xfId="30333"/>
    <cellStyle name="Normal 4 6 5 19" xfId="30334"/>
    <cellStyle name="Normal 4 6 5 2" xfId="30335"/>
    <cellStyle name="Normal 4 6 5 3" xfId="30336"/>
    <cellStyle name="Normal 4 6 5 4" xfId="30337"/>
    <cellStyle name="Normal 4 6 5 5" xfId="30338"/>
    <cellStyle name="Normal 4 6 5 6" xfId="30339"/>
    <cellStyle name="Normal 4 6 5 7" xfId="30340"/>
    <cellStyle name="Normal 4 6 5 8" xfId="30341"/>
    <cellStyle name="Normal 4 6 5 9" xfId="30342"/>
    <cellStyle name="Normal 4 6 6" xfId="30343"/>
    <cellStyle name="Normal 4 6 6 10" xfId="30344"/>
    <cellStyle name="Normal 4 6 6 11" xfId="30345"/>
    <cellStyle name="Normal 4 6 6 12" xfId="30346"/>
    <cellStyle name="Normal 4 6 6 13" xfId="30347"/>
    <cellStyle name="Normal 4 6 6 14" xfId="30348"/>
    <cellStyle name="Normal 4 6 6 15" xfId="30349"/>
    <cellStyle name="Normal 4 6 6 16" xfId="30350"/>
    <cellStyle name="Normal 4 6 6 17" xfId="30351"/>
    <cellStyle name="Normal 4 6 6 18" xfId="30352"/>
    <cellStyle name="Normal 4 6 6 19" xfId="30353"/>
    <cellStyle name="Normal 4 6 6 2" xfId="30354"/>
    <cellStyle name="Normal 4 6 6 3" xfId="30355"/>
    <cellStyle name="Normal 4 6 6 4" xfId="30356"/>
    <cellStyle name="Normal 4 6 6 5" xfId="30357"/>
    <cellStyle name="Normal 4 6 6 6" xfId="30358"/>
    <cellStyle name="Normal 4 6 6 7" xfId="30359"/>
    <cellStyle name="Normal 4 6 6 8" xfId="30360"/>
    <cellStyle name="Normal 4 6 6 9" xfId="30361"/>
    <cellStyle name="Normal 4 6 7" xfId="30362"/>
    <cellStyle name="Normal 4 6 7 10" xfId="30363"/>
    <cellStyle name="Normal 4 6 7 11" xfId="30364"/>
    <cellStyle name="Normal 4 6 7 12" xfId="30365"/>
    <cellStyle name="Normal 4 6 7 13" xfId="30366"/>
    <cellStyle name="Normal 4 6 7 14" xfId="30367"/>
    <cellStyle name="Normal 4 6 7 15" xfId="30368"/>
    <cellStyle name="Normal 4 6 7 16" xfId="30369"/>
    <cellStyle name="Normal 4 6 7 17" xfId="30370"/>
    <cellStyle name="Normal 4 6 7 18" xfId="30371"/>
    <cellStyle name="Normal 4 6 7 19" xfId="30372"/>
    <cellStyle name="Normal 4 6 7 2" xfId="30373"/>
    <cellStyle name="Normal 4 6 7 3" xfId="30374"/>
    <cellStyle name="Normal 4 6 7 4" xfId="30375"/>
    <cellStyle name="Normal 4 6 7 5" xfId="30376"/>
    <cellStyle name="Normal 4 6 7 6" xfId="30377"/>
    <cellStyle name="Normal 4 6 7 7" xfId="30378"/>
    <cellStyle name="Normal 4 6 7 8" xfId="30379"/>
    <cellStyle name="Normal 4 6 7 9" xfId="30380"/>
    <cellStyle name="Normal 4 6 8" xfId="30381"/>
    <cellStyle name="Normal 4 6 9" xfId="30382"/>
    <cellStyle name="Normal 4 60" xfId="30383"/>
    <cellStyle name="Normal 4 60 10" xfId="30384"/>
    <cellStyle name="Normal 4 60 11" xfId="30385"/>
    <cellStyle name="Normal 4 60 12" xfId="30386"/>
    <cellStyle name="Normal 4 60 13" xfId="30387"/>
    <cellStyle name="Normal 4 60 14" xfId="30388"/>
    <cellStyle name="Normal 4 60 15" xfId="30389"/>
    <cellStyle name="Normal 4 60 16" xfId="30390"/>
    <cellStyle name="Normal 4 60 17" xfId="30391"/>
    <cellStyle name="Normal 4 60 18" xfId="30392"/>
    <cellStyle name="Normal 4 60 19" xfId="30393"/>
    <cellStyle name="Normal 4 60 2" xfId="30394"/>
    <cellStyle name="Normal 4 60 2 10" xfId="30395"/>
    <cellStyle name="Normal 4 60 2 11" xfId="30396"/>
    <cellStyle name="Normal 4 60 2 12" xfId="30397"/>
    <cellStyle name="Normal 4 60 2 13" xfId="30398"/>
    <cellStyle name="Normal 4 60 2 14" xfId="30399"/>
    <cellStyle name="Normal 4 60 2 15" xfId="30400"/>
    <cellStyle name="Normal 4 60 2 16" xfId="30401"/>
    <cellStyle name="Normal 4 60 2 17" xfId="30402"/>
    <cellStyle name="Normal 4 60 2 18" xfId="30403"/>
    <cellStyle name="Normal 4 60 2 19" xfId="30404"/>
    <cellStyle name="Normal 4 60 2 2" xfId="30405"/>
    <cellStyle name="Normal 4 60 2 3" xfId="30406"/>
    <cellStyle name="Normal 4 60 2 4" xfId="30407"/>
    <cellStyle name="Normal 4 60 2 5" xfId="30408"/>
    <cellStyle name="Normal 4 60 2 6" xfId="30409"/>
    <cellStyle name="Normal 4 60 2 7" xfId="30410"/>
    <cellStyle name="Normal 4 60 2 8" xfId="30411"/>
    <cellStyle name="Normal 4 60 2 9" xfId="30412"/>
    <cellStyle name="Normal 4 60 20" xfId="30413"/>
    <cellStyle name="Normal 4 60 21" xfId="30414"/>
    <cellStyle name="Normal 4 60 22" xfId="30415"/>
    <cellStyle name="Normal 4 60 23" xfId="30416"/>
    <cellStyle name="Normal 4 60 24" xfId="30417"/>
    <cellStyle name="Normal 4 60 25" xfId="30418"/>
    <cellStyle name="Normal 4 60 3" xfId="30419"/>
    <cellStyle name="Normal 4 60 3 10" xfId="30420"/>
    <cellStyle name="Normal 4 60 3 11" xfId="30421"/>
    <cellStyle name="Normal 4 60 3 12" xfId="30422"/>
    <cellStyle name="Normal 4 60 3 13" xfId="30423"/>
    <cellStyle name="Normal 4 60 3 14" xfId="30424"/>
    <cellStyle name="Normal 4 60 3 15" xfId="30425"/>
    <cellStyle name="Normal 4 60 3 16" xfId="30426"/>
    <cellStyle name="Normal 4 60 3 17" xfId="30427"/>
    <cellStyle name="Normal 4 60 3 18" xfId="30428"/>
    <cellStyle name="Normal 4 60 3 19" xfId="30429"/>
    <cellStyle name="Normal 4 60 3 2" xfId="30430"/>
    <cellStyle name="Normal 4 60 3 3" xfId="30431"/>
    <cellStyle name="Normal 4 60 3 4" xfId="30432"/>
    <cellStyle name="Normal 4 60 3 5" xfId="30433"/>
    <cellStyle name="Normal 4 60 3 6" xfId="30434"/>
    <cellStyle name="Normal 4 60 3 7" xfId="30435"/>
    <cellStyle name="Normal 4 60 3 8" xfId="30436"/>
    <cellStyle name="Normal 4 60 3 9" xfId="30437"/>
    <cellStyle name="Normal 4 60 4" xfId="30438"/>
    <cellStyle name="Normal 4 60 4 10" xfId="30439"/>
    <cellStyle name="Normal 4 60 4 11" xfId="30440"/>
    <cellStyle name="Normal 4 60 4 12" xfId="30441"/>
    <cellStyle name="Normal 4 60 4 13" xfId="30442"/>
    <cellStyle name="Normal 4 60 4 14" xfId="30443"/>
    <cellStyle name="Normal 4 60 4 15" xfId="30444"/>
    <cellStyle name="Normal 4 60 4 16" xfId="30445"/>
    <cellStyle name="Normal 4 60 4 17" xfId="30446"/>
    <cellStyle name="Normal 4 60 4 18" xfId="30447"/>
    <cellStyle name="Normal 4 60 4 19" xfId="30448"/>
    <cellStyle name="Normal 4 60 4 2" xfId="30449"/>
    <cellStyle name="Normal 4 60 4 3" xfId="30450"/>
    <cellStyle name="Normal 4 60 4 4" xfId="30451"/>
    <cellStyle name="Normal 4 60 4 5" xfId="30452"/>
    <cellStyle name="Normal 4 60 4 6" xfId="30453"/>
    <cellStyle name="Normal 4 60 4 7" xfId="30454"/>
    <cellStyle name="Normal 4 60 4 8" xfId="30455"/>
    <cellStyle name="Normal 4 60 4 9" xfId="30456"/>
    <cellStyle name="Normal 4 60 5" xfId="30457"/>
    <cellStyle name="Normal 4 60 5 10" xfId="30458"/>
    <cellStyle name="Normal 4 60 5 11" xfId="30459"/>
    <cellStyle name="Normal 4 60 5 12" xfId="30460"/>
    <cellStyle name="Normal 4 60 5 13" xfId="30461"/>
    <cellStyle name="Normal 4 60 5 14" xfId="30462"/>
    <cellStyle name="Normal 4 60 5 15" xfId="30463"/>
    <cellStyle name="Normal 4 60 5 16" xfId="30464"/>
    <cellStyle name="Normal 4 60 5 17" xfId="30465"/>
    <cellStyle name="Normal 4 60 5 18" xfId="30466"/>
    <cellStyle name="Normal 4 60 5 19" xfId="30467"/>
    <cellStyle name="Normal 4 60 5 2" xfId="30468"/>
    <cellStyle name="Normal 4 60 5 3" xfId="30469"/>
    <cellStyle name="Normal 4 60 5 4" xfId="30470"/>
    <cellStyle name="Normal 4 60 5 5" xfId="30471"/>
    <cellStyle name="Normal 4 60 5 6" xfId="30472"/>
    <cellStyle name="Normal 4 60 5 7" xfId="30473"/>
    <cellStyle name="Normal 4 60 5 8" xfId="30474"/>
    <cellStyle name="Normal 4 60 5 9" xfId="30475"/>
    <cellStyle name="Normal 4 60 6" xfId="30476"/>
    <cellStyle name="Normal 4 60 6 10" xfId="30477"/>
    <cellStyle name="Normal 4 60 6 11" xfId="30478"/>
    <cellStyle name="Normal 4 60 6 12" xfId="30479"/>
    <cellStyle name="Normal 4 60 6 13" xfId="30480"/>
    <cellStyle name="Normal 4 60 6 14" xfId="30481"/>
    <cellStyle name="Normal 4 60 6 15" xfId="30482"/>
    <cellStyle name="Normal 4 60 6 16" xfId="30483"/>
    <cellStyle name="Normal 4 60 6 17" xfId="30484"/>
    <cellStyle name="Normal 4 60 6 18" xfId="30485"/>
    <cellStyle name="Normal 4 60 6 19" xfId="30486"/>
    <cellStyle name="Normal 4 60 6 2" xfId="30487"/>
    <cellStyle name="Normal 4 60 6 3" xfId="30488"/>
    <cellStyle name="Normal 4 60 6 4" xfId="30489"/>
    <cellStyle name="Normal 4 60 6 5" xfId="30490"/>
    <cellStyle name="Normal 4 60 6 6" xfId="30491"/>
    <cellStyle name="Normal 4 60 6 7" xfId="30492"/>
    <cellStyle name="Normal 4 60 6 8" xfId="30493"/>
    <cellStyle name="Normal 4 60 6 9" xfId="30494"/>
    <cellStyle name="Normal 4 60 7" xfId="30495"/>
    <cellStyle name="Normal 4 60 7 10" xfId="30496"/>
    <cellStyle name="Normal 4 60 7 11" xfId="30497"/>
    <cellStyle name="Normal 4 60 7 12" xfId="30498"/>
    <cellStyle name="Normal 4 60 7 13" xfId="30499"/>
    <cellStyle name="Normal 4 60 7 14" xfId="30500"/>
    <cellStyle name="Normal 4 60 7 15" xfId="30501"/>
    <cellStyle name="Normal 4 60 7 16" xfId="30502"/>
    <cellStyle name="Normal 4 60 7 17" xfId="30503"/>
    <cellStyle name="Normal 4 60 7 18" xfId="30504"/>
    <cellStyle name="Normal 4 60 7 19" xfId="30505"/>
    <cellStyle name="Normal 4 60 7 2" xfId="30506"/>
    <cellStyle name="Normal 4 60 7 3" xfId="30507"/>
    <cellStyle name="Normal 4 60 7 4" xfId="30508"/>
    <cellStyle name="Normal 4 60 7 5" xfId="30509"/>
    <cellStyle name="Normal 4 60 7 6" xfId="30510"/>
    <cellStyle name="Normal 4 60 7 7" xfId="30511"/>
    <cellStyle name="Normal 4 60 7 8" xfId="30512"/>
    <cellStyle name="Normal 4 60 7 9" xfId="30513"/>
    <cellStyle name="Normal 4 60 8" xfId="30514"/>
    <cellStyle name="Normal 4 60 9" xfId="30515"/>
    <cellStyle name="Normal 4 61" xfId="30516"/>
    <cellStyle name="Normal 4 61 10" xfId="30517"/>
    <cellStyle name="Normal 4 61 11" xfId="30518"/>
    <cellStyle name="Normal 4 61 12" xfId="30519"/>
    <cellStyle name="Normal 4 61 13" xfId="30520"/>
    <cellStyle name="Normal 4 61 14" xfId="30521"/>
    <cellStyle name="Normal 4 61 15" xfId="30522"/>
    <cellStyle name="Normal 4 61 16" xfId="30523"/>
    <cellStyle name="Normal 4 61 17" xfId="30524"/>
    <cellStyle name="Normal 4 61 18" xfId="30525"/>
    <cellStyle name="Normal 4 61 19" xfId="30526"/>
    <cellStyle name="Normal 4 61 2" xfId="30527"/>
    <cellStyle name="Normal 4 61 2 10" xfId="30528"/>
    <cellStyle name="Normal 4 61 2 11" xfId="30529"/>
    <cellStyle name="Normal 4 61 2 12" xfId="30530"/>
    <cellStyle name="Normal 4 61 2 13" xfId="30531"/>
    <cellStyle name="Normal 4 61 2 14" xfId="30532"/>
    <cellStyle name="Normal 4 61 2 15" xfId="30533"/>
    <cellStyle name="Normal 4 61 2 16" xfId="30534"/>
    <cellStyle name="Normal 4 61 2 17" xfId="30535"/>
    <cellStyle name="Normal 4 61 2 18" xfId="30536"/>
    <cellStyle name="Normal 4 61 2 19" xfId="30537"/>
    <cellStyle name="Normal 4 61 2 2" xfId="30538"/>
    <cellStyle name="Normal 4 61 2 3" xfId="30539"/>
    <cellStyle name="Normal 4 61 2 4" xfId="30540"/>
    <cellStyle name="Normal 4 61 2 5" xfId="30541"/>
    <cellStyle name="Normal 4 61 2 6" xfId="30542"/>
    <cellStyle name="Normal 4 61 2 7" xfId="30543"/>
    <cellStyle name="Normal 4 61 2 8" xfId="30544"/>
    <cellStyle name="Normal 4 61 2 9" xfId="30545"/>
    <cellStyle name="Normal 4 61 20" xfId="30546"/>
    <cellStyle name="Normal 4 61 21" xfId="30547"/>
    <cellStyle name="Normal 4 61 22" xfId="30548"/>
    <cellStyle name="Normal 4 61 23" xfId="30549"/>
    <cellStyle name="Normal 4 61 24" xfId="30550"/>
    <cellStyle name="Normal 4 61 25" xfId="30551"/>
    <cellStyle name="Normal 4 61 3" xfId="30552"/>
    <cellStyle name="Normal 4 61 3 10" xfId="30553"/>
    <cellStyle name="Normal 4 61 3 11" xfId="30554"/>
    <cellStyle name="Normal 4 61 3 12" xfId="30555"/>
    <cellStyle name="Normal 4 61 3 13" xfId="30556"/>
    <cellStyle name="Normal 4 61 3 14" xfId="30557"/>
    <cellStyle name="Normal 4 61 3 15" xfId="30558"/>
    <cellStyle name="Normal 4 61 3 16" xfId="30559"/>
    <cellStyle name="Normal 4 61 3 17" xfId="30560"/>
    <cellStyle name="Normal 4 61 3 18" xfId="30561"/>
    <cellStyle name="Normal 4 61 3 19" xfId="30562"/>
    <cellStyle name="Normal 4 61 3 2" xfId="30563"/>
    <cellStyle name="Normal 4 61 3 3" xfId="30564"/>
    <cellStyle name="Normal 4 61 3 4" xfId="30565"/>
    <cellStyle name="Normal 4 61 3 5" xfId="30566"/>
    <cellStyle name="Normal 4 61 3 6" xfId="30567"/>
    <cellStyle name="Normal 4 61 3 7" xfId="30568"/>
    <cellStyle name="Normal 4 61 3 8" xfId="30569"/>
    <cellStyle name="Normal 4 61 3 9" xfId="30570"/>
    <cellStyle name="Normal 4 61 4" xfId="30571"/>
    <cellStyle name="Normal 4 61 4 10" xfId="30572"/>
    <cellStyle name="Normal 4 61 4 11" xfId="30573"/>
    <cellStyle name="Normal 4 61 4 12" xfId="30574"/>
    <cellStyle name="Normal 4 61 4 13" xfId="30575"/>
    <cellStyle name="Normal 4 61 4 14" xfId="30576"/>
    <cellStyle name="Normal 4 61 4 15" xfId="30577"/>
    <cellStyle name="Normal 4 61 4 16" xfId="30578"/>
    <cellStyle name="Normal 4 61 4 17" xfId="30579"/>
    <cellStyle name="Normal 4 61 4 18" xfId="30580"/>
    <cellStyle name="Normal 4 61 4 19" xfId="30581"/>
    <cellStyle name="Normal 4 61 4 2" xfId="30582"/>
    <cellStyle name="Normal 4 61 4 3" xfId="30583"/>
    <cellStyle name="Normal 4 61 4 4" xfId="30584"/>
    <cellStyle name="Normal 4 61 4 5" xfId="30585"/>
    <cellStyle name="Normal 4 61 4 6" xfId="30586"/>
    <cellStyle name="Normal 4 61 4 7" xfId="30587"/>
    <cellStyle name="Normal 4 61 4 8" xfId="30588"/>
    <cellStyle name="Normal 4 61 4 9" xfId="30589"/>
    <cellStyle name="Normal 4 61 5" xfId="30590"/>
    <cellStyle name="Normal 4 61 5 10" xfId="30591"/>
    <cellStyle name="Normal 4 61 5 11" xfId="30592"/>
    <cellStyle name="Normal 4 61 5 12" xfId="30593"/>
    <cellStyle name="Normal 4 61 5 13" xfId="30594"/>
    <cellStyle name="Normal 4 61 5 14" xfId="30595"/>
    <cellStyle name="Normal 4 61 5 15" xfId="30596"/>
    <cellStyle name="Normal 4 61 5 16" xfId="30597"/>
    <cellStyle name="Normal 4 61 5 17" xfId="30598"/>
    <cellStyle name="Normal 4 61 5 18" xfId="30599"/>
    <cellStyle name="Normal 4 61 5 19" xfId="30600"/>
    <cellStyle name="Normal 4 61 5 2" xfId="30601"/>
    <cellStyle name="Normal 4 61 5 3" xfId="30602"/>
    <cellStyle name="Normal 4 61 5 4" xfId="30603"/>
    <cellStyle name="Normal 4 61 5 5" xfId="30604"/>
    <cellStyle name="Normal 4 61 5 6" xfId="30605"/>
    <cellStyle name="Normal 4 61 5 7" xfId="30606"/>
    <cellStyle name="Normal 4 61 5 8" xfId="30607"/>
    <cellStyle name="Normal 4 61 5 9" xfId="30608"/>
    <cellStyle name="Normal 4 61 6" xfId="30609"/>
    <cellStyle name="Normal 4 61 6 10" xfId="30610"/>
    <cellStyle name="Normal 4 61 6 11" xfId="30611"/>
    <cellStyle name="Normal 4 61 6 12" xfId="30612"/>
    <cellStyle name="Normal 4 61 6 13" xfId="30613"/>
    <cellStyle name="Normal 4 61 6 14" xfId="30614"/>
    <cellStyle name="Normal 4 61 6 15" xfId="30615"/>
    <cellStyle name="Normal 4 61 6 16" xfId="30616"/>
    <cellStyle name="Normal 4 61 6 17" xfId="30617"/>
    <cellStyle name="Normal 4 61 6 18" xfId="30618"/>
    <cellStyle name="Normal 4 61 6 19" xfId="30619"/>
    <cellStyle name="Normal 4 61 6 2" xfId="30620"/>
    <cellStyle name="Normal 4 61 6 3" xfId="30621"/>
    <cellStyle name="Normal 4 61 6 4" xfId="30622"/>
    <cellStyle name="Normal 4 61 6 5" xfId="30623"/>
    <cellStyle name="Normal 4 61 6 6" xfId="30624"/>
    <cellStyle name="Normal 4 61 6 7" xfId="30625"/>
    <cellStyle name="Normal 4 61 6 8" xfId="30626"/>
    <cellStyle name="Normal 4 61 6 9" xfId="30627"/>
    <cellStyle name="Normal 4 61 7" xfId="30628"/>
    <cellStyle name="Normal 4 61 7 10" xfId="30629"/>
    <cellStyle name="Normal 4 61 7 11" xfId="30630"/>
    <cellStyle name="Normal 4 61 7 12" xfId="30631"/>
    <cellStyle name="Normal 4 61 7 13" xfId="30632"/>
    <cellStyle name="Normal 4 61 7 14" xfId="30633"/>
    <cellStyle name="Normal 4 61 7 15" xfId="30634"/>
    <cellStyle name="Normal 4 61 7 16" xfId="30635"/>
    <cellStyle name="Normal 4 61 7 17" xfId="30636"/>
    <cellStyle name="Normal 4 61 7 18" xfId="30637"/>
    <cellStyle name="Normal 4 61 7 19" xfId="30638"/>
    <cellStyle name="Normal 4 61 7 2" xfId="30639"/>
    <cellStyle name="Normal 4 61 7 3" xfId="30640"/>
    <cellStyle name="Normal 4 61 7 4" xfId="30641"/>
    <cellStyle name="Normal 4 61 7 5" xfId="30642"/>
    <cellStyle name="Normal 4 61 7 6" xfId="30643"/>
    <cellStyle name="Normal 4 61 7 7" xfId="30644"/>
    <cellStyle name="Normal 4 61 7 8" xfId="30645"/>
    <cellStyle name="Normal 4 61 7 9" xfId="30646"/>
    <cellStyle name="Normal 4 61 8" xfId="30647"/>
    <cellStyle name="Normal 4 61 9" xfId="30648"/>
    <cellStyle name="Normal 4 62" xfId="30649"/>
    <cellStyle name="Normal 4 62 10" xfId="30650"/>
    <cellStyle name="Normal 4 62 11" xfId="30651"/>
    <cellStyle name="Normal 4 62 12" xfId="30652"/>
    <cellStyle name="Normal 4 62 13" xfId="30653"/>
    <cellStyle name="Normal 4 62 14" xfId="30654"/>
    <cellStyle name="Normal 4 62 15" xfId="30655"/>
    <cellStyle name="Normal 4 62 16" xfId="30656"/>
    <cellStyle name="Normal 4 62 17" xfId="30657"/>
    <cellStyle name="Normal 4 62 18" xfId="30658"/>
    <cellStyle name="Normal 4 62 19" xfId="30659"/>
    <cellStyle name="Normal 4 62 2" xfId="30660"/>
    <cellStyle name="Normal 4 62 2 10" xfId="30661"/>
    <cellStyle name="Normal 4 62 2 11" xfId="30662"/>
    <cellStyle name="Normal 4 62 2 12" xfId="30663"/>
    <cellStyle name="Normal 4 62 2 13" xfId="30664"/>
    <cellStyle name="Normal 4 62 2 14" xfId="30665"/>
    <cellStyle name="Normal 4 62 2 15" xfId="30666"/>
    <cellStyle name="Normal 4 62 2 16" xfId="30667"/>
    <cellStyle name="Normal 4 62 2 17" xfId="30668"/>
    <cellStyle name="Normal 4 62 2 18" xfId="30669"/>
    <cellStyle name="Normal 4 62 2 19" xfId="30670"/>
    <cellStyle name="Normal 4 62 2 2" xfId="30671"/>
    <cellStyle name="Normal 4 62 2 3" xfId="30672"/>
    <cellStyle name="Normal 4 62 2 4" xfId="30673"/>
    <cellStyle name="Normal 4 62 2 5" xfId="30674"/>
    <cellStyle name="Normal 4 62 2 6" xfId="30675"/>
    <cellStyle name="Normal 4 62 2 7" xfId="30676"/>
    <cellStyle name="Normal 4 62 2 8" xfId="30677"/>
    <cellStyle name="Normal 4 62 2 9" xfId="30678"/>
    <cellStyle name="Normal 4 62 20" xfId="30679"/>
    <cellStyle name="Normal 4 62 21" xfId="30680"/>
    <cellStyle name="Normal 4 62 22" xfId="30681"/>
    <cellStyle name="Normal 4 62 23" xfId="30682"/>
    <cellStyle name="Normal 4 62 24" xfId="30683"/>
    <cellStyle name="Normal 4 62 25" xfId="30684"/>
    <cellStyle name="Normal 4 62 3" xfId="30685"/>
    <cellStyle name="Normal 4 62 3 10" xfId="30686"/>
    <cellStyle name="Normal 4 62 3 11" xfId="30687"/>
    <cellStyle name="Normal 4 62 3 12" xfId="30688"/>
    <cellStyle name="Normal 4 62 3 13" xfId="30689"/>
    <cellStyle name="Normal 4 62 3 14" xfId="30690"/>
    <cellStyle name="Normal 4 62 3 15" xfId="30691"/>
    <cellStyle name="Normal 4 62 3 16" xfId="30692"/>
    <cellStyle name="Normal 4 62 3 17" xfId="30693"/>
    <cellStyle name="Normal 4 62 3 18" xfId="30694"/>
    <cellStyle name="Normal 4 62 3 19" xfId="30695"/>
    <cellStyle name="Normal 4 62 3 2" xfId="30696"/>
    <cellStyle name="Normal 4 62 3 3" xfId="30697"/>
    <cellStyle name="Normal 4 62 3 4" xfId="30698"/>
    <cellStyle name="Normal 4 62 3 5" xfId="30699"/>
    <cellStyle name="Normal 4 62 3 6" xfId="30700"/>
    <cellStyle name="Normal 4 62 3 7" xfId="30701"/>
    <cellStyle name="Normal 4 62 3 8" xfId="30702"/>
    <cellStyle name="Normal 4 62 3 9" xfId="30703"/>
    <cellStyle name="Normal 4 62 4" xfId="30704"/>
    <cellStyle name="Normal 4 62 4 10" xfId="30705"/>
    <cellStyle name="Normal 4 62 4 11" xfId="30706"/>
    <cellStyle name="Normal 4 62 4 12" xfId="30707"/>
    <cellStyle name="Normal 4 62 4 13" xfId="30708"/>
    <cellStyle name="Normal 4 62 4 14" xfId="30709"/>
    <cellStyle name="Normal 4 62 4 15" xfId="30710"/>
    <cellStyle name="Normal 4 62 4 16" xfId="30711"/>
    <cellStyle name="Normal 4 62 4 17" xfId="30712"/>
    <cellStyle name="Normal 4 62 4 18" xfId="30713"/>
    <cellStyle name="Normal 4 62 4 19" xfId="30714"/>
    <cellStyle name="Normal 4 62 4 2" xfId="30715"/>
    <cellStyle name="Normal 4 62 4 3" xfId="30716"/>
    <cellStyle name="Normal 4 62 4 4" xfId="30717"/>
    <cellStyle name="Normal 4 62 4 5" xfId="30718"/>
    <cellStyle name="Normal 4 62 4 6" xfId="30719"/>
    <cellStyle name="Normal 4 62 4 7" xfId="30720"/>
    <cellStyle name="Normal 4 62 4 8" xfId="30721"/>
    <cellStyle name="Normal 4 62 4 9" xfId="30722"/>
    <cellStyle name="Normal 4 62 5" xfId="30723"/>
    <cellStyle name="Normal 4 62 5 10" xfId="30724"/>
    <cellStyle name="Normal 4 62 5 11" xfId="30725"/>
    <cellStyle name="Normal 4 62 5 12" xfId="30726"/>
    <cellStyle name="Normal 4 62 5 13" xfId="30727"/>
    <cellStyle name="Normal 4 62 5 14" xfId="30728"/>
    <cellStyle name="Normal 4 62 5 15" xfId="30729"/>
    <cellStyle name="Normal 4 62 5 16" xfId="30730"/>
    <cellStyle name="Normal 4 62 5 17" xfId="30731"/>
    <cellStyle name="Normal 4 62 5 18" xfId="30732"/>
    <cellStyle name="Normal 4 62 5 19" xfId="30733"/>
    <cellStyle name="Normal 4 62 5 2" xfId="30734"/>
    <cellStyle name="Normal 4 62 5 3" xfId="30735"/>
    <cellStyle name="Normal 4 62 5 4" xfId="30736"/>
    <cellStyle name="Normal 4 62 5 5" xfId="30737"/>
    <cellStyle name="Normal 4 62 5 6" xfId="30738"/>
    <cellStyle name="Normal 4 62 5 7" xfId="30739"/>
    <cellStyle name="Normal 4 62 5 8" xfId="30740"/>
    <cellStyle name="Normal 4 62 5 9" xfId="30741"/>
    <cellStyle name="Normal 4 62 6" xfId="30742"/>
    <cellStyle name="Normal 4 62 6 10" xfId="30743"/>
    <cellStyle name="Normal 4 62 6 11" xfId="30744"/>
    <cellStyle name="Normal 4 62 6 12" xfId="30745"/>
    <cellStyle name="Normal 4 62 6 13" xfId="30746"/>
    <cellStyle name="Normal 4 62 6 14" xfId="30747"/>
    <cellStyle name="Normal 4 62 6 15" xfId="30748"/>
    <cellStyle name="Normal 4 62 6 16" xfId="30749"/>
    <cellStyle name="Normal 4 62 6 17" xfId="30750"/>
    <cellStyle name="Normal 4 62 6 18" xfId="30751"/>
    <cellStyle name="Normal 4 62 6 19" xfId="30752"/>
    <cellStyle name="Normal 4 62 6 2" xfId="30753"/>
    <cellStyle name="Normal 4 62 6 3" xfId="30754"/>
    <cellStyle name="Normal 4 62 6 4" xfId="30755"/>
    <cellStyle name="Normal 4 62 6 5" xfId="30756"/>
    <cellStyle name="Normal 4 62 6 6" xfId="30757"/>
    <cellStyle name="Normal 4 62 6 7" xfId="30758"/>
    <cellStyle name="Normal 4 62 6 8" xfId="30759"/>
    <cellStyle name="Normal 4 62 6 9" xfId="30760"/>
    <cellStyle name="Normal 4 62 7" xfId="30761"/>
    <cellStyle name="Normal 4 62 7 10" xfId="30762"/>
    <cellStyle name="Normal 4 62 7 11" xfId="30763"/>
    <cellStyle name="Normal 4 62 7 12" xfId="30764"/>
    <cellStyle name="Normal 4 62 7 13" xfId="30765"/>
    <cellStyle name="Normal 4 62 7 14" xfId="30766"/>
    <cellStyle name="Normal 4 62 7 15" xfId="30767"/>
    <cellStyle name="Normal 4 62 7 16" xfId="30768"/>
    <cellStyle name="Normal 4 62 7 17" xfId="30769"/>
    <cellStyle name="Normal 4 62 7 18" xfId="30770"/>
    <cellStyle name="Normal 4 62 7 19" xfId="30771"/>
    <cellStyle name="Normal 4 62 7 2" xfId="30772"/>
    <cellStyle name="Normal 4 62 7 3" xfId="30773"/>
    <cellStyle name="Normal 4 62 7 4" xfId="30774"/>
    <cellStyle name="Normal 4 62 7 5" xfId="30775"/>
    <cellStyle name="Normal 4 62 7 6" xfId="30776"/>
    <cellStyle name="Normal 4 62 7 7" xfId="30777"/>
    <cellStyle name="Normal 4 62 7 8" xfId="30778"/>
    <cellStyle name="Normal 4 62 7 9" xfId="30779"/>
    <cellStyle name="Normal 4 62 8" xfId="30780"/>
    <cellStyle name="Normal 4 62 9" xfId="30781"/>
    <cellStyle name="Normal 4 63" xfId="30782"/>
    <cellStyle name="Normal 4 63 10" xfId="30783"/>
    <cellStyle name="Normal 4 63 11" xfId="30784"/>
    <cellStyle name="Normal 4 63 12" xfId="30785"/>
    <cellStyle name="Normal 4 63 13" xfId="30786"/>
    <cellStyle name="Normal 4 63 14" xfId="30787"/>
    <cellStyle name="Normal 4 63 15" xfId="30788"/>
    <cellStyle name="Normal 4 63 16" xfId="30789"/>
    <cellStyle name="Normal 4 63 17" xfId="30790"/>
    <cellStyle name="Normal 4 63 18" xfId="30791"/>
    <cellStyle name="Normal 4 63 19" xfId="30792"/>
    <cellStyle name="Normal 4 63 2" xfId="30793"/>
    <cellStyle name="Normal 4 63 2 10" xfId="30794"/>
    <cellStyle name="Normal 4 63 2 11" xfId="30795"/>
    <cellStyle name="Normal 4 63 2 12" xfId="30796"/>
    <cellStyle name="Normal 4 63 2 13" xfId="30797"/>
    <cellStyle name="Normal 4 63 2 14" xfId="30798"/>
    <cellStyle name="Normal 4 63 2 15" xfId="30799"/>
    <cellStyle name="Normal 4 63 2 16" xfId="30800"/>
    <cellStyle name="Normal 4 63 2 17" xfId="30801"/>
    <cellStyle name="Normal 4 63 2 18" xfId="30802"/>
    <cellStyle name="Normal 4 63 2 19" xfId="30803"/>
    <cellStyle name="Normal 4 63 2 2" xfId="30804"/>
    <cellStyle name="Normal 4 63 2 3" xfId="30805"/>
    <cellStyle name="Normal 4 63 2 4" xfId="30806"/>
    <cellStyle name="Normal 4 63 2 5" xfId="30807"/>
    <cellStyle name="Normal 4 63 2 6" xfId="30808"/>
    <cellStyle name="Normal 4 63 2 7" xfId="30809"/>
    <cellStyle name="Normal 4 63 2 8" xfId="30810"/>
    <cellStyle name="Normal 4 63 2 9" xfId="30811"/>
    <cellStyle name="Normal 4 63 20" xfId="30812"/>
    <cellStyle name="Normal 4 63 21" xfId="30813"/>
    <cellStyle name="Normal 4 63 22" xfId="30814"/>
    <cellStyle name="Normal 4 63 23" xfId="30815"/>
    <cellStyle name="Normal 4 63 24" xfId="30816"/>
    <cellStyle name="Normal 4 63 25" xfId="30817"/>
    <cellStyle name="Normal 4 63 3" xfId="30818"/>
    <cellStyle name="Normal 4 63 3 10" xfId="30819"/>
    <cellStyle name="Normal 4 63 3 11" xfId="30820"/>
    <cellStyle name="Normal 4 63 3 12" xfId="30821"/>
    <cellStyle name="Normal 4 63 3 13" xfId="30822"/>
    <cellStyle name="Normal 4 63 3 14" xfId="30823"/>
    <cellStyle name="Normal 4 63 3 15" xfId="30824"/>
    <cellStyle name="Normal 4 63 3 16" xfId="30825"/>
    <cellStyle name="Normal 4 63 3 17" xfId="30826"/>
    <cellStyle name="Normal 4 63 3 18" xfId="30827"/>
    <cellStyle name="Normal 4 63 3 19" xfId="30828"/>
    <cellStyle name="Normal 4 63 3 2" xfId="30829"/>
    <cellStyle name="Normal 4 63 3 3" xfId="30830"/>
    <cellStyle name="Normal 4 63 3 4" xfId="30831"/>
    <cellStyle name="Normal 4 63 3 5" xfId="30832"/>
    <cellStyle name="Normal 4 63 3 6" xfId="30833"/>
    <cellStyle name="Normal 4 63 3 7" xfId="30834"/>
    <cellStyle name="Normal 4 63 3 8" xfId="30835"/>
    <cellStyle name="Normal 4 63 3 9" xfId="30836"/>
    <cellStyle name="Normal 4 63 4" xfId="30837"/>
    <cellStyle name="Normal 4 63 4 10" xfId="30838"/>
    <cellStyle name="Normal 4 63 4 11" xfId="30839"/>
    <cellStyle name="Normal 4 63 4 12" xfId="30840"/>
    <cellStyle name="Normal 4 63 4 13" xfId="30841"/>
    <cellStyle name="Normal 4 63 4 14" xfId="30842"/>
    <cellStyle name="Normal 4 63 4 15" xfId="30843"/>
    <cellStyle name="Normal 4 63 4 16" xfId="30844"/>
    <cellStyle name="Normal 4 63 4 17" xfId="30845"/>
    <cellStyle name="Normal 4 63 4 18" xfId="30846"/>
    <cellStyle name="Normal 4 63 4 19" xfId="30847"/>
    <cellStyle name="Normal 4 63 4 2" xfId="30848"/>
    <cellStyle name="Normal 4 63 4 3" xfId="30849"/>
    <cellStyle name="Normal 4 63 4 4" xfId="30850"/>
    <cellStyle name="Normal 4 63 4 5" xfId="30851"/>
    <cellStyle name="Normal 4 63 4 6" xfId="30852"/>
    <cellStyle name="Normal 4 63 4 7" xfId="30853"/>
    <cellStyle name="Normal 4 63 4 8" xfId="30854"/>
    <cellStyle name="Normal 4 63 4 9" xfId="30855"/>
    <cellStyle name="Normal 4 63 5" xfId="30856"/>
    <cellStyle name="Normal 4 63 5 10" xfId="30857"/>
    <cellStyle name="Normal 4 63 5 11" xfId="30858"/>
    <cellStyle name="Normal 4 63 5 12" xfId="30859"/>
    <cellStyle name="Normal 4 63 5 13" xfId="30860"/>
    <cellStyle name="Normal 4 63 5 14" xfId="30861"/>
    <cellStyle name="Normal 4 63 5 15" xfId="30862"/>
    <cellStyle name="Normal 4 63 5 16" xfId="30863"/>
    <cellStyle name="Normal 4 63 5 17" xfId="30864"/>
    <cellStyle name="Normal 4 63 5 18" xfId="30865"/>
    <cellStyle name="Normal 4 63 5 19" xfId="30866"/>
    <cellStyle name="Normal 4 63 5 2" xfId="30867"/>
    <cellStyle name="Normal 4 63 5 3" xfId="30868"/>
    <cellStyle name="Normal 4 63 5 4" xfId="30869"/>
    <cellStyle name="Normal 4 63 5 5" xfId="30870"/>
    <cellStyle name="Normal 4 63 5 6" xfId="30871"/>
    <cellStyle name="Normal 4 63 5 7" xfId="30872"/>
    <cellStyle name="Normal 4 63 5 8" xfId="30873"/>
    <cellStyle name="Normal 4 63 5 9" xfId="30874"/>
    <cellStyle name="Normal 4 63 6" xfId="30875"/>
    <cellStyle name="Normal 4 63 6 10" xfId="30876"/>
    <cellStyle name="Normal 4 63 6 11" xfId="30877"/>
    <cellStyle name="Normal 4 63 6 12" xfId="30878"/>
    <cellStyle name="Normal 4 63 6 13" xfId="30879"/>
    <cellStyle name="Normal 4 63 6 14" xfId="30880"/>
    <cellStyle name="Normal 4 63 6 15" xfId="30881"/>
    <cellStyle name="Normal 4 63 6 16" xfId="30882"/>
    <cellStyle name="Normal 4 63 6 17" xfId="30883"/>
    <cellStyle name="Normal 4 63 6 18" xfId="30884"/>
    <cellStyle name="Normal 4 63 6 19" xfId="30885"/>
    <cellStyle name="Normal 4 63 6 2" xfId="30886"/>
    <cellStyle name="Normal 4 63 6 3" xfId="30887"/>
    <cellStyle name="Normal 4 63 6 4" xfId="30888"/>
    <cellStyle name="Normal 4 63 6 5" xfId="30889"/>
    <cellStyle name="Normal 4 63 6 6" xfId="30890"/>
    <cellStyle name="Normal 4 63 6 7" xfId="30891"/>
    <cellStyle name="Normal 4 63 6 8" xfId="30892"/>
    <cellStyle name="Normal 4 63 6 9" xfId="30893"/>
    <cellStyle name="Normal 4 63 7" xfId="30894"/>
    <cellStyle name="Normal 4 63 7 10" xfId="30895"/>
    <cellStyle name="Normal 4 63 7 11" xfId="30896"/>
    <cellStyle name="Normal 4 63 7 12" xfId="30897"/>
    <cellStyle name="Normal 4 63 7 13" xfId="30898"/>
    <cellStyle name="Normal 4 63 7 14" xfId="30899"/>
    <cellStyle name="Normal 4 63 7 15" xfId="30900"/>
    <cellStyle name="Normal 4 63 7 16" xfId="30901"/>
    <cellStyle name="Normal 4 63 7 17" xfId="30902"/>
    <cellStyle name="Normal 4 63 7 18" xfId="30903"/>
    <cellStyle name="Normal 4 63 7 19" xfId="30904"/>
    <cellStyle name="Normal 4 63 7 2" xfId="30905"/>
    <cellStyle name="Normal 4 63 7 3" xfId="30906"/>
    <cellStyle name="Normal 4 63 7 4" xfId="30907"/>
    <cellStyle name="Normal 4 63 7 5" xfId="30908"/>
    <cellStyle name="Normal 4 63 7 6" xfId="30909"/>
    <cellStyle name="Normal 4 63 7 7" xfId="30910"/>
    <cellStyle name="Normal 4 63 7 8" xfId="30911"/>
    <cellStyle name="Normal 4 63 7 9" xfId="30912"/>
    <cellStyle name="Normal 4 63 8" xfId="30913"/>
    <cellStyle name="Normal 4 63 9" xfId="30914"/>
    <cellStyle name="Normal 4 64" xfId="30915"/>
    <cellStyle name="Normal 4 64 10" xfId="30916"/>
    <cellStyle name="Normal 4 64 11" xfId="30917"/>
    <cellStyle name="Normal 4 64 12" xfId="30918"/>
    <cellStyle name="Normal 4 64 13" xfId="30919"/>
    <cellStyle name="Normal 4 64 14" xfId="30920"/>
    <cellStyle name="Normal 4 64 15" xfId="30921"/>
    <cellStyle name="Normal 4 64 16" xfId="30922"/>
    <cellStyle name="Normal 4 64 17" xfId="30923"/>
    <cellStyle name="Normal 4 64 18" xfId="30924"/>
    <cellStyle name="Normal 4 64 19" xfId="30925"/>
    <cellStyle name="Normal 4 64 2" xfId="30926"/>
    <cellStyle name="Normal 4 64 2 10" xfId="30927"/>
    <cellStyle name="Normal 4 64 2 11" xfId="30928"/>
    <cellStyle name="Normal 4 64 2 12" xfId="30929"/>
    <cellStyle name="Normal 4 64 2 13" xfId="30930"/>
    <cellStyle name="Normal 4 64 2 14" xfId="30931"/>
    <cellStyle name="Normal 4 64 2 15" xfId="30932"/>
    <cellStyle name="Normal 4 64 2 16" xfId="30933"/>
    <cellStyle name="Normal 4 64 2 17" xfId="30934"/>
    <cellStyle name="Normal 4 64 2 18" xfId="30935"/>
    <cellStyle name="Normal 4 64 2 19" xfId="30936"/>
    <cellStyle name="Normal 4 64 2 2" xfId="30937"/>
    <cellStyle name="Normal 4 64 2 3" xfId="30938"/>
    <cellStyle name="Normal 4 64 2 4" xfId="30939"/>
    <cellStyle name="Normal 4 64 2 5" xfId="30940"/>
    <cellStyle name="Normal 4 64 2 6" xfId="30941"/>
    <cellStyle name="Normal 4 64 2 7" xfId="30942"/>
    <cellStyle name="Normal 4 64 2 8" xfId="30943"/>
    <cellStyle name="Normal 4 64 2 9" xfId="30944"/>
    <cellStyle name="Normal 4 64 20" xfId="30945"/>
    <cellStyle name="Normal 4 64 21" xfId="30946"/>
    <cellStyle name="Normal 4 64 22" xfId="30947"/>
    <cellStyle name="Normal 4 64 23" xfId="30948"/>
    <cellStyle name="Normal 4 64 24" xfId="30949"/>
    <cellStyle name="Normal 4 64 25" xfId="30950"/>
    <cellStyle name="Normal 4 64 3" xfId="30951"/>
    <cellStyle name="Normal 4 64 3 10" xfId="30952"/>
    <cellStyle name="Normal 4 64 3 11" xfId="30953"/>
    <cellStyle name="Normal 4 64 3 12" xfId="30954"/>
    <cellStyle name="Normal 4 64 3 13" xfId="30955"/>
    <cellStyle name="Normal 4 64 3 14" xfId="30956"/>
    <cellStyle name="Normal 4 64 3 15" xfId="30957"/>
    <cellStyle name="Normal 4 64 3 16" xfId="30958"/>
    <cellStyle name="Normal 4 64 3 17" xfId="30959"/>
    <cellStyle name="Normal 4 64 3 18" xfId="30960"/>
    <cellStyle name="Normal 4 64 3 19" xfId="30961"/>
    <cellStyle name="Normal 4 64 3 2" xfId="30962"/>
    <cellStyle name="Normal 4 64 3 3" xfId="30963"/>
    <cellStyle name="Normal 4 64 3 4" xfId="30964"/>
    <cellStyle name="Normal 4 64 3 5" xfId="30965"/>
    <cellStyle name="Normal 4 64 3 6" xfId="30966"/>
    <cellStyle name="Normal 4 64 3 7" xfId="30967"/>
    <cellStyle name="Normal 4 64 3 8" xfId="30968"/>
    <cellStyle name="Normal 4 64 3 9" xfId="30969"/>
    <cellStyle name="Normal 4 64 4" xfId="30970"/>
    <cellStyle name="Normal 4 64 4 10" xfId="30971"/>
    <cellStyle name="Normal 4 64 4 11" xfId="30972"/>
    <cellStyle name="Normal 4 64 4 12" xfId="30973"/>
    <cellStyle name="Normal 4 64 4 13" xfId="30974"/>
    <cellStyle name="Normal 4 64 4 14" xfId="30975"/>
    <cellStyle name="Normal 4 64 4 15" xfId="30976"/>
    <cellStyle name="Normal 4 64 4 16" xfId="30977"/>
    <cellStyle name="Normal 4 64 4 17" xfId="30978"/>
    <cellStyle name="Normal 4 64 4 18" xfId="30979"/>
    <cellStyle name="Normal 4 64 4 19" xfId="30980"/>
    <cellStyle name="Normal 4 64 4 2" xfId="30981"/>
    <cellStyle name="Normal 4 64 4 3" xfId="30982"/>
    <cellStyle name="Normal 4 64 4 4" xfId="30983"/>
    <cellStyle name="Normal 4 64 4 5" xfId="30984"/>
    <cellStyle name="Normal 4 64 4 6" xfId="30985"/>
    <cellStyle name="Normal 4 64 4 7" xfId="30986"/>
    <cellStyle name="Normal 4 64 4 8" xfId="30987"/>
    <cellStyle name="Normal 4 64 4 9" xfId="30988"/>
    <cellStyle name="Normal 4 64 5" xfId="30989"/>
    <cellStyle name="Normal 4 64 5 10" xfId="30990"/>
    <cellStyle name="Normal 4 64 5 11" xfId="30991"/>
    <cellStyle name="Normal 4 64 5 12" xfId="30992"/>
    <cellStyle name="Normal 4 64 5 13" xfId="30993"/>
    <cellStyle name="Normal 4 64 5 14" xfId="30994"/>
    <cellStyle name="Normal 4 64 5 15" xfId="30995"/>
    <cellStyle name="Normal 4 64 5 16" xfId="30996"/>
    <cellStyle name="Normal 4 64 5 17" xfId="30997"/>
    <cellStyle name="Normal 4 64 5 18" xfId="30998"/>
    <cellStyle name="Normal 4 64 5 19" xfId="30999"/>
    <cellStyle name="Normal 4 64 5 2" xfId="31000"/>
    <cellStyle name="Normal 4 64 5 3" xfId="31001"/>
    <cellStyle name="Normal 4 64 5 4" xfId="31002"/>
    <cellStyle name="Normal 4 64 5 5" xfId="31003"/>
    <cellStyle name="Normal 4 64 5 6" xfId="31004"/>
    <cellStyle name="Normal 4 64 5 7" xfId="31005"/>
    <cellStyle name="Normal 4 64 5 8" xfId="31006"/>
    <cellStyle name="Normal 4 64 5 9" xfId="31007"/>
    <cellStyle name="Normal 4 64 6" xfId="31008"/>
    <cellStyle name="Normal 4 64 6 10" xfId="31009"/>
    <cellStyle name="Normal 4 64 6 11" xfId="31010"/>
    <cellStyle name="Normal 4 64 6 12" xfId="31011"/>
    <cellStyle name="Normal 4 64 6 13" xfId="31012"/>
    <cellStyle name="Normal 4 64 6 14" xfId="31013"/>
    <cellStyle name="Normal 4 64 6 15" xfId="31014"/>
    <cellStyle name="Normal 4 64 6 16" xfId="31015"/>
    <cellStyle name="Normal 4 64 6 17" xfId="31016"/>
    <cellStyle name="Normal 4 64 6 18" xfId="31017"/>
    <cellStyle name="Normal 4 64 6 19" xfId="31018"/>
    <cellStyle name="Normal 4 64 6 2" xfId="31019"/>
    <cellStyle name="Normal 4 64 6 3" xfId="31020"/>
    <cellStyle name="Normal 4 64 6 4" xfId="31021"/>
    <cellStyle name="Normal 4 64 6 5" xfId="31022"/>
    <cellStyle name="Normal 4 64 6 6" xfId="31023"/>
    <cellStyle name="Normal 4 64 6 7" xfId="31024"/>
    <cellStyle name="Normal 4 64 6 8" xfId="31025"/>
    <cellStyle name="Normal 4 64 6 9" xfId="31026"/>
    <cellStyle name="Normal 4 64 7" xfId="31027"/>
    <cellStyle name="Normal 4 64 7 10" xfId="31028"/>
    <cellStyle name="Normal 4 64 7 11" xfId="31029"/>
    <cellStyle name="Normal 4 64 7 12" xfId="31030"/>
    <cellStyle name="Normal 4 64 7 13" xfId="31031"/>
    <cellStyle name="Normal 4 64 7 14" xfId="31032"/>
    <cellStyle name="Normal 4 64 7 15" xfId="31033"/>
    <cellStyle name="Normal 4 64 7 16" xfId="31034"/>
    <cellStyle name="Normal 4 64 7 17" xfId="31035"/>
    <cellStyle name="Normal 4 64 7 18" xfId="31036"/>
    <cellStyle name="Normal 4 64 7 19" xfId="31037"/>
    <cellStyle name="Normal 4 64 7 2" xfId="31038"/>
    <cellStyle name="Normal 4 64 7 3" xfId="31039"/>
    <cellStyle name="Normal 4 64 7 4" xfId="31040"/>
    <cellStyle name="Normal 4 64 7 5" xfId="31041"/>
    <cellStyle name="Normal 4 64 7 6" xfId="31042"/>
    <cellStyle name="Normal 4 64 7 7" xfId="31043"/>
    <cellStyle name="Normal 4 64 7 8" xfId="31044"/>
    <cellStyle name="Normal 4 64 7 9" xfId="31045"/>
    <cellStyle name="Normal 4 64 8" xfId="31046"/>
    <cellStyle name="Normal 4 64 9" xfId="31047"/>
    <cellStyle name="Normal 4 65" xfId="31048"/>
    <cellStyle name="Normal 4 65 10" xfId="31049"/>
    <cellStyle name="Normal 4 65 11" xfId="31050"/>
    <cellStyle name="Normal 4 65 12" xfId="31051"/>
    <cellStyle name="Normal 4 65 13" xfId="31052"/>
    <cellStyle name="Normal 4 65 14" xfId="31053"/>
    <cellStyle name="Normal 4 65 15" xfId="31054"/>
    <cellStyle name="Normal 4 65 16" xfId="31055"/>
    <cellStyle name="Normal 4 65 17" xfId="31056"/>
    <cellStyle name="Normal 4 65 18" xfId="31057"/>
    <cellStyle name="Normal 4 65 19" xfId="31058"/>
    <cellStyle name="Normal 4 65 2" xfId="31059"/>
    <cellStyle name="Normal 4 65 2 10" xfId="31060"/>
    <cellStyle name="Normal 4 65 2 11" xfId="31061"/>
    <cellStyle name="Normal 4 65 2 12" xfId="31062"/>
    <cellStyle name="Normal 4 65 2 13" xfId="31063"/>
    <cellStyle name="Normal 4 65 2 14" xfId="31064"/>
    <cellStyle name="Normal 4 65 2 15" xfId="31065"/>
    <cellStyle name="Normal 4 65 2 16" xfId="31066"/>
    <cellStyle name="Normal 4 65 2 17" xfId="31067"/>
    <cellStyle name="Normal 4 65 2 18" xfId="31068"/>
    <cellStyle name="Normal 4 65 2 19" xfId="31069"/>
    <cellStyle name="Normal 4 65 2 2" xfId="31070"/>
    <cellStyle name="Normal 4 65 2 3" xfId="31071"/>
    <cellStyle name="Normal 4 65 2 4" xfId="31072"/>
    <cellStyle name="Normal 4 65 2 5" xfId="31073"/>
    <cellStyle name="Normal 4 65 2 6" xfId="31074"/>
    <cellStyle name="Normal 4 65 2 7" xfId="31075"/>
    <cellStyle name="Normal 4 65 2 8" xfId="31076"/>
    <cellStyle name="Normal 4 65 2 9" xfId="31077"/>
    <cellStyle name="Normal 4 65 20" xfId="31078"/>
    <cellStyle name="Normal 4 65 21" xfId="31079"/>
    <cellStyle name="Normal 4 65 22" xfId="31080"/>
    <cellStyle name="Normal 4 65 23" xfId="31081"/>
    <cellStyle name="Normal 4 65 24" xfId="31082"/>
    <cellStyle name="Normal 4 65 25" xfId="31083"/>
    <cellStyle name="Normal 4 65 3" xfId="31084"/>
    <cellStyle name="Normal 4 65 3 10" xfId="31085"/>
    <cellStyle name="Normal 4 65 3 11" xfId="31086"/>
    <cellStyle name="Normal 4 65 3 12" xfId="31087"/>
    <cellStyle name="Normal 4 65 3 13" xfId="31088"/>
    <cellStyle name="Normal 4 65 3 14" xfId="31089"/>
    <cellStyle name="Normal 4 65 3 15" xfId="31090"/>
    <cellStyle name="Normal 4 65 3 16" xfId="31091"/>
    <cellStyle name="Normal 4 65 3 17" xfId="31092"/>
    <cellStyle name="Normal 4 65 3 18" xfId="31093"/>
    <cellStyle name="Normal 4 65 3 19" xfId="31094"/>
    <cellStyle name="Normal 4 65 3 2" xfId="31095"/>
    <cellStyle name="Normal 4 65 3 3" xfId="31096"/>
    <cellStyle name="Normal 4 65 3 4" xfId="31097"/>
    <cellStyle name="Normal 4 65 3 5" xfId="31098"/>
    <cellStyle name="Normal 4 65 3 6" xfId="31099"/>
    <cellStyle name="Normal 4 65 3 7" xfId="31100"/>
    <cellStyle name="Normal 4 65 3 8" xfId="31101"/>
    <cellStyle name="Normal 4 65 3 9" xfId="31102"/>
    <cellStyle name="Normal 4 65 4" xfId="31103"/>
    <cellStyle name="Normal 4 65 4 10" xfId="31104"/>
    <cellStyle name="Normal 4 65 4 11" xfId="31105"/>
    <cellStyle name="Normal 4 65 4 12" xfId="31106"/>
    <cellStyle name="Normal 4 65 4 13" xfId="31107"/>
    <cellStyle name="Normal 4 65 4 14" xfId="31108"/>
    <cellStyle name="Normal 4 65 4 15" xfId="31109"/>
    <cellStyle name="Normal 4 65 4 16" xfId="31110"/>
    <cellStyle name="Normal 4 65 4 17" xfId="31111"/>
    <cellStyle name="Normal 4 65 4 18" xfId="31112"/>
    <cellStyle name="Normal 4 65 4 19" xfId="31113"/>
    <cellStyle name="Normal 4 65 4 2" xfId="31114"/>
    <cellStyle name="Normal 4 65 4 3" xfId="31115"/>
    <cellStyle name="Normal 4 65 4 4" xfId="31116"/>
    <cellStyle name="Normal 4 65 4 5" xfId="31117"/>
    <cellStyle name="Normal 4 65 4 6" xfId="31118"/>
    <cellStyle name="Normal 4 65 4 7" xfId="31119"/>
    <cellStyle name="Normal 4 65 4 8" xfId="31120"/>
    <cellStyle name="Normal 4 65 4 9" xfId="31121"/>
    <cellStyle name="Normal 4 65 5" xfId="31122"/>
    <cellStyle name="Normal 4 65 5 10" xfId="31123"/>
    <cellStyle name="Normal 4 65 5 11" xfId="31124"/>
    <cellStyle name="Normal 4 65 5 12" xfId="31125"/>
    <cellStyle name="Normal 4 65 5 13" xfId="31126"/>
    <cellStyle name="Normal 4 65 5 14" xfId="31127"/>
    <cellStyle name="Normal 4 65 5 15" xfId="31128"/>
    <cellStyle name="Normal 4 65 5 16" xfId="31129"/>
    <cellStyle name="Normal 4 65 5 17" xfId="31130"/>
    <cellStyle name="Normal 4 65 5 18" xfId="31131"/>
    <cellStyle name="Normal 4 65 5 19" xfId="31132"/>
    <cellStyle name="Normal 4 65 5 2" xfId="31133"/>
    <cellStyle name="Normal 4 65 5 3" xfId="31134"/>
    <cellStyle name="Normal 4 65 5 4" xfId="31135"/>
    <cellStyle name="Normal 4 65 5 5" xfId="31136"/>
    <cellStyle name="Normal 4 65 5 6" xfId="31137"/>
    <cellStyle name="Normal 4 65 5 7" xfId="31138"/>
    <cellStyle name="Normal 4 65 5 8" xfId="31139"/>
    <cellStyle name="Normal 4 65 5 9" xfId="31140"/>
    <cellStyle name="Normal 4 65 6" xfId="31141"/>
    <cellStyle name="Normal 4 65 6 10" xfId="31142"/>
    <cellStyle name="Normal 4 65 6 11" xfId="31143"/>
    <cellStyle name="Normal 4 65 6 12" xfId="31144"/>
    <cellStyle name="Normal 4 65 6 13" xfId="31145"/>
    <cellStyle name="Normal 4 65 6 14" xfId="31146"/>
    <cellStyle name="Normal 4 65 6 15" xfId="31147"/>
    <cellStyle name="Normal 4 65 6 16" xfId="31148"/>
    <cellStyle name="Normal 4 65 6 17" xfId="31149"/>
    <cellStyle name="Normal 4 65 6 18" xfId="31150"/>
    <cellStyle name="Normal 4 65 6 19" xfId="31151"/>
    <cellStyle name="Normal 4 65 6 2" xfId="31152"/>
    <cellStyle name="Normal 4 65 6 3" xfId="31153"/>
    <cellStyle name="Normal 4 65 6 4" xfId="31154"/>
    <cellStyle name="Normal 4 65 6 5" xfId="31155"/>
    <cellStyle name="Normal 4 65 6 6" xfId="31156"/>
    <cellStyle name="Normal 4 65 6 7" xfId="31157"/>
    <cellStyle name="Normal 4 65 6 8" xfId="31158"/>
    <cellStyle name="Normal 4 65 6 9" xfId="31159"/>
    <cellStyle name="Normal 4 65 7" xfId="31160"/>
    <cellStyle name="Normal 4 65 7 10" xfId="31161"/>
    <cellStyle name="Normal 4 65 7 11" xfId="31162"/>
    <cellStyle name="Normal 4 65 7 12" xfId="31163"/>
    <cellStyle name="Normal 4 65 7 13" xfId="31164"/>
    <cellStyle name="Normal 4 65 7 14" xfId="31165"/>
    <cellStyle name="Normal 4 65 7 15" xfId="31166"/>
    <cellStyle name="Normal 4 65 7 16" xfId="31167"/>
    <cellStyle name="Normal 4 65 7 17" xfId="31168"/>
    <cellStyle name="Normal 4 65 7 18" xfId="31169"/>
    <cellStyle name="Normal 4 65 7 19" xfId="31170"/>
    <cellStyle name="Normal 4 65 7 2" xfId="31171"/>
    <cellStyle name="Normal 4 65 7 3" xfId="31172"/>
    <cellStyle name="Normal 4 65 7 4" xfId="31173"/>
    <cellStyle name="Normal 4 65 7 5" xfId="31174"/>
    <cellStyle name="Normal 4 65 7 6" xfId="31175"/>
    <cellStyle name="Normal 4 65 7 7" xfId="31176"/>
    <cellStyle name="Normal 4 65 7 8" xfId="31177"/>
    <cellStyle name="Normal 4 65 7 9" xfId="31178"/>
    <cellStyle name="Normal 4 65 8" xfId="31179"/>
    <cellStyle name="Normal 4 65 9" xfId="31180"/>
    <cellStyle name="Normal 4 66" xfId="31181"/>
    <cellStyle name="Normal 4 66 10" xfId="31182"/>
    <cellStyle name="Normal 4 66 11" xfId="31183"/>
    <cellStyle name="Normal 4 66 12" xfId="31184"/>
    <cellStyle name="Normal 4 66 13" xfId="31185"/>
    <cellStyle name="Normal 4 66 14" xfId="31186"/>
    <cellStyle name="Normal 4 66 15" xfId="31187"/>
    <cellStyle name="Normal 4 66 16" xfId="31188"/>
    <cellStyle name="Normal 4 66 17" xfId="31189"/>
    <cellStyle name="Normal 4 66 18" xfId="31190"/>
    <cellStyle name="Normal 4 66 19" xfId="31191"/>
    <cellStyle name="Normal 4 66 2" xfId="31192"/>
    <cellStyle name="Normal 4 66 2 10" xfId="31193"/>
    <cellStyle name="Normal 4 66 2 11" xfId="31194"/>
    <cellStyle name="Normal 4 66 2 12" xfId="31195"/>
    <cellStyle name="Normal 4 66 2 13" xfId="31196"/>
    <cellStyle name="Normal 4 66 2 14" xfId="31197"/>
    <cellStyle name="Normal 4 66 2 15" xfId="31198"/>
    <cellStyle name="Normal 4 66 2 16" xfId="31199"/>
    <cellStyle name="Normal 4 66 2 17" xfId="31200"/>
    <cellStyle name="Normal 4 66 2 18" xfId="31201"/>
    <cellStyle name="Normal 4 66 2 19" xfId="31202"/>
    <cellStyle name="Normal 4 66 2 2" xfId="31203"/>
    <cellStyle name="Normal 4 66 2 3" xfId="31204"/>
    <cellStyle name="Normal 4 66 2 4" xfId="31205"/>
    <cellStyle name="Normal 4 66 2 5" xfId="31206"/>
    <cellStyle name="Normal 4 66 2 6" xfId="31207"/>
    <cellStyle name="Normal 4 66 2 7" xfId="31208"/>
    <cellStyle name="Normal 4 66 2 8" xfId="31209"/>
    <cellStyle name="Normal 4 66 2 9" xfId="31210"/>
    <cellStyle name="Normal 4 66 20" xfId="31211"/>
    <cellStyle name="Normal 4 66 21" xfId="31212"/>
    <cellStyle name="Normal 4 66 22" xfId="31213"/>
    <cellStyle name="Normal 4 66 23" xfId="31214"/>
    <cellStyle name="Normal 4 66 24" xfId="31215"/>
    <cellStyle name="Normal 4 66 25" xfId="31216"/>
    <cellStyle name="Normal 4 66 3" xfId="31217"/>
    <cellStyle name="Normal 4 66 3 10" xfId="31218"/>
    <cellStyle name="Normal 4 66 3 11" xfId="31219"/>
    <cellStyle name="Normal 4 66 3 12" xfId="31220"/>
    <cellStyle name="Normal 4 66 3 13" xfId="31221"/>
    <cellStyle name="Normal 4 66 3 14" xfId="31222"/>
    <cellStyle name="Normal 4 66 3 15" xfId="31223"/>
    <cellStyle name="Normal 4 66 3 16" xfId="31224"/>
    <cellStyle name="Normal 4 66 3 17" xfId="31225"/>
    <cellStyle name="Normal 4 66 3 18" xfId="31226"/>
    <cellStyle name="Normal 4 66 3 19" xfId="31227"/>
    <cellStyle name="Normal 4 66 3 2" xfId="31228"/>
    <cellStyle name="Normal 4 66 3 3" xfId="31229"/>
    <cellStyle name="Normal 4 66 3 4" xfId="31230"/>
    <cellStyle name="Normal 4 66 3 5" xfId="31231"/>
    <cellStyle name="Normal 4 66 3 6" xfId="31232"/>
    <cellStyle name="Normal 4 66 3 7" xfId="31233"/>
    <cellStyle name="Normal 4 66 3 8" xfId="31234"/>
    <cellStyle name="Normal 4 66 3 9" xfId="31235"/>
    <cellStyle name="Normal 4 66 4" xfId="31236"/>
    <cellStyle name="Normal 4 66 4 10" xfId="31237"/>
    <cellStyle name="Normal 4 66 4 11" xfId="31238"/>
    <cellStyle name="Normal 4 66 4 12" xfId="31239"/>
    <cellStyle name="Normal 4 66 4 13" xfId="31240"/>
    <cellStyle name="Normal 4 66 4 14" xfId="31241"/>
    <cellStyle name="Normal 4 66 4 15" xfId="31242"/>
    <cellStyle name="Normal 4 66 4 16" xfId="31243"/>
    <cellStyle name="Normal 4 66 4 17" xfId="31244"/>
    <cellStyle name="Normal 4 66 4 18" xfId="31245"/>
    <cellStyle name="Normal 4 66 4 19" xfId="31246"/>
    <cellStyle name="Normal 4 66 4 2" xfId="31247"/>
    <cellStyle name="Normal 4 66 4 3" xfId="31248"/>
    <cellStyle name="Normal 4 66 4 4" xfId="31249"/>
    <cellStyle name="Normal 4 66 4 5" xfId="31250"/>
    <cellStyle name="Normal 4 66 4 6" xfId="31251"/>
    <cellStyle name="Normal 4 66 4 7" xfId="31252"/>
    <cellStyle name="Normal 4 66 4 8" xfId="31253"/>
    <cellStyle name="Normal 4 66 4 9" xfId="31254"/>
    <cellStyle name="Normal 4 66 5" xfId="31255"/>
    <cellStyle name="Normal 4 66 5 10" xfId="31256"/>
    <cellStyle name="Normal 4 66 5 11" xfId="31257"/>
    <cellStyle name="Normal 4 66 5 12" xfId="31258"/>
    <cellStyle name="Normal 4 66 5 13" xfId="31259"/>
    <cellStyle name="Normal 4 66 5 14" xfId="31260"/>
    <cellStyle name="Normal 4 66 5 15" xfId="31261"/>
    <cellStyle name="Normal 4 66 5 16" xfId="31262"/>
    <cellStyle name="Normal 4 66 5 17" xfId="31263"/>
    <cellStyle name="Normal 4 66 5 18" xfId="31264"/>
    <cellStyle name="Normal 4 66 5 19" xfId="31265"/>
    <cellStyle name="Normal 4 66 5 2" xfId="31266"/>
    <cellStyle name="Normal 4 66 5 3" xfId="31267"/>
    <cellStyle name="Normal 4 66 5 4" xfId="31268"/>
    <cellStyle name="Normal 4 66 5 5" xfId="31269"/>
    <cellStyle name="Normal 4 66 5 6" xfId="31270"/>
    <cellStyle name="Normal 4 66 5 7" xfId="31271"/>
    <cellStyle name="Normal 4 66 5 8" xfId="31272"/>
    <cellStyle name="Normal 4 66 5 9" xfId="31273"/>
    <cellStyle name="Normal 4 66 6" xfId="31274"/>
    <cellStyle name="Normal 4 66 6 10" xfId="31275"/>
    <cellStyle name="Normal 4 66 6 11" xfId="31276"/>
    <cellStyle name="Normal 4 66 6 12" xfId="31277"/>
    <cellStyle name="Normal 4 66 6 13" xfId="31278"/>
    <cellStyle name="Normal 4 66 6 14" xfId="31279"/>
    <cellStyle name="Normal 4 66 6 15" xfId="31280"/>
    <cellStyle name="Normal 4 66 6 16" xfId="31281"/>
    <cellStyle name="Normal 4 66 6 17" xfId="31282"/>
    <cellStyle name="Normal 4 66 6 18" xfId="31283"/>
    <cellStyle name="Normal 4 66 6 19" xfId="31284"/>
    <cellStyle name="Normal 4 66 6 2" xfId="31285"/>
    <cellStyle name="Normal 4 66 6 3" xfId="31286"/>
    <cellStyle name="Normal 4 66 6 4" xfId="31287"/>
    <cellStyle name="Normal 4 66 6 5" xfId="31288"/>
    <cellStyle name="Normal 4 66 6 6" xfId="31289"/>
    <cellStyle name="Normal 4 66 6 7" xfId="31290"/>
    <cellStyle name="Normal 4 66 6 8" xfId="31291"/>
    <cellStyle name="Normal 4 66 6 9" xfId="31292"/>
    <cellStyle name="Normal 4 66 7" xfId="31293"/>
    <cellStyle name="Normal 4 66 7 10" xfId="31294"/>
    <cellStyle name="Normal 4 66 7 11" xfId="31295"/>
    <cellStyle name="Normal 4 66 7 12" xfId="31296"/>
    <cellStyle name="Normal 4 66 7 13" xfId="31297"/>
    <cellStyle name="Normal 4 66 7 14" xfId="31298"/>
    <cellStyle name="Normal 4 66 7 15" xfId="31299"/>
    <cellStyle name="Normal 4 66 7 16" xfId="31300"/>
    <cellStyle name="Normal 4 66 7 17" xfId="31301"/>
    <cellStyle name="Normal 4 66 7 18" xfId="31302"/>
    <cellStyle name="Normal 4 66 7 19" xfId="31303"/>
    <cellStyle name="Normal 4 66 7 2" xfId="31304"/>
    <cellStyle name="Normal 4 66 7 3" xfId="31305"/>
    <cellStyle name="Normal 4 66 7 4" xfId="31306"/>
    <cellStyle name="Normal 4 66 7 5" xfId="31307"/>
    <cellStyle name="Normal 4 66 7 6" xfId="31308"/>
    <cellStyle name="Normal 4 66 7 7" xfId="31309"/>
    <cellStyle name="Normal 4 66 7 8" xfId="31310"/>
    <cellStyle name="Normal 4 66 7 9" xfId="31311"/>
    <cellStyle name="Normal 4 66 8" xfId="31312"/>
    <cellStyle name="Normal 4 66 9" xfId="31313"/>
    <cellStyle name="Normal 4 67" xfId="31314"/>
    <cellStyle name="Normal 4 67 10" xfId="31315"/>
    <cellStyle name="Normal 4 67 11" xfId="31316"/>
    <cellStyle name="Normal 4 67 12" xfId="31317"/>
    <cellStyle name="Normal 4 67 13" xfId="31318"/>
    <cellStyle name="Normal 4 67 14" xfId="31319"/>
    <cellStyle name="Normal 4 67 15" xfId="31320"/>
    <cellStyle name="Normal 4 67 16" xfId="31321"/>
    <cellStyle name="Normal 4 67 17" xfId="31322"/>
    <cellStyle name="Normal 4 67 18" xfId="31323"/>
    <cellStyle name="Normal 4 67 19" xfId="31324"/>
    <cellStyle name="Normal 4 67 2" xfId="31325"/>
    <cellStyle name="Normal 4 67 2 10" xfId="31326"/>
    <cellStyle name="Normal 4 67 2 11" xfId="31327"/>
    <cellStyle name="Normal 4 67 2 12" xfId="31328"/>
    <cellStyle name="Normal 4 67 2 13" xfId="31329"/>
    <cellStyle name="Normal 4 67 2 14" xfId="31330"/>
    <cellStyle name="Normal 4 67 2 15" xfId="31331"/>
    <cellStyle name="Normal 4 67 2 16" xfId="31332"/>
    <cellStyle name="Normal 4 67 2 17" xfId="31333"/>
    <cellStyle name="Normal 4 67 2 18" xfId="31334"/>
    <cellStyle name="Normal 4 67 2 19" xfId="31335"/>
    <cellStyle name="Normal 4 67 2 2" xfId="31336"/>
    <cellStyle name="Normal 4 67 2 3" xfId="31337"/>
    <cellStyle name="Normal 4 67 2 4" xfId="31338"/>
    <cellStyle name="Normal 4 67 2 5" xfId="31339"/>
    <cellStyle name="Normal 4 67 2 6" xfId="31340"/>
    <cellStyle name="Normal 4 67 2 7" xfId="31341"/>
    <cellStyle name="Normal 4 67 2 8" xfId="31342"/>
    <cellStyle name="Normal 4 67 2 9" xfId="31343"/>
    <cellStyle name="Normal 4 67 20" xfId="31344"/>
    <cellStyle name="Normal 4 67 21" xfId="31345"/>
    <cellStyle name="Normal 4 67 22" xfId="31346"/>
    <cellStyle name="Normal 4 67 23" xfId="31347"/>
    <cellStyle name="Normal 4 67 24" xfId="31348"/>
    <cellStyle name="Normal 4 67 25" xfId="31349"/>
    <cellStyle name="Normal 4 67 3" xfId="31350"/>
    <cellStyle name="Normal 4 67 3 10" xfId="31351"/>
    <cellStyle name="Normal 4 67 3 11" xfId="31352"/>
    <cellStyle name="Normal 4 67 3 12" xfId="31353"/>
    <cellStyle name="Normal 4 67 3 13" xfId="31354"/>
    <cellStyle name="Normal 4 67 3 14" xfId="31355"/>
    <cellStyle name="Normal 4 67 3 15" xfId="31356"/>
    <cellStyle name="Normal 4 67 3 16" xfId="31357"/>
    <cellStyle name="Normal 4 67 3 17" xfId="31358"/>
    <cellStyle name="Normal 4 67 3 18" xfId="31359"/>
    <cellStyle name="Normal 4 67 3 19" xfId="31360"/>
    <cellStyle name="Normal 4 67 3 2" xfId="31361"/>
    <cellStyle name="Normal 4 67 3 3" xfId="31362"/>
    <cellStyle name="Normal 4 67 3 4" xfId="31363"/>
    <cellStyle name="Normal 4 67 3 5" xfId="31364"/>
    <cellStyle name="Normal 4 67 3 6" xfId="31365"/>
    <cellStyle name="Normal 4 67 3 7" xfId="31366"/>
    <cellStyle name="Normal 4 67 3 8" xfId="31367"/>
    <cellStyle name="Normal 4 67 3 9" xfId="31368"/>
    <cellStyle name="Normal 4 67 4" xfId="31369"/>
    <cellStyle name="Normal 4 67 4 10" xfId="31370"/>
    <cellStyle name="Normal 4 67 4 11" xfId="31371"/>
    <cellStyle name="Normal 4 67 4 12" xfId="31372"/>
    <cellStyle name="Normal 4 67 4 13" xfId="31373"/>
    <cellStyle name="Normal 4 67 4 14" xfId="31374"/>
    <cellStyle name="Normal 4 67 4 15" xfId="31375"/>
    <cellStyle name="Normal 4 67 4 16" xfId="31376"/>
    <cellStyle name="Normal 4 67 4 17" xfId="31377"/>
    <cellStyle name="Normal 4 67 4 18" xfId="31378"/>
    <cellStyle name="Normal 4 67 4 19" xfId="31379"/>
    <cellStyle name="Normal 4 67 4 2" xfId="31380"/>
    <cellStyle name="Normal 4 67 4 3" xfId="31381"/>
    <cellStyle name="Normal 4 67 4 4" xfId="31382"/>
    <cellStyle name="Normal 4 67 4 5" xfId="31383"/>
    <cellStyle name="Normal 4 67 4 6" xfId="31384"/>
    <cellStyle name="Normal 4 67 4 7" xfId="31385"/>
    <cellStyle name="Normal 4 67 4 8" xfId="31386"/>
    <cellStyle name="Normal 4 67 4 9" xfId="31387"/>
    <cellStyle name="Normal 4 67 5" xfId="31388"/>
    <cellStyle name="Normal 4 67 5 10" xfId="31389"/>
    <cellStyle name="Normal 4 67 5 11" xfId="31390"/>
    <cellStyle name="Normal 4 67 5 12" xfId="31391"/>
    <cellStyle name="Normal 4 67 5 13" xfId="31392"/>
    <cellStyle name="Normal 4 67 5 14" xfId="31393"/>
    <cellStyle name="Normal 4 67 5 15" xfId="31394"/>
    <cellStyle name="Normal 4 67 5 16" xfId="31395"/>
    <cellStyle name="Normal 4 67 5 17" xfId="31396"/>
    <cellStyle name="Normal 4 67 5 18" xfId="31397"/>
    <cellStyle name="Normal 4 67 5 19" xfId="31398"/>
    <cellStyle name="Normal 4 67 5 2" xfId="31399"/>
    <cellStyle name="Normal 4 67 5 3" xfId="31400"/>
    <cellStyle name="Normal 4 67 5 4" xfId="31401"/>
    <cellStyle name="Normal 4 67 5 5" xfId="31402"/>
    <cellStyle name="Normal 4 67 5 6" xfId="31403"/>
    <cellStyle name="Normal 4 67 5 7" xfId="31404"/>
    <cellStyle name="Normal 4 67 5 8" xfId="31405"/>
    <cellStyle name="Normal 4 67 5 9" xfId="31406"/>
    <cellStyle name="Normal 4 67 6" xfId="31407"/>
    <cellStyle name="Normal 4 67 6 10" xfId="31408"/>
    <cellStyle name="Normal 4 67 6 11" xfId="31409"/>
    <cellStyle name="Normal 4 67 6 12" xfId="31410"/>
    <cellStyle name="Normal 4 67 6 13" xfId="31411"/>
    <cellStyle name="Normal 4 67 6 14" xfId="31412"/>
    <cellStyle name="Normal 4 67 6 15" xfId="31413"/>
    <cellStyle name="Normal 4 67 6 16" xfId="31414"/>
    <cellStyle name="Normal 4 67 6 17" xfId="31415"/>
    <cellStyle name="Normal 4 67 6 18" xfId="31416"/>
    <cellStyle name="Normal 4 67 6 19" xfId="31417"/>
    <cellStyle name="Normal 4 67 6 2" xfId="31418"/>
    <cellStyle name="Normal 4 67 6 3" xfId="31419"/>
    <cellStyle name="Normal 4 67 6 4" xfId="31420"/>
    <cellStyle name="Normal 4 67 6 5" xfId="31421"/>
    <cellStyle name="Normal 4 67 6 6" xfId="31422"/>
    <cellStyle name="Normal 4 67 6 7" xfId="31423"/>
    <cellStyle name="Normal 4 67 6 8" xfId="31424"/>
    <cellStyle name="Normal 4 67 6 9" xfId="31425"/>
    <cellStyle name="Normal 4 67 7" xfId="31426"/>
    <cellStyle name="Normal 4 67 7 10" xfId="31427"/>
    <cellStyle name="Normal 4 67 7 11" xfId="31428"/>
    <cellStyle name="Normal 4 67 7 12" xfId="31429"/>
    <cellStyle name="Normal 4 67 7 13" xfId="31430"/>
    <cellStyle name="Normal 4 67 7 14" xfId="31431"/>
    <cellStyle name="Normal 4 67 7 15" xfId="31432"/>
    <cellStyle name="Normal 4 67 7 16" xfId="31433"/>
    <cellStyle name="Normal 4 67 7 17" xfId="31434"/>
    <cellStyle name="Normal 4 67 7 18" xfId="31435"/>
    <cellStyle name="Normal 4 67 7 19" xfId="31436"/>
    <cellStyle name="Normal 4 67 7 2" xfId="31437"/>
    <cellStyle name="Normal 4 67 7 3" xfId="31438"/>
    <cellStyle name="Normal 4 67 7 4" xfId="31439"/>
    <cellStyle name="Normal 4 67 7 5" xfId="31440"/>
    <cellStyle name="Normal 4 67 7 6" xfId="31441"/>
    <cellStyle name="Normal 4 67 7 7" xfId="31442"/>
    <cellStyle name="Normal 4 67 7 8" xfId="31443"/>
    <cellStyle name="Normal 4 67 7 9" xfId="31444"/>
    <cellStyle name="Normal 4 67 8" xfId="31445"/>
    <cellStyle name="Normal 4 67 9" xfId="31446"/>
    <cellStyle name="Normal 4 68" xfId="31447"/>
    <cellStyle name="Normal 4 68 10" xfId="31448"/>
    <cellStyle name="Normal 4 68 11" xfId="31449"/>
    <cellStyle name="Normal 4 68 12" xfId="31450"/>
    <cellStyle name="Normal 4 68 13" xfId="31451"/>
    <cellStyle name="Normal 4 68 14" xfId="31452"/>
    <cellStyle name="Normal 4 68 15" xfId="31453"/>
    <cellStyle name="Normal 4 68 16" xfId="31454"/>
    <cellStyle name="Normal 4 68 17" xfId="31455"/>
    <cellStyle name="Normal 4 68 18" xfId="31456"/>
    <cellStyle name="Normal 4 68 19" xfId="31457"/>
    <cellStyle name="Normal 4 68 2" xfId="31458"/>
    <cellStyle name="Normal 4 68 2 10" xfId="31459"/>
    <cellStyle name="Normal 4 68 2 11" xfId="31460"/>
    <cellStyle name="Normal 4 68 2 12" xfId="31461"/>
    <cellStyle name="Normal 4 68 2 13" xfId="31462"/>
    <cellStyle name="Normal 4 68 2 14" xfId="31463"/>
    <cellStyle name="Normal 4 68 2 15" xfId="31464"/>
    <cellStyle name="Normal 4 68 2 16" xfId="31465"/>
    <cellStyle name="Normal 4 68 2 17" xfId="31466"/>
    <cellStyle name="Normal 4 68 2 18" xfId="31467"/>
    <cellStyle name="Normal 4 68 2 19" xfId="31468"/>
    <cellStyle name="Normal 4 68 2 2" xfId="31469"/>
    <cellStyle name="Normal 4 68 2 3" xfId="31470"/>
    <cellStyle name="Normal 4 68 2 4" xfId="31471"/>
    <cellStyle name="Normal 4 68 2 5" xfId="31472"/>
    <cellStyle name="Normal 4 68 2 6" xfId="31473"/>
    <cellStyle name="Normal 4 68 2 7" xfId="31474"/>
    <cellStyle name="Normal 4 68 2 8" xfId="31475"/>
    <cellStyle name="Normal 4 68 2 9" xfId="31476"/>
    <cellStyle name="Normal 4 68 20" xfId="31477"/>
    <cellStyle name="Normal 4 68 21" xfId="31478"/>
    <cellStyle name="Normal 4 68 22" xfId="31479"/>
    <cellStyle name="Normal 4 68 23" xfId="31480"/>
    <cellStyle name="Normal 4 68 24" xfId="31481"/>
    <cellStyle name="Normal 4 68 25" xfId="31482"/>
    <cellStyle name="Normal 4 68 3" xfId="31483"/>
    <cellStyle name="Normal 4 68 3 10" xfId="31484"/>
    <cellStyle name="Normal 4 68 3 11" xfId="31485"/>
    <cellStyle name="Normal 4 68 3 12" xfId="31486"/>
    <cellStyle name="Normal 4 68 3 13" xfId="31487"/>
    <cellStyle name="Normal 4 68 3 14" xfId="31488"/>
    <cellStyle name="Normal 4 68 3 15" xfId="31489"/>
    <cellStyle name="Normal 4 68 3 16" xfId="31490"/>
    <cellStyle name="Normal 4 68 3 17" xfId="31491"/>
    <cellStyle name="Normal 4 68 3 18" xfId="31492"/>
    <cellStyle name="Normal 4 68 3 19" xfId="31493"/>
    <cellStyle name="Normal 4 68 3 2" xfId="31494"/>
    <cellStyle name="Normal 4 68 3 3" xfId="31495"/>
    <cellStyle name="Normal 4 68 3 4" xfId="31496"/>
    <cellStyle name="Normal 4 68 3 5" xfId="31497"/>
    <cellStyle name="Normal 4 68 3 6" xfId="31498"/>
    <cellStyle name="Normal 4 68 3 7" xfId="31499"/>
    <cellStyle name="Normal 4 68 3 8" xfId="31500"/>
    <cellStyle name="Normal 4 68 3 9" xfId="31501"/>
    <cellStyle name="Normal 4 68 4" xfId="31502"/>
    <cellStyle name="Normal 4 68 4 10" xfId="31503"/>
    <cellStyle name="Normal 4 68 4 11" xfId="31504"/>
    <cellStyle name="Normal 4 68 4 12" xfId="31505"/>
    <cellStyle name="Normal 4 68 4 13" xfId="31506"/>
    <cellStyle name="Normal 4 68 4 14" xfId="31507"/>
    <cellStyle name="Normal 4 68 4 15" xfId="31508"/>
    <cellStyle name="Normal 4 68 4 16" xfId="31509"/>
    <cellStyle name="Normal 4 68 4 17" xfId="31510"/>
    <cellStyle name="Normal 4 68 4 18" xfId="31511"/>
    <cellStyle name="Normal 4 68 4 19" xfId="31512"/>
    <cellStyle name="Normal 4 68 4 2" xfId="31513"/>
    <cellStyle name="Normal 4 68 4 3" xfId="31514"/>
    <cellStyle name="Normal 4 68 4 4" xfId="31515"/>
    <cellStyle name="Normal 4 68 4 5" xfId="31516"/>
    <cellStyle name="Normal 4 68 4 6" xfId="31517"/>
    <cellStyle name="Normal 4 68 4 7" xfId="31518"/>
    <cellStyle name="Normal 4 68 4 8" xfId="31519"/>
    <cellStyle name="Normal 4 68 4 9" xfId="31520"/>
    <cellStyle name="Normal 4 68 5" xfId="31521"/>
    <cellStyle name="Normal 4 68 5 10" xfId="31522"/>
    <cellStyle name="Normal 4 68 5 11" xfId="31523"/>
    <cellStyle name="Normal 4 68 5 12" xfId="31524"/>
    <cellStyle name="Normal 4 68 5 13" xfId="31525"/>
    <cellStyle name="Normal 4 68 5 14" xfId="31526"/>
    <cellStyle name="Normal 4 68 5 15" xfId="31527"/>
    <cellStyle name="Normal 4 68 5 16" xfId="31528"/>
    <cellStyle name="Normal 4 68 5 17" xfId="31529"/>
    <cellStyle name="Normal 4 68 5 18" xfId="31530"/>
    <cellStyle name="Normal 4 68 5 19" xfId="31531"/>
    <cellStyle name="Normal 4 68 5 2" xfId="31532"/>
    <cellStyle name="Normal 4 68 5 3" xfId="31533"/>
    <cellStyle name="Normal 4 68 5 4" xfId="31534"/>
    <cellStyle name="Normal 4 68 5 5" xfId="31535"/>
    <cellStyle name="Normal 4 68 5 6" xfId="31536"/>
    <cellStyle name="Normal 4 68 5 7" xfId="31537"/>
    <cellStyle name="Normal 4 68 5 8" xfId="31538"/>
    <cellStyle name="Normal 4 68 5 9" xfId="31539"/>
    <cellStyle name="Normal 4 68 6" xfId="31540"/>
    <cellStyle name="Normal 4 68 6 10" xfId="31541"/>
    <cellStyle name="Normal 4 68 6 11" xfId="31542"/>
    <cellStyle name="Normal 4 68 6 12" xfId="31543"/>
    <cellStyle name="Normal 4 68 6 13" xfId="31544"/>
    <cellStyle name="Normal 4 68 6 14" xfId="31545"/>
    <cellStyle name="Normal 4 68 6 15" xfId="31546"/>
    <cellStyle name="Normal 4 68 6 16" xfId="31547"/>
    <cellStyle name="Normal 4 68 6 17" xfId="31548"/>
    <cellStyle name="Normal 4 68 6 18" xfId="31549"/>
    <cellStyle name="Normal 4 68 6 19" xfId="31550"/>
    <cellStyle name="Normal 4 68 6 2" xfId="31551"/>
    <cellStyle name="Normal 4 68 6 3" xfId="31552"/>
    <cellStyle name="Normal 4 68 6 4" xfId="31553"/>
    <cellStyle name="Normal 4 68 6 5" xfId="31554"/>
    <cellStyle name="Normal 4 68 6 6" xfId="31555"/>
    <cellStyle name="Normal 4 68 6 7" xfId="31556"/>
    <cellStyle name="Normal 4 68 6 8" xfId="31557"/>
    <cellStyle name="Normal 4 68 6 9" xfId="31558"/>
    <cellStyle name="Normal 4 68 7" xfId="31559"/>
    <cellStyle name="Normal 4 68 7 10" xfId="31560"/>
    <cellStyle name="Normal 4 68 7 11" xfId="31561"/>
    <cellStyle name="Normal 4 68 7 12" xfId="31562"/>
    <cellStyle name="Normal 4 68 7 13" xfId="31563"/>
    <cellStyle name="Normal 4 68 7 14" xfId="31564"/>
    <cellStyle name="Normal 4 68 7 15" xfId="31565"/>
    <cellStyle name="Normal 4 68 7 16" xfId="31566"/>
    <cellStyle name="Normal 4 68 7 17" xfId="31567"/>
    <cellStyle name="Normal 4 68 7 18" xfId="31568"/>
    <cellStyle name="Normal 4 68 7 19" xfId="31569"/>
    <cellStyle name="Normal 4 68 7 2" xfId="31570"/>
    <cellStyle name="Normal 4 68 7 3" xfId="31571"/>
    <cellStyle name="Normal 4 68 7 4" xfId="31572"/>
    <cellStyle name="Normal 4 68 7 5" xfId="31573"/>
    <cellStyle name="Normal 4 68 7 6" xfId="31574"/>
    <cellStyle name="Normal 4 68 7 7" xfId="31575"/>
    <cellStyle name="Normal 4 68 7 8" xfId="31576"/>
    <cellStyle name="Normal 4 68 7 9" xfId="31577"/>
    <cellStyle name="Normal 4 68 8" xfId="31578"/>
    <cellStyle name="Normal 4 68 9" xfId="31579"/>
    <cellStyle name="Normal 4 69" xfId="31580"/>
    <cellStyle name="Normal 4 69 10" xfId="31581"/>
    <cellStyle name="Normal 4 69 11" xfId="31582"/>
    <cellStyle name="Normal 4 69 12" xfId="31583"/>
    <cellStyle name="Normal 4 69 13" xfId="31584"/>
    <cellStyle name="Normal 4 69 14" xfId="31585"/>
    <cellStyle name="Normal 4 69 15" xfId="31586"/>
    <cellStyle name="Normal 4 69 16" xfId="31587"/>
    <cellStyle name="Normal 4 69 17" xfId="31588"/>
    <cellStyle name="Normal 4 69 18" xfId="31589"/>
    <cellStyle name="Normal 4 69 19" xfId="31590"/>
    <cellStyle name="Normal 4 69 2" xfId="31591"/>
    <cellStyle name="Normal 4 69 2 10" xfId="31592"/>
    <cellStyle name="Normal 4 69 2 11" xfId="31593"/>
    <cellStyle name="Normal 4 69 2 12" xfId="31594"/>
    <cellStyle name="Normal 4 69 2 13" xfId="31595"/>
    <cellStyle name="Normal 4 69 2 14" xfId="31596"/>
    <cellStyle name="Normal 4 69 2 15" xfId="31597"/>
    <cellStyle name="Normal 4 69 2 16" xfId="31598"/>
    <cellStyle name="Normal 4 69 2 17" xfId="31599"/>
    <cellStyle name="Normal 4 69 2 18" xfId="31600"/>
    <cellStyle name="Normal 4 69 2 19" xfId="31601"/>
    <cellStyle name="Normal 4 69 2 2" xfId="31602"/>
    <cellStyle name="Normal 4 69 2 3" xfId="31603"/>
    <cellStyle name="Normal 4 69 2 4" xfId="31604"/>
    <cellStyle name="Normal 4 69 2 5" xfId="31605"/>
    <cellStyle name="Normal 4 69 2 6" xfId="31606"/>
    <cellStyle name="Normal 4 69 2 7" xfId="31607"/>
    <cellStyle name="Normal 4 69 2 8" xfId="31608"/>
    <cellStyle name="Normal 4 69 2 9" xfId="31609"/>
    <cellStyle name="Normal 4 69 20" xfId="31610"/>
    <cellStyle name="Normal 4 69 21" xfId="31611"/>
    <cellStyle name="Normal 4 69 22" xfId="31612"/>
    <cellStyle name="Normal 4 69 23" xfId="31613"/>
    <cellStyle name="Normal 4 69 24" xfId="31614"/>
    <cellStyle name="Normal 4 69 25" xfId="31615"/>
    <cellStyle name="Normal 4 69 3" xfId="31616"/>
    <cellStyle name="Normal 4 69 3 10" xfId="31617"/>
    <cellStyle name="Normal 4 69 3 11" xfId="31618"/>
    <cellStyle name="Normal 4 69 3 12" xfId="31619"/>
    <cellStyle name="Normal 4 69 3 13" xfId="31620"/>
    <cellStyle name="Normal 4 69 3 14" xfId="31621"/>
    <cellStyle name="Normal 4 69 3 15" xfId="31622"/>
    <cellStyle name="Normal 4 69 3 16" xfId="31623"/>
    <cellStyle name="Normal 4 69 3 17" xfId="31624"/>
    <cellStyle name="Normal 4 69 3 18" xfId="31625"/>
    <cellStyle name="Normal 4 69 3 19" xfId="31626"/>
    <cellStyle name="Normal 4 69 3 2" xfId="31627"/>
    <cellStyle name="Normal 4 69 3 3" xfId="31628"/>
    <cellStyle name="Normal 4 69 3 4" xfId="31629"/>
    <cellStyle name="Normal 4 69 3 5" xfId="31630"/>
    <cellStyle name="Normal 4 69 3 6" xfId="31631"/>
    <cellStyle name="Normal 4 69 3 7" xfId="31632"/>
    <cellStyle name="Normal 4 69 3 8" xfId="31633"/>
    <cellStyle name="Normal 4 69 3 9" xfId="31634"/>
    <cellStyle name="Normal 4 69 4" xfId="31635"/>
    <cellStyle name="Normal 4 69 4 10" xfId="31636"/>
    <cellStyle name="Normal 4 69 4 11" xfId="31637"/>
    <cellStyle name="Normal 4 69 4 12" xfId="31638"/>
    <cellStyle name="Normal 4 69 4 13" xfId="31639"/>
    <cellStyle name="Normal 4 69 4 14" xfId="31640"/>
    <cellStyle name="Normal 4 69 4 15" xfId="31641"/>
    <cellStyle name="Normal 4 69 4 16" xfId="31642"/>
    <cellStyle name="Normal 4 69 4 17" xfId="31643"/>
    <cellStyle name="Normal 4 69 4 18" xfId="31644"/>
    <cellStyle name="Normal 4 69 4 19" xfId="31645"/>
    <cellStyle name="Normal 4 69 4 2" xfId="31646"/>
    <cellStyle name="Normal 4 69 4 3" xfId="31647"/>
    <cellStyle name="Normal 4 69 4 4" xfId="31648"/>
    <cellStyle name="Normal 4 69 4 5" xfId="31649"/>
    <cellStyle name="Normal 4 69 4 6" xfId="31650"/>
    <cellStyle name="Normal 4 69 4 7" xfId="31651"/>
    <cellStyle name="Normal 4 69 4 8" xfId="31652"/>
    <cellStyle name="Normal 4 69 4 9" xfId="31653"/>
    <cellStyle name="Normal 4 69 5" xfId="31654"/>
    <cellStyle name="Normal 4 69 5 10" xfId="31655"/>
    <cellStyle name="Normal 4 69 5 11" xfId="31656"/>
    <cellStyle name="Normal 4 69 5 12" xfId="31657"/>
    <cellStyle name="Normal 4 69 5 13" xfId="31658"/>
    <cellStyle name="Normal 4 69 5 14" xfId="31659"/>
    <cellStyle name="Normal 4 69 5 15" xfId="31660"/>
    <cellStyle name="Normal 4 69 5 16" xfId="31661"/>
    <cellStyle name="Normal 4 69 5 17" xfId="31662"/>
    <cellStyle name="Normal 4 69 5 18" xfId="31663"/>
    <cellStyle name="Normal 4 69 5 19" xfId="31664"/>
    <cellStyle name="Normal 4 69 5 2" xfId="31665"/>
    <cellStyle name="Normal 4 69 5 3" xfId="31666"/>
    <cellStyle name="Normal 4 69 5 4" xfId="31667"/>
    <cellStyle name="Normal 4 69 5 5" xfId="31668"/>
    <cellStyle name="Normal 4 69 5 6" xfId="31669"/>
    <cellStyle name="Normal 4 69 5 7" xfId="31670"/>
    <cellStyle name="Normal 4 69 5 8" xfId="31671"/>
    <cellStyle name="Normal 4 69 5 9" xfId="31672"/>
    <cellStyle name="Normal 4 69 6" xfId="31673"/>
    <cellStyle name="Normal 4 69 6 10" xfId="31674"/>
    <cellStyle name="Normal 4 69 6 11" xfId="31675"/>
    <cellStyle name="Normal 4 69 6 12" xfId="31676"/>
    <cellStyle name="Normal 4 69 6 13" xfId="31677"/>
    <cellStyle name="Normal 4 69 6 14" xfId="31678"/>
    <cellStyle name="Normal 4 69 6 15" xfId="31679"/>
    <cellStyle name="Normal 4 69 6 16" xfId="31680"/>
    <cellStyle name="Normal 4 69 6 17" xfId="31681"/>
    <cellStyle name="Normal 4 69 6 18" xfId="31682"/>
    <cellStyle name="Normal 4 69 6 19" xfId="31683"/>
    <cellStyle name="Normal 4 69 6 2" xfId="31684"/>
    <cellStyle name="Normal 4 69 6 3" xfId="31685"/>
    <cellStyle name="Normal 4 69 6 4" xfId="31686"/>
    <cellStyle name="Normal 4 69 6 5" xfId="31687"/>
    <cellStyle name="Normal 4 69 6 6" xfId="31688"/>
    <cellStyle name="Normal 4 69 6 7" xfId="31689"/>
    <cellStyle name="Normal 4 69 6 8" xfId="31690"/>
    <cellStyle name="Normal 4 69 6 9" xfId="31691"/>
    <cellStyle name="Normal 4 69 7" xfId="31692"/>
    <cellStyle name="Normal 4 69 7 10" xfId="31693"/>
    <cellStyle name="Normal 4 69 7 11" xfId="31694"/>
    <cellStyle name="Normal 4 69 7 12" xfId="31695"/>
    <cellStyle name="Normal 4 69 7 13" xfId="31696"/>
    <cellStyle name="Normal 4 69 7 14" xfId="31697"/>
    <cellStyle name="Normal 4 69 7 15" xfId="31698"/>
    <cellStyle name="Normal 4 69 7 16" xfId="31699"/>
    <cellStyle name="Normal 4 69 7 17" xfId="31700"/>
    <cellStyle name="Normal 4 69 7 18" xfId="31701"/>
    <cellStyle name="Normal 4 69 7 19" xfId="31702"/>
    <cellStyle name="Normal 4 69 7 2" xfId="31703"/>
    <cellStyle name="Normal 4 69 7 3" xfId="31704"/>
    <cellStyle name="Normal 4 69 7 4" xfId="31705"/>
    <cellStyle name="Normal 4 69 7 5" xfId="31706"/>
    <cellStyle name="Normal 4 69 7 6" xfId="31707"/>
    <cellStyle name="Normal 4 69 7 7" xfId="31708"/>
    <cellStyle name="Normal 4 69 7 8" xfId="31709"/>
    <cellStyle name="Normal 4 69 7 9" xfId="31710"/>
    <cellStyle name="Normal 4 69 8" xfId="31711"/>
    <cellStyle name="Normal 4 69 9" xfId="31712"/>
    <cellStyle name="Normal 4 7" xfId="31713"/>
    <cellStyle name="Normal 4 7 10" xfId="31714"/>
    <cellStyle name="Normal 4 7 11" xfId="31715"/>
    <cellStyle name="Normal 4 7 12" xfId="31716"/>
    <cellStyle name="Normal 4 7 13" xfId="31717"/>
    <cellStyle name="Normal 4 7 14" xfId="31718"/>
    <cellStyle name="Normal 4 7 15" xfId="31719"/>
    <cellStyle name="Normal 4 7 16" xfId="31720"/>
    <cellStyle name="Normal 4 7 17" xfId="31721"/>
    <cellStyle name="Normal 4 7 18" xfId="31722"/>
    <cellStyle name="Normal 4 7 19" xfId="31723"/>
    <cellStyle name="Normal 4 7 2" xfId="31724"/>
    <cellStyle name="Normal 4 7 2 10" xfId="31725"/>
    <cellStyle name="Normal 4 7 2 11" xfId="31726"/>
    <cellStyle name="Normal 4 7 2 12" xfId="31727"/>
    <cellStyle name="Normal 4 7 2 13" xfId="31728"/>
    <cellStyle name="Normal 4 7 2 14" xfId="31729"/>
    <cellStyle name="Normal 4 7 2 15" xfId="31730"/>
    <cellStyle name="Normal 4 7 2 16" xfId="31731"/>
    <cellStyle name="Normal 4 7 2 17" xfId="31732"/>
    <cellStyle name="Normal 4 7 2 18" xfId="31733"/>
    <cellStyle name="Normal 4 7 2 19" xfId="31734"/>
    <cellStyle name="Normal 4 7 2 2" xfId="31735"/>
    <cellStyle name="Normal 4 7 2 3" xfId="31736"/>
    <cellStyle name="Normal 4 7 2 4" xfId="31737"/>
    <cellStyle name="Normal 4 7 2 5" xfId="31738"/>
    <cellStyle name="Normal 4 7 2 6" xfId="31739"/>
    <cellStyle name="Normal 4 7 2 7" xfId="31740"/>
    <cellStyle name="Normal 4 7 2 8" xfId="31741"/>
    <cellStyle name="Normal 4 7 2 9" xfId="31742"/>
    <cellStyle name="Normal 4 7 20" xfId="31743"/>
    <cellStyle name="Normal 4 7 21" xfId="31744"/>
    <cellStyle name="Normal 4 7 22" xfId="31745"/>
    <cellStyle name="Normal 4 7 23" xfId="31746"/>
    <cellStyle name="Normal 4 7 24" xfId="31747"/>
    <cellStyle name="Normal 4 7 25" xfId="31748"/>
    <cellStyle name="Normal 4 7 3" xfId="31749"/>
    <cellStyle name="Normal 4 7 3 10" xfId="31750"/>
    <cellStyle name="Normal 4 7 3 11" xfId="31751"/>
    <cellStyle name="Normal 4 7 3 12" xfId="31752"/>
    <cellStyle name="Normal 4 7 3 13" xfId="31753"/>
    <cellStyle name="Normal 4 7 3 14" xfId="31754"/>
    <cellStyle name="Normal 4 7 3 15" xfId="31755"/>
    <cellStyle name="Normal 4 7 3 16" xfId="31756"/>
    <cellStyle name="Normal 4 7 3 17" xfId="31757"/>
    <cellStyle name="Normal 4 7 3 18" xfId="31758"/>
    <cellStyle name="Normal 4 7 3 19" xfId="31759"/>
    <cellStyle name="Normal 4 7 3 2" xfId="31760"/>
    <cellStyle name="Normal 4 7 3 3" xfId="31761"/>
    <cellStyle name="Normal 4 7 3 4" xfId="31762"/>
    <cellStyle name="Normal 4 7 3 5" xfId="31763"/>
    <cellStyle name="Normal 4 7 3 6" xfId="31764"/>
    <cellStyle name="Normal 4 7 3 7" xfId="31765"/>
    <cellStyle name="Normal 4 7 3 8" xfId="31766"/>
    <cellStyle name="Normal 4 7 3 9" xfId="31767"/>
    <cellStyle name="Normal 4 7 4" xfId="31768"/>
    <cellStyle name="Normal 4 7 4 10" xfId="31769"/>
    <cellStyle name="Normal 4 7 4 11" xfId="31770"/>
    <cellStyle name="Normal 4 7 4 12" xfId="31771"/>
    <cellStyle name="Normal 4 7 4 13" xfId="31772"/>
    <cellStyle name="Normal 4 7 4 14" xfId="31773"/>
    <cellStyle name="Normal 4 7 4 15" xfId="31774"/>
    <cellStyle name="Normal 4 7 4 16" xfId="31775"/>
    <cellStyle name="Normal 4 7 4 17" xfId="31776"/>
    <cellStyle name="Normal 4 7 4 18" xfId="31777"/>
    <cellStyle name="Normal 4 7 4 19" xfId="31778"/>
    <cellStyle name="Normal 4 7 4 2" xfId="31779"/>
    <cellStyle name="Normal 4 7 4 3" xfId="31780"/>
    <cellStyle name="Normal 4 7 4 4" xfId="31781"/>
    <cellStyle name="Normal 4 7 4 5" xfId="31782"/>
    <cellStyle name="Normal 4 7 4 6" xfId="31783"/>
    <cellStyle name="Normal 4 7 4 7" xfId="31784"/>
    <cellStyle name="Normal 4 7 4 8" xfId="31785"/>
    <cellStyle name="Normal 4 7 4 9" xfId="31786"/>
    <cellStyle name="Normal 4 7 5" xfId="31787"/>
    <cellStyle name="Normal 4 7 5 10" xfId="31788"/>
    <cellStyle name="Normal 4 7 5 11" xfId="31789"/>
    <cellStyle name="Normal 4 7 5 12" xfId="31790"/>
    <cellStyle name="Normal 4 7 5 13" xfId="31791"/>
    <cellStyle name="Normal 4 7 5 14" xfId="31792"/>
    <cellStyle name="Normal 4 7 5 15" xfId="31793"/>
    <cellStyle name="Normal 4 7 5 16" xfId="31794"/>
    <cellStyle name="Normal 4 7 5 17" xfId="31795"/>
    <cellStyle name="Normal 4 7 5 18" xfId="31796"/>
    <cellStyle name="Normal 4 7 5 19" xfId="31797"/>
    <cellStyle name="Normal 4 7 5 2" xfId="31798"/>
    <cellStyle name="Normal 4 7 5 3" xfId="31799"/>
    <cellStyle name="Normal 4 7 5 4" xfId="31800"/>
    <cellStyle name="Normal 4 7 5 5" xfId="31801"/>
    <cellStyle name="Normal 4 7 5 6" xfId="31802"/>
    <cellStyle name="Normal 4 7 5 7" xfId="31803"/>
    <cellStyle name="Normal 4 7 5 8" xfId="31804"/>
    <cellStyle name="Normal 4 7 5 9" xfId="31805"/>
    <cellStyle name="Normal 4 7 6" xfId="31806"/>
    <cellStyle name="Normal 4 7 6 10" xfId="31807"/>
    <cellStyle name="Normal 4 7 6 11" xfId="31808"/>
    <cellStyle name="Normal 4 7 6 12" xfId="31809"/>
    <cellStyle name="Normal 4 7 6 13" xfId="31810"/>
    <cellStyle name="Normal 4 7 6 14" xfId="31811"/>
    <cellStyle name="Normal 4 7 6 15" xfId="31812"/>
    <cellStyle name="Normal 4 7 6 16" xfId="31813"/>
    <cellStyle name="Normal 4 7 6 17" xfId="31814"/>
    <cellStyle name="Normal 4 7 6 18" xfId="31815"/>
    <cellStyle name="Normal 4 7 6 19" xfId="31816"/>
    <cellStyle name="Normal 4 7 6 2" xfId="31817"/>
    <cellStyle name="Normal 4 7 6 3" xfId="31818"/>
    <cellStyle name="Normal 4 7 6 4" xfId="31819"/>
    <cellStyle name="Normal 4 7 6 5" xfId="31820"/>
    <cellStyle name="Normal 4 7 6 6" xfId="31821"/>
    <cellStyle name="Normal 4 7 6 7" xfId="31822"/>
    <cellStyle name="Normal 4 7 6 8" xfId="31823"/>
    <cellStyle name="Normal 4 7 6 9" xfId="31824"/>
    <cellStyle name="Normal 4 7 7" xfId="31825"/>
    <cellStyle name="Normal 4 7 7 10" xfId="31826"/>
    <cellStyle name="Normal 4 7 7 11" xfId="31827"/>
    <cellStyle name="Normal 4 7 7 12" xfId="31828"/>
    <cellStyle name="Normal 4 7 7 13" xfId="31829"/>
    <cellStyle name="Normal 4 7 7 14" xfId="31830"/>
    <cellStyle name="Normal 4 7 7 15" xfId="31831"/>
    <cellStyle name="Normal 4 7 7 16" xfId="31832"/>
    <cellStyle name="Normal 4 7 7 17" xfId="31833"/>
    <cellStyle name="Normal 4 7 7 18" xfId="31834"/>
    <cellStyle name="Normal 4 7 7 19" xfId="31835"/>
    <cellStyle name="Normal 4 7 7 2" xfId="31836"/>
    <cellStyle name="Normal 4 7 7 3" xfId="31837"/>
    <cellStyle name="Normal 4 7 7 4" xfId="31838"/>
    <cellStyle name="Normal 4 7 7 5" xfId="31839"/>
    <cellStyle name="Normal 4 7 7 6" xfId="31840"/>
    <cellStyle name="Normal 4 7 7 7" xfId="31841"/>
    <cellStyle name="Normal 4 7 7 8" xfId="31842"/>
    <cellStyle name="Normal 4 7 7 9" xfId="31843"/>
    <cellStyle name="Normal 4 7 8" xfId="31844"/>
    <cellStyle name="Normal 4 7 9" xfId="31845"/>
    <cellStyle name="Normal 4 70" xfId="31846"/>
    <cellStyle name="Normal 4 70 10" xfId="31847"/>
    <cellStyle name="Normal 4 70 11" xfId="31848"/>
    <cellStyle name="Normal 4 70 12" xfId="31849"/>
    <cellStyle name="Normal 4 70 13" xfId="31850"/>
    <cellStyle name="Normal 4 70 14" xfId="31851"/>
    <cellStyle name="Normal 4 70 15" xfId="31852"/>
    <cellStyle name="Normal 4 70 16" xfId="31853"/>
    <cellStyle name="Normal 4 70 17" xfId="31854"/>
    <cellStyle name="Normal 4 70 18" xfId="31855"/>
    <cellStyle name="Normal 4 70 19" xfId="31856"/>
    <cellStyle name="Normal 4 70 2" xfId="31857"/>
    <cellStyle name="Normal 4 70 2 10" xfId="31858"/>
    <cellStyle name="Normal 4 70 2 11" xfId="31859"/>
    <cellStyle name="Normal 4 70 2 12" xfId="31860"/>
    <cellStyle name="Normal 4 70 2 13" xfId="31861"/>
    <cellStyle name="Normal 4 70 2 14" xfId="31862"/>
    <cellStyle name="Normal 4 70 2 15" xfId="31863"/>
    <cellStyle name="Normal 4 70 2 16" xfId="31864"/>
    <cellStyle name="Normal 4 70 2 17" xfId="31865"/>
    <cellStyle name="Normal 4 70 2 18" xfId="31866"/>
    <cellStyle name="Normal 4 70 2 19" xfId="31867"/>
    <cellStyle name="Normal 4 70 2 2" xfId="31868"/>
    <cellStyle name="Normal 4 70 2 3" xfId="31869"/>
    <cellStyle name="Normal 4 70 2 4" xfId="31870"/>
    <cellStyle name="Normal 4 70 2 5" xfId="31871"/>
    <cellStyle name="Normal 4 70 2 6" xfId="31872"/>
    <cellStyle name="Normal 4 70 2 7" xfId="31873"/>
    <cellStyle name="Normal 4 70 2 8" xfId="31874"/>
    <cellStyle name="Normal 4 70 2 9" xfId="31875"/>
    <cellStyle name="Normal 4 70 20" xfId="31876"/>
    <cellStyle name="Normal 4 70 21" xfId="31877"/>
    <cellStyle name="Normal 4 70 22" xfId="31878"/>
    <cellStyle name="Normal 4 70 23" xfId="31879"/>
    <cellStyle name="Normal 4 70 24" xfId="31880"/>
    <cellStyle name="Normal 4 70 25" xfId="31881"/>
    <cellStyle name="Normal 4 70 3" xfId="31882"/>
    <cellStyle name="Normal 4 70 3 10" xfId="31883"/>
    <cellStyle name="Normal 4 70 3 11" xfId="31884"/>
    <cellStyle name="Normal 4 70 3 12" xfId="31885"/>
    <cellStyle name="Normal 4 70 3 13" xfId="31886"/>
    <cellStyle name="Normal 4 70 3 14" xfId="31887"/>
    <cellStyle name="Normal 4 70 3 15" xfId="31888"/>
    <cellStyle name="Normal 4 70 3 16" xfId="31889"/>
    <cellStyle name="Normal 4 70 3 17" xfId="31890"/>
    <cellStyle name="Normal 4 70 3 18" xfId="31891"/>
    <cellStyle name="Normal 4 70 3 19" xfId="31892"/>
    <cellStyle name="Normal 4 70 3 2" xfId="31893"/>
    <cellStyle name="Normal 4 70 3 3" xfId="31894"/>
    <cellStyle name="Normal 4 70 3 4" xfId="31895"/>
    <cellStyle name="Normal 4 70 3 5" xfId="31896"/>
    <cellStyle name="Normal 4 70 3 6" xfId="31897"/>
    <cellStyle name="Normal 4 70 3 7" xfId="31898"/>
    <cellStyle name="Normal 4 70 3 8" xfId="31899"/>
    <cellStyle name="Normal 4 70 3 9" xfId="31900"/>
    <cellStyle name="Normal 4 70 4" xfId="31901"/>
    <cellStyle name="Normal 4 70 4 10" xfId="31902"/>
    <cellStyle name="Normal 4 70 4 11" xfId="31903"/>
    <cellStyle name="Normal 4 70 4 12" xfId="31904"/>
    <cellStyle name="Normal 4 70 4 13" xfId="31905"/>
    <cellStyle name="Normal 4 70 4 14" xfId="31906"/>
    <cellStyle name="Normal 4 70 4 15" xfId="31907"/>
    <cellStyle name="Normal 4 70 4 16" xfId="31908"/>
    <cellStyle name="Normal 4 70 4 17" xfId="31909"/>
    <cellStyle name="Normal 4 70 4 18" xfId="31910"/>
    <cellStyle name="Normal 4 70 4 19" xfId="31911"/>
    <cellStyle name="Normal 4 70 4 2" xfId="31912"/>
    <cellStyle name="Normal 4 70 4 3" xfId="31913"/>
    <cellStyle name="Normal 4 70 4 4" xfId="31914"/>
    <cellStyle name="Normal 4 70 4 5" xfId="31915"/>
    <cellStyle name="Normal 4 70 4 6" xfId="31916"/>
    <cellStyle name="Normal 4 70 4 7" xfId="31917"/>
    <cellStyle name="Normal 4 70 4 8" xfId="31918"/>
    <cellStyle name="Normal 4 70 4 9" xfId="31919"/>
    <cellStyle name="Normal 4 70 5" xfId="31920"/>
    <cellStyle name="Normal 4 70 5 10" xfId="31921"/>
    <cellStyle name="Normal 4 70 5 11" xfId="31922"/>
    <cellStyle name="Normal 4 70 5 12" xfId="31923"/>
    <cellStyle name="Normal 4 70 5 13" xfId="31924"/>
    <cellStyle name="Normal 4 70 5 14" xfId="31925"/>
    <cellStyle name="Normal 4 70 5 15" xfId="31926"/>
    <cellStyle name="Normal 4 70 5 16" xfId="31927"/>
    <cellStyle name="Normal 4 70 5 17" xfId="31928"/>
    <cellStyle name="Normal 4 70 5 18" xfId="31929"/>
    <cellStyle name="Normal 4 70 5 19" xfId="31930"/>
    <cellStyle name="Normal 4 70 5 2" xfId="31931"/>
    <cellStyle name="Normal 4 70 5 3" xfId="31932"/>
    <cellStyle name="Normal 4 70 5 4" xfId="31933"/>
    <cellStyle name="Normal 4 70 5 5" xfId="31934"/>
    <cellStyle name="Normal 4 70 5 6" xfId="31935"/>
    <cellStyle name="Normal 4 70 5 7" xfId="31936"/>
    <cellStyle name="Normal 4 70 5 8" xfId="31937"/>
    <cellStyle name="Normal 4 70 5 9" xfId="31938"/>
    <cellStyle name="Normal 4 70 6" xfId="31939"/>
    <cellStyle name="Normal 4 70 6 10" xfId="31940"/>
    <cellStyle name="Normal 4 70 6 11" xfId="31941"/>
    <cellStyle name="Normal 4 70 6 12" xfId="31942"/>
    <cellStyle name="Normal 4 70 6 13" xfId="31943"/>
    <cellStyle name="Normal 4 70 6 14" xfId="31944"/>
    <cellStyle name="Normal 4 70 6 15" xfId="31945"/>
    <cellStyle name="Normal 4 70 6 16" xfId="31946"/>
    <cellStyle name="Normal 4 70 6 17" xfId="31947"/>
    <cellStyle name="Normal 4 70 6 18" xfId="31948"/>
    <cellStyle name="Normal 4 70 6 19" xfId="31949"/>
    <cellStyle name="Normal 4 70 6 2" xfId="31950"/>
    <cellStyle name="Normal 4 70 6 3" xfId="31951"/>
    <cellStyle name="Normal 4 70 6 4" xfId="31952"/>
    <cellStyle name="Normal 4 70 6 5" xfId="31953"/>
    <cellStyle name="Normal 4 70 6 6" xfId="31954"/>
    <cellStyle name="Normal 4 70 6 7" xfId="31955"/>
    <cellStyle name="Normal 4 70 6 8" xfId="31956"/>
    <cellStyle name="Normal 4 70 6 9" xfId="31957"/>
    <cellStyle name="Normal 4 70 7" xfId="31958"/>
    <cellStyle name="Normal 4 70 7 10" xfId="31959"/>
    <cellStyle name="Normal 4 70 7 11" xfId="31960"/>
    <cellStyle name="Normal 4 70 7 12" xfId="31961"/>
    <cellStyle name="Normal 4 70 7 13" xfId="31962"/>
    <cellStyle name="Normal 4 70 7 14" xfId="31963"/>
    <cellStyle name="Normal 4 70 7 15" xfId="31964"/>
    <cellStyle name="Normal 4 70 7 16" xfId="31965"/>
    <cellStyle name="Normal 4 70 7 17" xfId="31966"/>
    <cellStyle name="Normal 4 70 7 18" xfId="31967"/>
    <cellStyle name="Normal 4 70 7 19" xfId="31968"/>
    <cellStyle name="Normal 4 70 7 2" xfId="31969"/>
    <cellStyle name="Normal 4 70 7 3" xfId="31970"/>
    <cellStyle name="Normal 4 70 7 4" xfId="31971"/>
    <cellStyle name="Normal 4 70 7 5" xfId="31972"/>
    <cellStyle name="Normal 4 70 7 6" xfId="31973"/>
    <cellStyle name="Normal 4 70 7 7" xfId="31974"/>
    <cellStyle name="Normal 4 70 7 8" xfId="31975"/>
    <cellStyle name="Normal 4 70 7 9" xfId="31976"/>
    <cellStyle name="Normal 4 70 8" xfId="31977"/>
    <cellStyle name="Normal 4 70 9" xfId="31978"/>
    <cellStyle name="Normal 4 71" xfId="31979"/>
    <cellStyle name="Normal 4 71 10" xfId="31980"/>
    <cellStyle name="Normal 4 71 11" xfId="31981"/>
    <cellStyle name="Normal 4 71 12" xfId="31982"/>
    <cellStyle name="Normal 4 71 13" xfId="31983"/>
    <cellStyle name="Normal 4 71 14" xfId="31984"/>
    <cellStyle name="Normal 4 71 15" xfId="31985"/>
    <cellStyle name="Normal 4 71 16" xfId="31986"/>
    <cellStyle name="Normal 4 71 17" xfId="31987"/>
    <cellStyle name="Normal 4 71 18" xfId="31988"/>
    <cellStyle name="Normal 4 71 19" xfId="31989"/>
    <cellStyle name="Normal 4 71 2" xfId="31990"/>
    <cellStyle name="Normal 4 71 2 10" xfId="31991"/>
    <cellStyle name="Normal 4 71 2 11" xfId="31992"/>
    <cellStyle name="Normal 4 71 2 12" xfId="31993"/>
    <cellStyle name="Normal 4 71 2 13" xfId="31994"/>
    <cellStyle name="Normal 4 71 2 14" xfId="31995"/>
    <cellStyle name="Normal 4 71 2 15" xfId="31996"/>
    <cellStyle name="Normal 4 71 2 16" xfId="31997"/>
    <cellStyle name="Normal 4 71 2 17" xfId="31998"/>
    <cellStyle name="Normal 4 71 2 18" xfId="31999"/>
    <cellStyle name="Normal 4 71 2 19" xfId="32000"/>
    <cellStyle name="Normal 4 71 2 2" xfId="32001"/>
    <cellStyle name="Normal 4 71 2 3" xfId="32002"/>
    <cellStyle name="Normal 4 71 2 4" xfId="32003"/>
    <cellStyle name="Normal 4 71 2 5" xfId="32004"/>
    <cellStyle name="Normal 4 71 2 6" xfId="32005"/>
    <cellStyle name="Normal 4 71 2 7" xfId="32006"/>
    <cellStyle name="Normal 4 71 2 8" xfId="32007"/>
    <cellStyle name="Normal 4 71 2 9" xfId="32008"/>
    <cellStyle name="Normal 4 71 20" xfId="32009"/>
    <cellStyle name="Normal 4 71 21" xfId="32010"/>
    <cellStyle name="Normal 4 71 22" xfId="32011"/>
    <cellStyle name="Normal 4 71 23" xfId="32012"/>
    <cellStyle name="Normal 4 71 24" xfId="32013"/>
    <cellStyle name="Normal 4 71 25" xfId="32014"/>
    <cellStyle name="Normal 4 71 3" xfId="32015"/>
    <cellStyle name="Normal 4 71 3 10" xfId="32016"/>
    <cellStyle name="Normal 4 71 3 11" xfId="32017"/>
    <cellStyle name="Normal 4 71 3 12" xfId="32018"/>
    <cellStyle name="Normal 4 71 3 13" xfId="32019"/>
    <cellStyle name="Normal 4 71 3 14" xfId="32020"/>
    <cellStyle name="Normal 4 71 3 15" xfId="32021"/>
    <cellStyle name="Normal 4 71 3 16" xfId="32022"/>
    <cellStyle name="Normal 4 71 3 17" xfId="32023"/>
    <cellStyle name="Normal 4 71 3 18" xfId="32024"/>
    <cellStyle name="Normal 4 71 3 19" xfId="32025"/>
    <cellStyle name="Normal 4 71 3 2" xfId="32026"/>
    <cellStyle name="Normal 4 71 3 3" xfId="32027"/>
    <cellStyle name="Normal 4 71 3 4" xfId="32028"/>
    <cellStyle name="Normal 4 71 3 5" xfId="32029"/>
    <cellStyle name="Normal 4 71 3 6" xfId="32030"/>
    <cellStyle name="Normal 4 71 3 7" xfId="32031"/>
    <cellStyle name="Normal 4 71 3 8" xfId="32032"/>
    <cellStyle name="Normal 4 71 3 9" xfId="32033"/>
    <cellStyle name="Normal 4 71 4" xfId="32034"/>
    <cellStyle name="Normal 4 71 4 10" xfId="32035"/>
    <cellStyle name="Normal 4 71 4 11" xfId="32036"/>
    <cellStyle name="Normal 4 71 4 12" xfId="32037"/>
    <cellStyle name="Normal 4 71 4 13" xfId="32038"/>
    <cellStyle name="Normal 4 71 4 14" xfId="32039"/>
    <cellStyle name="Normal 4 71 4 15" xfId="32040"/>
    <cellStyle name="Normal 4 71 4 16" xfId="32041"/>
    <cellStyle name="Normal 4 71 4 17" xfId="32042"/>
    <cellStyle name="Normal 4 71 4 18" xfId="32043"/>
    <cellStyle name="Normal 4 71 4 19" xfId="32044"/>
    <cellStyle name="Normal 4 71 4 2" xfId="32045"/>
    <cellStyle name="Normal 4 71 4 3" xfId="32046"/>
    <cellStyle name="Normal 4 71 4 4" xfId="32047"/>
    <cellStyle name="Normal 4 71 4 5" xfId="32048"/>
    <cellStyle name="Normal 4 71 4 6" xfId="32049"/>
    <cellStyle name="Normal 4 71 4 7" xfId="32050"/>
    <cellStyle name="Normal 4 71 4 8" xfId="32051"/>
    <cellStyle name="Normal 4 71 4 9" xfId="32052"/>
    <cellStyle name="Normal 4 71 5" xfId="32053"/>
    <cellStyle name="Normal 4 71 5 10" xfId="32054"/>
    <cellStyle name="Normal 4 71 5 11" xfId="32055"/>
    <cellStyle name="Normal 4 71 5 12" xfId="32056"/>
    <cellStyle name="Normal 4 71 5 13" xfId="32057"/>
    <cellStyle name="Normal 4 71 5 14" xfId="32058"/>
    <cellStyle name="Normal 4 71 5 15" xfId="32059"/>
    <cellStyle name="Normal 4 71 5 16" xfId="32060"/>
    <cellStyle name="Normal 4 71 5 17" xfId="32061"/>
    <cellStyle name="Normal 4 71 5 18" xfId="32062"/>
    <cellStyle name="Normal 4 71 5 19" xfId="32063"/>
    <cellStyle name="Normal 4 71 5 2" xfId="32064"/>
    <cellStyle name="Normal 4 71 5 3" xfId="32065"/>
    <cellStyle name="Normal 4 71 5 4" xfId="32066"/>
    <cellStyle name="Normal 4 71 5 5" xfId="32067"/>
    <cellStyle name="Normal 4 71 5 6" xfId="32068"/>
    <cellStyle name="Normal 4 71 5 7" xfId="32069"/>
    <cellStyle name="Normal 4 71 5 8" xfId="32070"/>
    <cellStyle name="Normal 4 71 5 9" xfId="32071"/>
    <cellStyle name="Normal 4 71 6" xfId="32072"/>
    <cellStyle name="Normal 4 71 6 10" xfId="32073"/>
    <cellStyle name="Normal 4 71 6 11" xfId="32074"/>
    <cellStyle name="Normal 4 71 6 12" xfId="32075"/>
    <cellStyle name="Normal 4 71 6 13" xfId="32076"/>
    <cellStyle name="Normal 4 71 6 14" xfId="32077"/>
    <cellStyle name="Normal 4 71 6 15" xfId="32078"/>
    <cellStyle name="Normal 4 71 6 16" xfId="32079"/>
    <cellStyle name="Normal 4 71 6 17" xfId="32080"/>
    <cellStyle name="Normal 4 71 6 18" xfId="32081"/>
    <cellStyle name="Normal 4 71 6 19" xfId="32082"/>
    <cellStyle name="Normal 4 71 6 2" xfId="32083"/>
    <cellStyle name="Normal 4 71 6 3" xfId="32084"/>
    <cellStyle name="Normal 4 71 6 4" xfId="32085"/>
    <cellStyle name="Normal 4 71 6 5" xfId="32086"/>
    <cellStyle name="Normal 4 71 6 6" xfId="32087"/>
    <cellStyle name="Normal 4 71 6 7" xfId="32088"/>
    <cellStyle name="Normal 4 71 6 8" xfId="32089"/>
    <cellStyle name="Normal 4 71 6 9" xfId="32090"/>
    <cellStyle name="Normal 4 71 7" xfId="32091"/>
    <cellStyle name="Normal 4 71 7 10" xfId="32092"/>
    <cellStyle name="Normal 4 71 7 11" xfId="32093"/>
    <cellStyle name="Normal 4 71 7 12" xfId="32094"/>
    <cellStyle name="Normal 4 71 7 13" xfId="32095"/>
    <cellStyle name="Normal 4 71 7 14" xfId="32096"/>
    <cellStyle name="Normal 4 71 7 15" xfId="32097"/>
    <cellStyle name="Normal 4 71 7 16" xfId="32098"/>
    <cellStyle name="Normal 4 71 7 17" xfId="32099"/>
    <cellStyle name="Normal 4 71 7 18" xfId="32100"/>
    <cellStyle name="Normal 4 71 7 19" xfId="32101"/>
    <cellStyle name="Normal 4 71 7 2" xfId="32102"/>
    <cellStyle name="Normal 4 71 7 3" xfId="32103"/>
    <cellStyle name="Normal 4 71 7 4" xfId="32104"/>
    <cellStyle name="Normal 4 71 7 5" xfId="32105"/>
    <cellStyle name="Normal 4 71 7 6" xfId="32106"/>
    <cellStyle name="Normal 4 71 7 7" xfId="32107"/>
    <cellStyle name="Normal 4 71 7 8" xfId="32108"/>
    <cellStyle name="Normal 4 71 7 9" xfId="32109"/>
    <cellStyle name="Normal 4 71 8" xfId="32110"/>
    <cellStyle name="Normal 4 71 9" xfId="32111"/>
    <cellStyle name="Normal 4 72" xfId="32112"/>
    <cellStyle name="Normal 4 72 10" xfId="32113"/>
    <cellStyle name="Normal 4 72 11" xfId="32114"/>
    <cellStyle name="Normal 4 72 12" xfId="32115"/>
    <cellStyle name="Normal 4 72 13" xfId="32116"/>
    <cellStyle name="Normal 4 72 14" xfId="32117"/>
    <cellStyle name="Normal 4 72 15" xfId="32118"/>
    <cellStyle name="Normal 4 72 16" xfId="32119"/>
    <cellStyle name="Normal 4 72 17" xfId="32120"/>
    <cellStyle name="Normal 4 72 18" xfId="32121"/>
    <cellStyle name="Normal 4 72 19" xfId="32122"/>
    <cellStyle name="Normal 4 72 2" xfId="32123"/>
    <cellStyle name="Normal 4 72 2 10" xfId="32124"/>
    <cellStyle name="Normal 4 72 2 11" xfId="32125"/>
    <cellStyle name="Normal 4 72 2 12" xfId="32126"/>
    <cellStyle name="Normal 4 72 2 13" xfId="32127"/>
    <cellStyle name="Normal 4 72 2 14" xfId="32128"/>
    <cellStyle name="Normal 4 72 2 15" xfId="32129"/>
    <cellStyle name="Normal 4 72 2 16" xfId="32130"/>
    <cellStyle name="Normal 4 72 2 17" xfId="32131"/>
    <cellStyle name="Normal 4 72 2 18" xfId="32132"/>
    <cellStyle name="Normal 4 72 2 19" xfId="32133"/>
    <cellStyle name="Normal 4 72 2 2" xfId="32134"/>
    <cellStyle name="Normal 4 72 2 3" xfId="32135"/>
    <cellStyle name="Normal 4 72 2 4" xfId="32136"/>
    <cellStyle name="Normal 4 72 2 5" xfId="32137"/>
    <cellStyle name="Normal 4 72 2 6" xfId="32138"/>
    <cellStyle name="Normal 4 72 2 7" xfId="32139"/>
    <cellStyle name="Normal 4 72 2 8" xfId="32140"/>
    <cellStyle name="Normal 4 72 2 9" xfId="32141"/>
    <cellStyle name="Normal 4 72 20" xfId="32142"/>
    <cellStyle name="Normal 4 72 21" xfId="32143"/>
    <cellStyle name="Normal 4 72 22" xfId="32144"/>
    <cellStyle name="Normal 4 72 23" xfId="32145"/>
    <cellStyle name="Normal 4 72 24" xfId="32146"/>
    <cellStyle name="Normal 4 72 25" xfId="32147"/>
    <cellStyle name="Normal 4 72 3" xfId="32148"/>
    <cellStyle name="Normal 4 72 3 10" xfId="32149"/>
    <cellStyle name="Normal 4 72 3 11" xfId="32150"/>
    <cellStyle name="Normal 4 72 3 12" xfId="32151"/>
    <cellStyle name="Normal 4 72 3 13" xfId="32152"/>
    <cellStyle name="Normal 4 72 3 14" xfId="32153"/>
    <cellStyle name="Normal 4 72 3 15" xfId="32154"/>
    <cellStyle name="Normal 4 72 3 16" xfId="32155"/>
    <cellStyle name="Normal 4 72 3 17" xfId="32156"/>
    <cellStyle name="Normal 4 72 3 18" xfId="32157"/>
    <cellStyle name="Normal 4 72 3 19" xfId="32158"/>
    <cellStyle name="Normal 4 72 3 2" xfId="32159"/>
    <cellStyle name="Normal 4 72 3 3" xfId="32160"/>
    <cellStyle name="Normal 4 72 3 4" xfId="32161"/>
    <cellStyle name="Normal 4 72 3 5" xfId="32162"/>
    <cellStyle name="Normal 4 72 3 6" xfId="32163"/>
    <cellStyle name="Normal 4 72 3 7" xfId="32164"/>
    <cellStyle name="Normal 4 72 3 8" xfId="32165"/>
    <cellStyle name="Normal 4 72 3 9" xfId="32166"/>
    <cellStyle name="Normal 4 72 4" xfId="32167"/>
    <cellStyle name="Normal 4 72 4 10" xfId="32168"/>
    <cellStyle name="Normal 4 72 4 11" xfId="32169"/>
    <cellStyle name="Normal 4 72 4 12" xfId="32170"/>
    <cellStyle name="Normal 4 72 4 13" xfId="32171"/>
    <cellStyle name="Normal 4 72 4 14" xfId="32172"/>
    <cellStyle name="Normal 4 72 4 15" xfId="32173"/>
    <cellStyle name="Normal 4 72 4 16" xfId="32174"/>
    <cellStyle name="Normal 4 72 4 17" xfId="32175"/>
    <cellStyle name="Normal 4 72 4 18" xfId="32176"/>
    <cellStyle name="Normal 4 72 4 19" xfId="32177"/>
    <cellStyle name="Normal 4 72 4 2" xfId="32178"/>
    <cellStyle name="Normal 4 72 4 3" xfId="32179"/>
    <cellStyle name="Normal 4 72 4 4" xfId="32180"/>
    <cellStyle name="Normal 4 72 4 5" xfId="32181"/>
    <cellStyle name="Normal 4 72 4 6" xfId="32182"/>
    <cellStyle name="Normal 4 72 4 7" xfId="32183"/>
    <cellStyle name="Normal 4 72 4 8" xfId="32184"/>
    <cellStyle name="Normal 4 72 4 9" xfId="32185"/>
    <cellStyle name="Normal 4 72 5" xfId="32186"/>
    <cellStyle name="Normal 4 72 5 10" xfId="32187"/>
    <cellStyle name="Normal 4 72 5 11" xfId="32188"/>
    <cellStyle name="Normal 4 72 5 12" xfId="32189"/>
    <cellStyle name="Normal 4 72 5 13" xfId="32190"/>
    <cellStyle name="Normal 4 72 5 14" xfId="32191"/>
    <cellStyle name="Normal 4 72 5 15" xfId="32192"/>
    <cellStyle name="Normal 4 72 5 16" xfId="32193"/>
    <cellStyle name="Normal 4 72 5 17" xfId="32194"/>
    <cellStyle name="Normal 4 72 5 18" xfId="32195"/>
    <cellStyle name="Normal 4 72 5 19" xfId="32196"/>
    <cellStyle name="Normal 4 72 5 2" xfId="32197"/>
    <cellStyle name="Normal 4 72 5 3" xfId="32198"/>
    <cellStyle name="Normal 4 72 5 4" xfId="32199"/>
    <cellStyle name="Normal 4 72 5 5" xfId="32200"/>
    <cellStyle name="Normal 4 72 5 6" xfId="32201"/>
    <cellStyle name="Normal 4 72 5 7" xfId="32202"/>
    <cellStyle name="Normal 4 72 5 8" xfId="32203"/>
    <cellStyle name="Normal 4 72 5 9" xfId="32204"/>
    <cellStyle name="Normal 4 72 6" xfId="32205"/>
    <cellStyle name="Normal 4 72 6 10" xfId="32206"/>
    <cellStyle name="Normal 4 72 6 11" xfId="32207"/>
    <cellStyle name="Normal 4 72 6 12" xfId="32208"/>
    <cellStyle name="Normal 4 72 6 13" xfId="32209"/>
    <cellStyle name="Normal 4 72 6 14" xfId="32210"/>
    <cellStyle name="Normal 4 72 6 15" xfId="32211"/>
    <cellStyle name="Normal 4 72 6 16" xfId="32212"/>
    <cellStyle name="Normal 4 72 6 17" xfId="32213"/>
    <cellStyle name="Normal 4 72 6 18" xfId="32214"/>
    <cellStyle name="Normal 4 72 6 19" xfId="32215"/>
    <cellStyle name="Normal 4 72 6 2" xfId="32216"/>
    <cellStyle name="Normal 4 72 6 3" xfId="32217"/>
    <cellStyle name="Normal 4 72 6 4" xfId="32218"/>
    <cellStyle name="Normal 4 72 6 5" xfId="32219"/>
    <cellStyle name="Normal 4 72 6 6" xfId="32220"/>
    <cellStyle name="Normal 4 72 6 7" xfId="32221"/>
    <cellStyle name="Normal 4 72 6 8" xfId="32222"/>
    <cellStyle name="Normal 4 72 6 9" xfId="32223"/>
    <cellStyle name="Normal 4 72 7" xfId="32224"/>
    <cellStyle name="Normal 4 72 7 10" xfId="32225"/>
    <cellStyle name="Normal 4 72 7 11" xfId="32226"/>
    <cellStyle name="Normal 4 72 7 12" xfId="32227"/>
    <cellStyle name="Normal 4 72 7 13" xfId="32228"/>
    <cellStyle name="Normal 4 72 7 14" xfId="32229"/>
    <cellStyle name="Normal 4 72 7 15" xfId="32230"/>
    <cellStyle name="Normal 4 72 7 16" xfId="32231"/>
    <cellStyle name="Normal 4 72 7 17" xfId="32232"/>
    <cellStyle name="Normal 4 72 7 18" xfId="32233"/>
    <cellStyle name="Normal 4 72 7 19" xfId="32234"/>
    <cellStyle name="Normal 4 72 7 2" xfId="32235"/>
    <cellStyle name="Normal 4 72 7 3" xfId="32236"/>
    <cellStyle name="Normal 4 72 7 4" xfId="32237"/>
    <cellStyle name="Normal 4 72 7 5" xfId="32238"/>
    <cellStyle name="Normal 4 72 7 6" xfId="32239"/>
    <cellStyle name="Normal 4 72 7 7" xfId="32240"/>
    <cellStyle name="Normal 4 72 7 8" xfId="32241"/>
    <cellStyle name="Normal 4 72 7 9" xfId="32242"/>
    <cellStyle name="Normal 4 72 8" xfId="32243"/>
    <cellStyle name="Normal 4 72 9" xfId="32244"/>
    <cellStyle name="Normal 4 73" xfId="32245"/>
    <cellStyle name="Normal 4 73 10" xfId="32246"/>
    <cellStyle name="Normal 4 73 11" xfId="32247"/>
    <cellStyle name="Normal 4 73 12" xfId="32248"/>
    <cellStyle name="Normal 4 73 13" xfId="32249"/>
    <cellStyle name="Normal 4 73 14" xfId="32250"/>
    <cellStyle name="Normal 4 73 15" xfId="32251"/>
    <cellStyle name="Normal 4 73 16" xfId="32252"/>
    <cellStyle name="Normal 4 73 17" xfId="32253"/>
    <cellStyle name="Normal 4 73 18" xfId="32254"/>
    <cellStyle name="Normal 4 73 19" xfId="32255"/>
    <cellStyle name="Normal 4 73 2" xfId="32256"/>
    <cellStyle name="Normal 4 73 2 10" xfId="32257"/>
    <cellStyle name="Normal 4 73 2 11" xfId="32258"/>
    <cellStyle name="Normal 4 73 2 12" xfId="32259"/>
    <cellStyle name="Normal 4 73 2 13" xfId="32260"/>
    <cellStyle name="Normal 4 73 2 14" xfId="32261"/>
    <cellStyle name="Normal 4 73 2 15" xfId="32262"/>
    <cellStyle name="Normal 4 73 2 16" xfId="32263"/>
    <cellStyle name="Normal 4 73 2 17" xfId="32264"/>
    <cellStyle name="Normal 4 73 2 18" xfId="32265"/>
    <cellStyle name="Normal 4 73 2 19" xfId="32266"/>
    <cellStyle name="Normal 4 73 2 2" xfId="32267"/>
    <cellStyle name="Normal 4 73 2 3" xfId="32268"/>
    <cellStyle name="Normal 4 73 2 4" xfId="32269"/>
    <cellStyle name="Normal 4 73 2 5" xfId="32270"/>
    <cellStyle name="Normal 4 73 2 6" xfId="32271"/>
    <cellStyle name="Normal 4 73 2 7" xfId="32272"/>
    <cellStyle name="Normal 4 73 2 8" xfId="32273"/>
    <cellStyle name="Normal 4 73 2 9" xfId="32274"/>
    <cellStyle name="Normal 4 73 20" xfId="32275"/>
    <cellStyle name="Normal 4 73 21" xfId="32276"/>
    <cellStyle name="Normal 4 73 22" xfId="32277"/>
    <cellStyle name="Normal 4 73 23" xfId="32278"/>
    <cellStyle name="Normal 4 73 24" xfId="32279"/>
    <cellStyle name="Normal 4 73 25" xfId="32280"/>
    <cellStyle name="Normal 4 73 3" xfId="32281"/>
    <cellStyle name="Normal 4 73 3 10" xfId="32282"/>
    <cellStyle name="Normal 4 73 3 11" xfId="32283"/>
    <cellStyle name="Normal 4 73 3 12" xfId="32284"/>
    <cellStyle name="Normal 4 73 3 13" xfId="32285"/>
    <cellStyle name="Normal 4 73 3 14" xfId="32286"/>
    <cellStyle name="Normal 4 73 3 15" xfId="32287"/>
    <cellStyle name="Normal 4 73 3 16" xfId="32288"/>
    <cellStyle name="Normal 4 73 3 17" xfId="32289"/>
    <cellStyle name="Normal 4 73 3 18" xfId="32290"/>
    <cellStyle name="Normal 4 73 3 19" xfId="32291"/>
    <cellStyle name="Normal 4 73 3 2" xfId="32292"/>
    <cellStyle name="Normal 4 73 3 3" xfId="32293"/>
    <cellStyle name="Normal 4 73 3 4" xfId="32294"/>
    <cellStyle name="Normal 4 73 3 5" xfId="32295"/>
    <cellStyle name="Normal 4 73 3 6" xfId="32296"/>
    <cellStyle name="Normal 4 73 3 7" xfId="32297"/>
    <cellStyle name="Normal 4 73 3 8" xfId="32298"/>
    <cellStyle name="Normal 4 73 3 9" xfId="32299"/>
    <cellStyle name="Normal 4 73 4" xfId="32300"/>
    <cellStyle name="Normal 4 73 4 10" xfId="32301"/>
    <cellStyle name="Normal 4 73 4 11" xfId="32302"/>
    <cellStyle name="Normal 4 73 4 12" xfId="32303"/>
    <cellStyle name="Normal 4 73 4 13" xfId="32304"/>
    <cellStyle name="Normal 4 73 4 14" xfId="32305"/>
    <cellStyle name="Normal 4 73 4 15" xfId="32306"/>
    <cellStyle name="Normal 4 73 4 16" xfId="32307"/>
    <cellStyle name="Normal 4 73 4 17" xfId="32308"/>
    <cellStyle name="Normal 4 73 4 18" xfId="32309"/>
    <cellStyle name="Normal 4 73 4 19" xfId="32310"/>
    <cellStyle name="Normal 4 73 4 2" xfId="32311"/>
    <cellStyle name="Normal 4 73 4 3" xfId="32312"/>
    <cellStyle name="Normal 4 73 4 4" xfId="32313"/>
    <cellStyle name="Normal 4 73 4 5" xfId="32314"/>
    <cellStyle name="Normal 4 73 4 6" xfId="32315"/>
    <cellStyle name="Normal 4 73 4 7" xfId="32316"/>
    <cellStyle name="Normal 4 73 4 8" xfId="32317"/>
    <cellStyle name="Normal 4 73 4 9" xfId="32318"/>
    <cellStyle name="Normal 4 73 5" xfId="32319"/>
    <cellStyle name="Normal 4 73 5 10" xfId="32320"/>
    <cellStyle name="Normal 4 73 5 11" xfId="32321"/>
    <cellStyle name="Normal 4 73 5 12" xfId="32322"/>
    <cellStyle name="Normal 4 73 5 13" xfId="32323"/>
    <cellStyle name="Normal 4 73 5 14" xfId="32324"/>
    <cellStyle name="Normal 4 73 5 15" xfId="32325"/>
    <cellStyle name="Normal 4 73 5 16" xfId="32326"/>
    <cellStyle name="Normal 4 73 5 17" xfId="32327"/>
    <cellStyle name="Normal 4 73 5 18" xfId="32328"/>
    <cellStyle name="Normal 4 73 5 19" xfId="32329"/>
    <cellStyle name="Normal 4 73 5 2" xfId="32330"/>
    <cellStyle name="Normal 4 73 5 3" xfId="32331"/>
    <cellStyle name="Normal 4 73 5 4" xfId="32332"/>
    <cellStyle name="Normal 4 73 5 5" xfId="32333"/>
    <cellStyle name="Normal 4 73 5 6" xfId="32334"/>
    <cellStyle name="Normal 4 73 5 7" xfId="32335"/>
    <cellStyle name="Normal 4 73 5 8" xfId="32336"/>
    <cellStyle name="Normal 4 73 5 9" xfId="32337"/>
    <cellStyle name="Normal 4 73 6" xfId="32338"/>
    <cellStyle name="Normal 4 73 6 10" xfId="32339"/>
    <cellStyle name="Normal 4 73 6 11" xfId="32340"/>
    <cellStyle name="Normal 4 73 6 12" xfId="32341"/>
    <cellStyle name="Normal 4 73 6 13" xfId="32342"/>
    <cellStyle name="Normal 4 73 6 14" xfId="32343"/>
    <cellStyle name="Normal 4 73 6 15" xfId="32344"/>
    <cellStyle name="Normal 4 73 6 16" xfId="32345"/>
    <cellStyle name="Normal 4 73 6 17" xfId="32346"/>
    <cellStyle name="Normal 4 73 6 18" xfId="32347"/>
    <cellStyle name="Normal 4 73 6 19" xfId="32348"/>
    <cellStyle name="Normal 4 73 6 2" xfId="32349"/>
    <cellStyle name="Normal 4 73 6 3" xfId="32350"/>
    <cellStyle name="Normal 4 73 6 4" xfId="32351"/>
    <cellStyle name="Normal 4 73 6 5" xfId="32352"/>
    <cellStyle name="Normal 4 73 6 6" xfId="32353"/>
    <cellStyle name="Normal 4 73 6 7" xfId="32354"/>
    <cellStyle name="Normal 4 73 6 8" xfId="32355"/>
    <cellStyle name="Normal 4 73 6 9" xfId="32356"/>
    <cellStyle name="Normal 4 73 7" xfId="32357"/>
    <cellStyle name="Normal 4 73 7 10" xfId="32358"/>
    <cellStyle name="Normal 4 73 7 11" xfId="32359"/>
    <cellStyle name="Normal 4 73 7 12" xfId="32360"/>
    <cellStyle name="Normal 4 73 7 13" xfId="32361"/>
    <cellStyle name="Normal 4 73 7 14" xfId="32362"/>
    <cellStyle name="Normal 4 73 7 15" xfId="32363"/>
    <cellStyle name="Normal 4 73 7 16" xfId="32364"/>
    <cellStyle name="Normal 4 73 7 17" xfId="32365"/>
    <cellStyle name="Normal 4 73 7 18" xfId="32366"/>
    <cellStyle name="Normal 4 73 7 19" xfId="32367"/>
    <cellStyle name="Normal 4 73 7 2" xfId="32368"/>
    <cellStyle name="Normal 4 73 7 3" xfId="32369"/>
    <cellStyle name="Normal 4 73 7 4" xfId="32370"/>
    <cellStyle name="Normal 4 73 7 5" xfId="32371"/>
    <cellStyle name="Normal 4 73 7 6" xfId="32372"/>
    <cellStyle name="Normal 4 73 7 7" xfId="32373"/>
    <cellStyle name="Normal 4 73 7 8" xfId="32374"/>
    <cellStyle name="Normal 4 73 7 9" xfId="32375"/>
    <cellStyle name="Normal 4 73 8" xfId="32376"/>
    <cellStyle name="Normal 4 73 9" xfId="32377"/>
    <cellStyle name="Normal 4 74" xfId="32378"/>
    <cellStyle name="Normal 4 74 10" xfId="32379"/>
    <cellStyle name="Normal 4 74 11" xfId="32380"/>
    <cellStyle name="Normal 4 74 12" xfId="32381"/>
    <cellStyle name="Normal 4 74 13" xfId="32382"/>
    <cellStyle name="Normal 4 74 14" xfId="32383"/>
    <cellStyle name="Normal 4 74 15" xfId="32384"/>
    <cellStyle name="Normal 4 74 16" xfId="32385"/>
    <cellStyle name="Normal 4 74 17" xfId="32386"/>
    <cellStyle name="Normal 4 74 18" xfId="32387"/>
    <cellStyle name="Normal 4 74 19" xfId="32388"/>
    <cellStyle name="Normal 4 74 2" xfId="32389"/>
    <cellStyle name="Normal 4 74 2 10" xfId="32390"/>
    <cellStyle name="Normal 4 74 2 11" xfId="32391"/>
    <cellStyle name="Normal 4 74 2 12" xfId="32392"/>
    <cellStyle name="Normal 4 74 2 13" xfId="32393"/>
    <cellStyle name="Normal 4 74 2 14" xfId="32394"/>
    <cellStyle name="Normal 4 74 2 15" xfId="32395"/>
    <cellStyle name="Normal 4 74 2 16" xfId="32396"/>
    <cellStyle name="Normal 4 74 2 17" xfId="32397"/>
    <cellStyle name="Normal 4 74 2 18" xfId="32398"/>
    <cellStyle name="Normal 4 74 2 19" xfId="32399"/>
    <cellStyle name="Normal 4 74 2 2" xfId="32400"/>
    <cellStyle name="Normal 4 74 2 3" xfId="32401"/>
    <cellStyle name="Normal 4 74 2 4" xfId="32402"/>
    <cellStyle name="Normal 4 74 2 5" xfId="32403"/>
    <cellStyle name="Normal 4 74 2 6" xfId="32404"/>
    <cellStyle name="Normal 4 74 2 7" xfId="32405"/>
    <cellStyle name="Normal 4 74 2 8" xfId="32406"/>
    <cellStyle name="Normal 4 74 2 9" xfId="32407"/>
    <cellStyle name="Normal 4 74 20" xfId="32408"/>
    <cellStyle name="Normal 4 74 21" xfId="32409"/>
    <cellStyle name="Normal 4 74 22" xfId="32410"/>
    <cellStyle name="Normal 4 74 23" xfId="32411"/>
    <cellStyle name="Normal 4 74 24" xfId="32412"/>
    <cellStyle name="Normal 4 74 25" xfId="32413"/>
    <cellStyle name="Normal 4 74 3" xfId="32414"/>
    <cellStyle name="Normal 4 74 3 10" xfId="32415"/>
    <cellStyle name="Normal 4 74 3 11" xfId="32416"/>
    <cellStyle name="Normal 4 74 3 12" xfId="32417"/>
    <cellStyle name="Normal 4 74 3 13" xfId="32418"/>
    <cellStyle name="Normal 4 74 3 14" xfId="32419"/>
    <cellStyle name="Normal 4 74 3 15" xfId="32420"/>
    <cellStyle name="Normal 4 74 3 16" xfId="32421"/>
    <cellStyle name="Normal 4 74 3 17" xfId="32422"/>
    <cellStyle name="Normal 4 74 3 18" xfId="32423"/>
    <cellStyle name="Normal 4 74 3 19" xfId="32424"/>
    <cellStyle name="Normal 4 74 3 2" xfId="32425"/>
    <cellStyle name="Normal 4 74 3 3" xfId="32426"/>
    <cellStyle name="Normal 4 74 3 4" xfId="32427"/>
    <cellStyle name="Normal 4 74 3 5" xfId="32428"/>
    <cellStyle name="Normal 4 74 3 6" xfId="32429"/>
    <cellStyle name="Normal 4 74 3 7" xfId="32430"/>
    <cellStyle name="Normal 4 74 3 8" xfId="32431"/>
    <cellStyle name="Normal 4 74 3 9" xfId="32432"/>
    <cellStyle name="Normal 4 74 4" xfId="32433"/>
    <cellStyle name="Normal 4 74 4 10" xfId="32434"/>
    <cellStyle name="Normal 4 74 4 11" xfId="32435"/>
    <cellStyle name="Normal 4 74 4 12" xfId="32436"/>
    <cellStyle name="Normal 4 74 4 13" xfId="32437"/>
    <cellStyle name="Normal 4 74 4 14" xfId="32438"/>
    <cellStyle name="Normal 4 74 4 15" xfId="32439"/>
    <cellStyle name="Normal 4 74 4 16" xfId="32440"/>
    <cellStyle name="Normal 4 74 4 17" xfId="32441"/>
    <cellStyle name="Normal 4 74 4 18" xfId="32442"/>
    <cellStyle name="Normal 4 74 4 19" xfId="32443"/>
    <cellStyle name="Normal 4 74 4 2" xfId="32444"/>
    <cellStyle name="Normal 4 74 4 3" xfId="32445"/>
    <cellStyle name="Normal 4 74 4 4" xfId="32446"/>
    <cellStyle name="Normal 4 74 4 5" xfId="32447"/>
    <cellStyle name="Normal 4 74 4 6" xfId="32448"/>
    <cellStyle name="Normal 4 74 4 7" xfId="32449"/>
    <cellStyle name="Normal 4 74 4 8" xfId="32450"/>
    <cellStyle name="Normal 4 74 4 9" xfId="32451"/>
    <cellStyle name="Normal 4 74 5" xfId="32452"/>
    <cellStyle name="Normal 4 74 5 10" xfId="32453"/>
    <cellStyle name="Normal 4 74 5 11" xfId="32454"/>
    <cellStyle name="Normal 4 74 5 12" xfId="32455"/>
    <cellStyle name="Normal 4 74 5 13" xfId="32456"/>
    <cellStyle name="Normal 4 74 5 14" xfId="32457"/>
    <cellStyle name="Normal 4 74 5 15" xfId="32458"/>
    <cellStyle name="Normal 4 74 5 16" xfId="32459"/>
    <cellStyle name="Normal 4 74 5 17" xfId="32460"/>
    <cellStyle name="Normal 4 74 5 18" xfId="32461"/>
    <cellStyle name="Normal 4 74 5 19" xfId="32462"/>
    <cellStyle name="Normal 4 74 5 2" xfId="32463"/>
    <cellStyle name="Normal 4 74 5 3" xfId="32464"/>
    <cellStyle name="Normal 4 74 5 4" xfId="32465"/>
    <cellStyle name="Normal 4 74 5 5" xfId="32466"/>
    <cellStyle name="Normal 4 74 5 6" xfId="32467"/>
    <cellStyle name="Normal 4 74 5 7" xfId="32468"/>
    <cellStyle name="Normal 4 74 5 8" xfId="32469"/>
    <cellStyle name="Normal 4 74 5 9" xfId="32470"/>
    <cellStyle name="Normal 4 74 6" xfId="32471"/>
    <cellStyle name="Normal 4 74 6 10" xfId="32472"/>
    <cellStyle name="Normal 4 74 6 11" xfId="32473"/>
    <cellStyle name="Normal 4 74 6 12" xfId="32474"/>
    <cellStyle name="Normal 4 74 6 13" xfId="32475"/>
    <cellStyle name="Normal 4 74 6 14" xfId="32476"/>
    <cellStyle name="Normal 4 74 6 15" xfId="32477"/>
    <cellStyle name="Normal 4 74 6 16" xfId="32478"/>
    <cellStyle name="Normal 4 74 6 17" xfId="32479"/>
    <cellStyle name="Normal 4 74 6 18" xfId="32480"/>
    <cellStyle name="Normal 4 74 6 19" xfId="32481"/>
    <cellStyle name="Normal 4 74 6 2" xfId="32482"/>
    <cellStyle name="Normal 4 74 6 3" xfId="32483"/>
    <cellStyle name="Normal 4 74 6 4" xfId="32484"/>
    <cellStyle name="Normal 4 74 6 5" xfId="32485"/>
    <cellStyle name="Normal 4 74 6 6" xfId="32486"/>
    <cellStyle name="Normal 4 74 6 7" xfId="32487"/>
    <cellStyle name="Normal 4 74 6 8" xfId="32488"/>
    <cellStyle name="Normal 4 74 6 9" xfId="32489"/>
    <cellStyle name="Normal 4 74 7" xfId="32490"/>
    <cellStyle name="Normal 4 74 7 10" xfId="32491"/>
    <cellStyle name="Normal 4 74 7 11" xfId="32492"/>
    <cellStyle name="Normal 4 74 7 12" xfId="32493"/>
    <cellStyle name="Normal 4 74 7 13" xfId="32494"/>
    <cellStyle name="Normal 4 74 7 14" xfId="32495"/>
    <cellStyle name="Normal 4 74 7 15" xfId="32496"/>
    <cellStyle name="Normal 4 74 7 16" xfId="32497"/>
    <cellStyle name="Normal 4 74 7 17" xfId="32498"/>
    <cellStyle name="Normal 4 74 7 18" xfId="32499"/>
    <cellStyle name="Normal 4 74 7 19" xfId="32500"/>
    <cellStyle name="Normal 4 74 7 2" xfId="32501"/>
    <cellStyle name="Normal 4 74 7 3" xfId="32502"/>
    <cellStyle name="Normal 4 74 7 4" xfId="32503"/>
    <cellStyle name="Normal 4 74 7 5" xfId="32504"/>
    <cellStyle name="Normal 4 74 7 6" xfId="32505"/>
    <cellStyle name="Normal 4 74 7 7" xfId="32506"/>
    <cellStyle name="Normal 4 74 7 8" xfId="32507"/>
    <cellStyle name="Normal 4 74 7 9" xfId="32508"/>
    <cellStyle name="Normal 4 74 8" xfId="32509"/>
    <cellStyle name="Normal 4 74 9" xfId="32510"/>
    <cellStyle name="Normal 4 75" xfId="32511"/>
    <cellStyle name="Normal 4 75 10" xfId="32512"/>
    <cellStyle name="Normal 4 75 11" xfId="32513"/>
    <cellStyle name="Normal 4 75 12" xfId="32514"/>
    <cellStyle name="Normal 4 75 13" xfId="32515"/>
    <cellStyle name="Normal 4 75 14" xfId="32516"/>
    <cellStyle name="Normal 4 75 15" xfId="32517"/>
    <cellStyle name="Normal 4 75 16" xfId="32518"/>
    <cellStyle name="Normal 4 75 17" xfId="32519"/>
    <cellStyle name="Normal 4 75 18" xfId="32520"/>
    <cellStyle name="Normal 4 75 19" xfId="32521"/>
    <cellStyle name="Normal 4 75 2" xfId="32522"/>
    <cellStyle name="Normal 4 75 2 10" xfId="32523"/>
    <cellStyle name="Normal 4 75 2 11" xfId="32524"/>
    <cellStyle name="Normal 4 75 2 12" xfId="32525"/>
    <cellStyle name="Normal 4 75 2 13" xfId="32526"/>
    <cellStyle name="Normal 4 75 2 14" xfId="32527"/>
    <cellStyle name="Normal 4 75 2 15" xfId="32528"/>
    <cellStyle name="Normal 4 75 2 16" xfId="32529"/>
    <cellStyle name="Normal 4 75 2 17" xfId="32530"/>
    <cellStyle name="Normal 4 75 2 18" xfId="32531"/>
    <cellStyle name="Normal 4 75 2 19" xfId="32532"/>
    <cellStyle name="Normal 4 75 2 2" xfId="32533"/>
    <cellStyle name="Normal 4 75 2 3" xfId="32534"/>
    <cellStyle name="Normal 4 75 2 4" xfId="32535"/>
    <cellStyle name="Normal 4 75 2 5" xfId="32536"/>
    <cellStyle name="Normal 4 75 2 6" xfId="32537"/>
    <cellStyle name="Normal 4 75 2 7" xfId="32538"/>
    <cellStyle name="Normal 4 75 2 8" xfId="32539"/>
    <cellStyle name="Normal 4 75 2 9" xfId="32540"/>
    <cellStyle name="Normal 4 75 20" xfId="32541"/>
    <cellStyle name="Normal 4 75 21" xfId="32542"/>
    <cellStyle name="Normal 4 75 22" xfId="32543"/>
    <cellStyle name="Normal 4 75 23" xfId="32544"/>
    <cellStyle name="Normal 4 75 24" xfId="32545"/>
    <cellStyle name="Normal 4 75 25" xfId="32546"/>
    <cellStyle name="Normal 4 75 3" xfId="32547"/>
    <cellStyle name="Normal 4 75 3 10" xfId="32548"/>
    <cellStyle name="Normal 4 75 3 11" xfId="32549"/>
    <cellStyle name="Normal 4 75 3 12" xfId="32550"/>
    <cellStyle name="Normal 4 75 3 13" xfId="32551"/>
    <cellStyle name="Normal 4 75 3 14" xfId="32552"/>
    <cellStyle name="Normal 4 75 3 15" xfId="32553"/>
    <cellStyle name="Normal 4 75 3 16" xfId="32554"/>
    <cellStyle name="Normal 4 75 3 17" xfId="32555"/>
    <cellStyle name="Normal 4 75 3 18" xfId="32556"/>
    <cellStyle name="Normal 4 75 3 19" xfId="32557"/>
    <cellStyle name="Normal 4 75 3 2" xfId="32558"/>
    <cellStyle name="Normal 4 75 3 3" xfId="32559"/>
    <cellStyle name="Normal 4 75 3 4" xfId="32560"/>
    <cellStyle name="Normal 4 75 3 5" xfId="32561"/>
    <cellStyle name="Normal 4 75 3 6" xfId="32562"/>
    <cellStyle name="Normal 4 75 3 7" xfId="32563"/>
    <cellStyle name="Normal 4 75 3 8" xfId="32564"/>
    <cellStyle name="Normal 4 75 3 9" xfId="32565"/>
    <cellStyle name="Normal 4 75 4" xfId="32566"/>
    <cellStyle name="Normal 4 75 4 10" xfId="32567"/>
    <cellStyle name="Normal 4 75 4 11" xfId="32568"/>
    <cellStyle name="Normal 4 75 4 12" xfId="32569"/>
    <cellStyle name="Normal 4 75 4 13" xfId="32570"/>
    <cellStyle name="Normal 4 75 4 14" xfId="32571"/>
    <cellStyle name="Normal 4 75 4 15" xfId="32572"/>
    <cellStyle name="Normal 4 75 4 16" xfId="32573"/>
    <cellStyle name="Normal 4 75 4 17" xfId="32574"/>
    <cellStyle name="Normal 4 75 4 18" xfId="32575"/>
    <cellStyle name="Normal 4 75 4 19" xfId="32576"/>
    <cellStyle name="Normal 4 75 4 2" xfId="32577"/>
    <cellStyle name="Normal 4 75 4 3" xfId="32578"/>
    <cellStyle name="Normal 4 75 4 4" xfId="32579"/>
    <cellStyle name="Normal 4 75 4 5" xfId="32580"/>
    <cellStyle name="Normal 4 75 4 6" xfId="32581"/>
    <cellStyle name="Normal 4 75 4 7" xfId="32582"/>
    <cellStyle name="Normal 4 75 4 8" xfId="32583"/>
    <cellStyle name="Normal 4 75 4 9" xfId="32584"/>
    <cellStyle name="Normal 4 75 5" xfId="32585"/>
    <cellStyle name="Normal 4 75 5 10" xfId="32586"/>
    <cellStyle name="Normal 4 75 5 11" xfId="32587"/>
    <cellStyle name="Normal 4 75 5 12" xfId="32588"/>
    <cellStyle name="Normal 4 75 5 13" xfId="32589"/>
    <cellStyle name="Normal 4 75 5 14" xfId="32590"/>
    <cellStyle name="Normal 4 75 5 15" xfId="32591"/>
    <cellStyle name="Normal 4 75 5 16" xfId="32592"/>
    <cellStyle name="Normal 4 75 5 17" xfId="32593"/>
    <cellStyle name="Normal 4 75 5 18" xfId="32594"/>
    <cellStyle name="Normal 4 75 5 19" xfId="32595"/>
    <cellStyle name="Normal 4 75 5 2" xfId="32596"/>
    <cellStyle name="Normal 4 75 5 3" xfId="32597"/>
    <cellStyle name="Normal 4 75 5 4" xfId="32598"/>
    <cellStyle name="Normal 4 75 5 5" xfId="32599"/>
    <cellStyle name="Normal 4 75 5 6" xfId="32600"/>
    <cellStyle name="Normal 4 75 5 7" xfId="32601"/>
    <cellStyle name="Normal 4 75 5 8" xfId="32602"/>
    <cellStyle name="Normal 4 75 5 9" xfId="32603"/>
    <cellStyle name="Normal 4 75 6" xfId="32604"/>
    <cellStyle name="Normal 4 75 6 10" xfId="32605"/>
    <cellStyle name="Normal 4 75 6 11" xfId="32606"/>
    <cellStyle name="Normal 4 75 6 12" xfId="32607"/>
    <cellStyle name="Normal 4 75 6 13" xfId="32608"/>
    <cellStyle name="Normal 4 75 6 14" xfId="32609"/>
    <cellStyle name="Normal 4 75 6 15" xfId="32610"/>
    <cellStyle name="Normal 4 75 6 16" xfId="32611"/>
    <cellStyle name="Normal 4 75 6 17" xfId="32612"/>
    <cellStyle name="Normal 4 75 6 18" xfId="32613"/>
    <cellStyle name="Normal 4 75 6 19" xfId="32614"/>
    <cellStyle name="Normal 4 75 6 2" xfId="32615"/>
    <cellStyle name="Normal 4 75 6 3" xfId="32616"/>
    <cellStyle name="Normal 4 75 6 4" xfId="32617"/>
    <cellStyle name="Normal 4 75 6 5" xfId="32618"/>
    <cellStyle name="Normal 4 75 6 6" xfId="32619"/>
    <cellStyle name="Normal 4 75 6 7" xfId="32620"/>
    <cellStyle name="Normal 4 75 6 8" xfId="32621"/>
    <cellStyle name="Normal 4 75 6 9" xfId="32622"/>
    <cellStyle name="Normal 4 75 7" xfId="32623"/>
    <cellStyle name="Normal 4 75 7 10" xfId="32624"/>
    <cellStyle name="Normal 4 75 7 11" xfId="32625"/>
    <cellStyle name="Normal 4 75 7 12" xfId="32626"/>
    <cellStyle name="Normal 4 75 7 13" xfId="32627"/>
    <cellStyle name="Normal 4 75 7 14" xfId="32628"/>
    <cellStyle name="Normal 4 75 7 15" xfId="32629"/>
    <cellStyle name="Normal 4 75 7 16" xfId="32630"/>
    <cellStyle name="Normal 4 75 7 17" xfId="32631"/>
    <cellStyle name="Normal 4 75 7 18" xfId="32632"/>
    <cellStyle name="Normal 4 75 7 19" xfId="32633"/>
    <cellStyle name="Normal 4 75 7 2" xfId="32634"/>
    <cellStyle name="Normal 4 75 7 3" xfId="32635"/>
    <cellStyle name="Normal 4 75 7 4" xfId="32636"/>
    <cellStyle name="Normal 4 75 7 5" xfId="32637"/>
    <cellStyle name="Normal 4 75 7 6" xfId="32638"/>
    <cellStyle name="Normal 4 75 7 7" xfId="32639"/>
    <cellStyle name="Normal 4 75 7 8" xfId="32640"/>
    <cellStyle name="Normal 4 75 7 9" xfId="32641"/>
    <cellStyle name="Normal 4 75 8" xfId="32642"/>
    <cellStyle name="Normal 4 75 9" xfId="32643"/>
    <cellStyle name="Normal 4 76" xfId="32644"/>
    <cellStyle name="Normal 4 76 10" xfId="32645"/>
    <cellStyle name="Normal 4 76 11" xfId="32646"/>
    <cellStyle name="Normal 4 76 12" xfId="32647"/>
    <cellStyle name="Normal 4 76 13" xfId="32648"/>
    <cellStyle name="Normal 4 76 14" xfId="32649"/>
    <cellStyle name="Normal 4 76 15" xfId="32650"/>
    <cellStyle name="Normal 4 76 16" xfId="32651"/>
    <cellStyle name="Normal 4 76 17" xfId="32652"/>
    <cellStyle name="Normal 4 76 18" xfId="32653"/>
    <cellStyle name="Normal 4 76 19" xfId="32654"/>
    <cellStyle name="Normal 4 76 2" xfId="32655"/>
    <cellStyle name="Normal 4 76 2 10" xfId="32656"/>
    <cellStyle name="Normal 4 76 2 11" xfId="32657"/>
    <cellStyle name="Normal 4 76 2 12" xfId="32658"/>
    <cellStyle name="Normal 4 76 2 13" xfId="32659"/>
    <cellStyle name="Normal 4 76 2 14" xfId="32660"/>
    <cellStyle name="Normal 4 76 2 15" xfId="32661"/>
    <cellStyle name="Normal 4 76 2 16" xfId="32662"/>
    <cellStyle name="Normal 4 76 2 17" xfId="32663"/>
    <cellStyle name="Normal 4 76 2 18" xfId="32664"/>
    <cellStyle name="Normal 4 76 2 19" xfId="32665"/>
    <cellStyle name="Normal 4 76 2 2" xfId="32666"/>
    <cellStyle name="Normal 4 76 2 3" xfId="32667"/>
    <cellStyle name="Normal 4 76 2 4" xfId="32668"/>
    <cellStyle name="Normal 4 76 2 5" xfId="32669"/>
    <cellStyle name="Normal 4 76 2 6" xfId="32670"/>
    <cellStyle name="Normal 4 76 2 7" xfId="32671"/>
    <cellStyle name="Normal 4 76 2 8" xfId="32672"/>
    <cellStyle name="Normal 4 76 2 9" xfId="32673"/>
    <cellStyle name="Normal 4 76 20" xfId="32674"/>
    <cellStyle name="Normal 4 76 21" xfId="32675"/>
    <cellStyle name="Normal 4 76 22" xfId="32676"/>
    <cellStyle name="Normal 4 76 23" xfId="32677"/>
    <cellStyle name="Normal 4 76 24" xfId="32678"/>
    <cellStyle name="Normal 4 76 25" xfId="32679"/>
    <cellStyle name="Normal 4 76 3" xfId="32680"/>
    <cellStyle name="Normal 4 76 3 10" xfId="32681"/>
    <cellStyle name="Normal 4 76 3 11" xfId="32682"/>
    <cellStyle name="Normal 4 76 3 12" xfId="32683"/>
    <cellStyle name="Normal 4 76 3 13" xfId="32684"/>
    <cellStyle name="Normal 4 76 3 14" xfId="32685"/>
    <cellStyle name="Normal 4 76 3 15" xfId="32686"/>
    <cellStyle name="Normal 4 76 3 16" xfId="32687"/>
    <cellStyle name="Normal 4 76 3 17" xfId="32688"/>
    <cellStyle name="Normal 4 76 3 18" xfId="32689"/>
    <cellStyle name="Normal 4 76 3 19" xfId="32690"/>
    <cellStyle name="Normal 4 76 3 2" xfId="32691"/>
    <cellStyle name="Normal 4 76 3 3" xfId="32692"/>
    <cellStyle name="Normal 4 76 3 4" xfId="32693"/>
    <cellStyle name="Normal 4 76 3 5" xfId="32694"/>
    <cellStyle name="Normal 4 76 3 6" xfId="32695"/>
    <cellStyle name="Normal 4 76 3 7" xfId="32696"/>
    <cellStyle name="Normal 4 76 3 8" xfId="32697"/>
    <cellStyle name="Normal 4 76 3 9" xfId="32698"/>
    <cellStyle name="Normal 4 76 4" xfId="32699"/>
    <cellStyle name="Normal 4 76 4 10" xfId="32700"/>
    <cellStyle name="Normal 4 76 4 11" xfId="32701"/>
    <cellStyle name="Normal 4 76 4 12" xfId="32702"/>
    <cellStyle name="Normal 4 76 4 13" xfId="32703"/>
    <cellStyle name="Normal 4 76 4 14" xfId="32704"/>
    <cellStyle name="Normal 4 76 4 15" xfId="32705"/>
    <cellStyle name="Normal 4 76 4 16" xfId="32706"/>
    <cellStyle name="Normal 4 76 4 17" xfId="32707"/>
    <cellStyle name="Normal 4 76 4 18" xfId="32708"/>
    <cellStyle name="Normal 4 76 4 19" xfId="32709"/>
    <cellStyle name="Normal 4 76 4 2" xfId="32710"/>
    <cellStyle name="Normal 4 76 4 3" xfId="32711"/>
    <cellStyle name="Normal 4 76 4 4" xfId="32712"/>
    <cellStyle name="Normal 4 76 4 5" xfId="32713"/>
    <cellStyle name="Normal 4 76 4 6" xfId="32714"/>
    <cellStyle name="Normal 4 76 4 7" xfId="32715"/>
    <cellStyle name="Normal 4 76 4 8" xfId="32716"/>
    <cellStyle name="Normal 4 76 4 9" xfId="32717"/>
    <cellStyle name="Normal 4 76 5" xfId="32718"/>
    <cellStyle name="Normal 4 76 5 10" xfId="32719"/>
    <cellStyle name="Normal 4 76 5 11" xfId="32720"/>
    <cellStyle name="Normal 4 76 5 12" xfId="32721"/>
    <cellStyle name="Normal 4 76 5 13" xfId="32722"/>
    <cellStyle name="Normal 4 76 5 14" xfId="32723"/>
    <cellStyle name="Normal 4 76 5 15" xfId="32724"/>
    <cellStyle name="Normal 4 76 5 16" xfId="32725"/>
    <cellStyle name="Normal 4 76 5 17" xfId="32726"/>
    <cellStyle name="Normal 4 76 5 18" xfId="32727"/>
    <cellStyle name="Normal 4 76 5 19" xfId="32728"/>
    <cellStyle name="Normal 4 76 5 2" xfId="32729"/>
    <cellStyle name="Normal 4 76 5 3" xfId="32730"/>
    <cellStyle name="Normal 4 76 5 4" xfId="32731"/>
    <cellStyle name="Normal 4 76 5 5" xfId="32732"/>
    <cellStyle name="Normal 4 76 5 6" xfId="32733"/>
    <cellStyle name="Normal 4 76 5 7" xfId="32734"/>
    <cellStyle name="Normal 4 76 5 8" xfId="32735"/>
    <cellStyle name="Normal 4 76 5 9" xfId="32736"/>
    <cellStyle name="Normal 4 76 6" xfId="32737"/>
    <cellStyle name="Normal 4 76 6 10" xfId="32738"/>
    <cellStyle name="Normal 4 76 6 11" xfId="32739"/>
    <cellStyle name="Normal 4 76 6 12" xfId="32740"/>
    <cellStyle name="Normal 4 76 6 13" xfId="32741"/>
    <cellStyle name="Normal 4 76 6 14" xfId="32742"/>
    <cellStyle name="Normal 4 76 6 15" xfId="32743"/>
    <cellStyle name="Normal 4 76 6 16" xfId="32744"/>
    <cellStyle name="Normal 4 76 6 17" xfId="32745"/>
    <cellStyle name="Normal 4 76 6 18" xfId="32746"/>
    <cellStyle name="Normal 4 76 6 19" xfId="32747"/>
    <cellStyle name="Normal 4 76 6 2" xfId="32748"/>
    <cellStyle name="Normal 4 76 6 3" xfId="32749"/>
    <cellStyle name="Normal 4 76 6 4" xfId="32750"/>
    <cellStyle name="Normal 4 76 6 5" xfId="32751"/>
    <cellStyle name="Normal 4 76 6 6" xfId="32752"/>
    <cellStyle name="Normal 4 76 6 7" xfId="32753"/>
    <cellStyle name="Normal 4 76 6 8" xfId="32754"/>
    <cellStyle name="Normal 4 76 6 9" xfId="32755"/>
    <cellStyle name="Normal 4 76 7" xfId="32756"/>
    <cellStyle name="Normal 4 76 7 10" xfId="32757"/>
    <cellStyle name="Normal 4 76 7 11" xfId="32758"/>
    <cellStyle name="Normal 4 76 7 12" xfId="32759"/>
    <cellStyle name="Normal 4 76 7 13" xfId="32760"/>
    <cellStyle name="Normal 4 76 7 14" xfId="32761"/>
    <cellStyle name="Normal 4 76 7 15" xfId="32762"/>
    <cellStyle name="Normal 4 76 7 16" xfId="32763"/>
    <cellStyle name="Normal 4 76 7 17" xfId="32764"/>
    <cellStyle name="Normal 4 76 7 18" xfId="32765"/>
    <cellStyle name="Normal 4 76 7 19" xfId="32766"/>
    <cellStyle name="Normal 4 76 7 2" xfId="32767"/>
    <cellStyle name="Normal 4 76 7 3" xfId="32768"/>
    <cellStyle name="Normal 4 76 7 4" xfId="32769"/>
    <cellStyle name="Normal 4 76 7 5" xfId="32770"/>
    <cellStyle name="Normal 4 76 7 6" xfId="32771"/>
    <cellStyle name="Normal 4 76 7 7" xfId="32772"/>
    <cellStyle name="Normal 4 76 7 8" xfId="32773"/>
    <cellStyle name="Normal 4 76 7 9" xfId="32774"/>
    <cellStyle name="Normal 4 76 8" xfId="32775"/>
    <cellStyle name="Normal 4 76 9" xfId="32776"/>
    <cellStyle name="Normal 4 77" xfId="32777"/>
    <cellStyle name="Normal 4 77 10" xfId="32778"/>
    <cellStyle name="Normal 4 77 11" xfId="32779"/>
    <cellStyle name="Normal 4 77 12" xfId="32780"/>
    <cellStyle name="Normal 4 77 13" xfId="32781"/>
    <cellStyle name="Normal 4 77 14" xfId="32782"/>
    <cellStyle name="Normal 4 77 15" xfId="32783"/>
    <cellStyle name="Normal 4 77 16" xfId="32784"/>
    <cellStyle name="Normal 4 77 17" xfId="32785"/>
    <cellStyle name="Normal 4 77 18" xfId="32786"/>
    <cellStyle name="Normal 4 77 19" xfId="32787"/>
    <cellStyle name="Normal 4 77 2" xfId="32788"/>
    <cellStyle name="Normal 4 77 2 10" xfId="32789"/>
    <cellStyle name="Normal 4 77 2 11" xfId="32790"/>
    <cellStyle name="Normal 4 77 2 12" xfId="32791"/>
    <cellStyle name="Normal 4 77 2 13" xfId="32792"/>
    <cellStyle name="Normal 4 77 2 14" xfId="32793"/>
    <cellStyle name="Normal 4 77 2 15" xfId="32794"/>
    <cellStyle name="Normal 4 77 2 16" xfId="32795"/>
    <cellStyle name="Normal 4 77 2 17" xfId="32796"/>
    <cellStyle name="Normal 4 77 2 18" xfId="32797"/>
    <cellStyle name="Normal 4 77 2 19" xfId="32798"/>
    <cellStyle name="Normal 4 77 2 2" xfId="32799"/>
    <cellStyle name="Normal 4 77 2 3" xfId="32800"/>
    <cellStyle name="Normal 4 77 2 4" xfId="32801"/>
    <cellStyle name="Normal 4 77 2 5" xfId="32802"/>
    <cellStyle name="Normal 4 77 2 6" xfId="32803"/>
    <cellStyle name="Normal 4 77 2 7" xfId="32804"/>
    <cellStyle name="Normal 4 77 2 8" xfId="32805"/>
    <cellStyle name="Normal 4 77 2 9" xfId="32806"/>
    <cellStyle name="Normal 4 77 20" xfId="32807"/>
    <cellStyle name="Normal 4 77 21" xfId="32808"/>
    <cellStyle name="Normal 4 77 22" xfId="32809"/>
    <cellStyle name="Normal 4 77 23" xfId="32810"/>
    <cellStyle name="Normal 4 77 24" xfId="32811"/>
    <cellStyle name="Normal 4 77 25" xfId="32812"/>
    <cellStyle name="Normal 4 77 3" xfId="32813"/>
    <cellStyle name="Normal 4 77 3 10" xfId="32814"/>
    <cellStyle name="Normal 4 77 3 11" xfId="32815"/>
    <cellStyle name="Normal 4 77 3 12" xfId="32816"/>
    <cellStyle name="Normal 4 77 3 13" xfId="32817"/>
    <cellStyle name="Normal 4 77 3 14" xfId="32818"/>
    <cellStyle name="Normal 4 77 3 15" xfId="32819"/>
    <cellStyle name="Normal 4 77 3 16" xfId="32820"/>
    <cellStyle name="Normal 4 77 3 17" xfId="32821"/>
    <cellStyle name="Normal 4 77 3 18" xfId="32822"/>
    <cellStyle name="Normal 4 77 3 19" xfId="32823"/>
    <cellStyle name="Normal 4 77 3 2" xfId="32824"/>
    <cellStyle name="Normal 4 77 3 3" xfId="32825"/>
    <cellStyle name="Normal 4 77 3 4" xfId="32826"/>
    <cellStyle name="Normal 4 77 3 5" xfId="32827"/>
    <cellStyle name="Normal 4 77 3 6" xfId="32828"/>
    <cellStyle name="Normal 4 77 3 7" xfId="32829"/>
    <cellStyle name="Normal 4 77 3 8" xfId="32830"/>
    <cellStyle name="Normal 4 77 3 9" xfId="32831"/>
    <cellStyle name="Normal 4 77 4" xfId="32832"/>
    <cellStyle name="Normal 4 77 4 10" xfId="32833"/>
    <cellStyle name="Normal 4 77 4 11" xfId="32834"/>
    <cellStyle name="Normal 4 77 4 12" xfId="32835"/>
    <cellStyle name="Normal 4 77 4 13" xfId="32836"/>
    <cellStyle name="Normal 4 77 4 14" xfId="32837"/>
    <cellStyle name="Normal 4 77 4 15" xfId="32838"/>
    <cellStyle name="Normal 4 77 4 16" xfId="32839"/>
    <cellStyle name="Normal 4 77 4 17" xfId="32840"/>
    <cellStyle name="Normal 4 77 4 18" xfId="32841"/>
    <cellStyle name="Normal 4 77 4 19" xfId="32842"/>
    <cellStyle name="Normal 4 77 4 2" xfId="32843"/>
    <cellStyle name="Normal 4 77 4 3" xfId="32844"/>
    <cellStyle name="Normal 4 77 4 4" xfId="32845"/>
    <cellStyle name="Normal 4 77 4 5" xfId="32846"/>
    <cellStyle name="Normal 4 77 4 6" xfId="32847"/>
    <cellStyle name="Normal 4 77 4 7" xfId="32848"/>
    <cellStyle name="Normal 4 77 4 8" xfId="32849"/>
    <cellStyle name="Normal 4 77 4 9" xfId="32850"/>
    <cellStyle name="Normal 4 77 5" xfId="32851"/>
    <cellStyle name="Normal 4 77 5 10" xfId="32852"/>
    <cellStyle name="Normal 4 77 5 11" xfId="32853"/>
    <cellStyle name="Normal 4 77 5 12" xfId="32854"/>
    <cellStyle name="Normal 4 77 5 13" xfId="32855"/>
    <cellStyle name="Normal 4 77 5 14" xfId="32856"/>
    <cellStyle name="Normal 4 77 5 15" xfId="32857"/>
    <cellStyle name="Normal 4 77 5 16" xfId="32858"/>
    <cellStyle name="Normal 4 77 5 17" xfId="32859"/>
    <cellStyle name="Normal 4 77 5 18" xfId="32860"/>
    <cellStyle name="Normal 4 77 5 19" xfId="32861"/>
    <cellStyle name="Normal 4 77 5 2" xfId="32862"/>
    <cellStyle name="Normal 4 77 5 3" xfId="32863"/>
    <cellStyle name="Normal 4 77 5 4" xfId="32864"/>
    <cellStyle name="Normal 4 77 5 5" xfId="32865"/>
    <cellStyle name="Normal 4 77 5 6" xfId="32866"/>
    <cellStyle name="Normal 4 77 5 7" xfId="32867"/>
    <cellStyle name="Normal 4 77 5 8" xfId="32868"/>
    <cellStyle name="Normal 4 77 5 9" xfId="32869"/>
    <cellStyle name="Normal 4 77 6" xfId="32870"/>
    <cellStyle name="Normal 4 77 6 10" xfId="32871"/>
    <cellStyle name="Normal 4 77 6 11" xfId="32872"/>
    <cellStyle name="Normal 4 77 6 12" xfId="32873"/>
    <cellStyle name="Normal 4 77 6 13" xfId="32874"/>
    <cellStyle name="Normal 4 77 6 14" xfId="32875"/>
    <cellStyle name="Normal 4 77 6 15" xfId="32876"/>
    <cellStyle name="Normal 4 77 6 16" xfId="32877"/>
    <cellStyle name="Normal 4 77 6 17" xfId="32878"/>
    <cellStyle name="Normal 4 77 6 18" xfId="32879"/>
    <cellStyle name="Normal 4 77 6 19" xfId="32880"/>
    <cellStyle name="Normal 4 77 6 2" xfId="32881"/>
    <cellStyle name="Normal 4 77 6 3" xfId="32882"/>
    <cellStyle name="Normal 4 77 6 4" xfId="32883"/>
    <cellStyle name="Normal 4 77 6 5" xfId="32884"/>
    <cellStyle name="Normal 4 77 6 6" xfId="32885"/>
    <cellStyle name="Normal 4 77 6 7" xfId="32886"/>
    <cellStyle name="Normal 4 77 6 8" xfId="32887"/>
    <cellStyle name="Normal 4 77 6 9" xfId="32888"/>
    <cellStyle name="Normal 4 77 7" xfId="32889"/>
    <cellStyle name="Normal 4 77 7 10" xfId="32890"/>
    <cellStyle name="Normal 4 77 7 11" xfId="32891"/>
    <cellStyle name="Normal 4 77 7 12" xfId="32892"/>
    <cellStyle name="Normal 4 77 7 13" xfId="32893"/>
    <cellStyle name="Normal 4 77 7 14" xfId="32894"/>
    <cellStyle name="Normal 4 77 7 15" xfId="32895"/>
    <cellStyle name="Normal 4 77 7 16" xfId="32896"/>
    <cellStyle name="Normal 4 77 7 17" xfId="32897"/>
    <cellStyle name="Normal 4 77 7 18" xfId="32898"/>
    <cellStyle name="Normal 4 77 7 19" xfId="32899"/>
    <cellStyle name="Normal 4 77 7 2" xfId="32900"/>
    <cellStyle name="Normal 4 77 7 3" xfId="32901"/>
    <cellStyle name="Normal 4 77 7 4" xfId="32902"/>
    <cellStyle name="Normal 4 77 7 5" xfId="32903"/>
    <cellStyle name="Normal 4 77 7 6" xfId="32904"/>
    <cellStyle name="Normal 4 77 7 7" xfId="32905"/>
    <cellStyle name="Normal 4 77 7 8" xfId="32906"/>
    <cellStyle name="Normal 4 77 7 9" xfId="32907"/>
    <cellStyle name="Normal 4 77 8" xfId="32908"/>
    <cellStyle name="Normal 4 77 9" xfId="32909"/>
    <cellStyle name="Normal 4 78" xfId="32910"/>
    <cellStyle name="Normal 4 78 10" xfId="32911"/>
    <cellStyle name="Normal 4 78 11" xfId="32912"/>
    <cellStyle name="Normal 4 78 12" xfId="32913"/>
    <cellStyle name="Normal 4 78 13" xfId="32914"/>
    <cellStyle name="Normal 4 78 14" xfId="32915"/>
    <cellStyle name="Normal 4 78 15" xfId="32916"/>
    <cellStyle name="Normal 4 78 16" xfId="32917"/>
    <cellStyle name="Normal 4 78 17" xfId="32918"/>
    <cellStyle name="Normal 4 78 18" xfId="32919"/>
    <cellStyle name="Normal 4 78 19" xfId="32920"/>
    <cellStyle name="Normal 4 78 2" xfId="32921"/>
    <cellStyle name="Normal 4 78 2 10" xfId="32922"/>
    <cellStyle name="Normal 4 78 2 11" xfId="32923"/>
    <cellStyle name="Normal 4 78 2 12" xfId="32924"/>
    <cellStyle name="Normal 4 78 2 13" xfId="32925"/>
    <cellStyle name="Normal 4 78 2 14" xfId="32926"/>
    <cellStyle name="Normal 4 78 2 15" xfId="32927"/>
    <cellStyle name="Normal 4 78 2 16" xfId="32928"/>
    <cellStyle name="Normal 4 78 2 17" xfId="32929"/>
    <cellStyle name="Normal 4 78 2 18" xfId="32930"/>
    <cellStyle name="Normal 4 78 2 19" xfId="32931"/>
    <cellStyle name="Normal 4 78 2 2" xfId="32932"/>
    <cellStyle name="Normal 4 78 2 3" xfId="32933"/>
    <cellStyle name="Normal 4 78 2 4" xfId="32934"/>
    <cellStyle name="Normal 4 78 2 5" xfId="32935"/>
    <cellStyle name="Normal 4 78 2 6" xfId="32936"/>
    <cellStyle name="Normal 4 78 2 7" xfId="32937"/>
    <cellStyle name="Normal 4 78 2 8" xfId="32938"/>
    <cellStyle name="Normal 4 78 2 9" xfId="32939"/>
    <cellStyle name="Normal 4 78 20" xfId="32940"/>
    <cellStyle name="Normal 4 78 21" xfId="32941"/>
    <cellStyle name="Normal 4 78 22" xfId="32942"/>
    <cellStyle name="Normal 4 78 23" xfId="32943"/>
    <cellStyle name="Normal 4 78 24" xfId="32944"/>
    <cellStyle name="Normal 4 78 25" xfId="32945"/>
    <cellStyle name="Normal 4 78 3" xfId="32946"/>
    <cellStyle name="Normal 4 78 3 10" xfId="32947"/>
    <cellStyle name="Normal 4 78 3 11" xfId="32948"/>
    <cellStyle name="Normal 4 78 3 12" xfId="32949"/>
    <cellStyle name="Normal 4 78 3 13" xfId="32950"/>
    <cellStyle name="Normal 4 78 3 14" xfId="32951"/>
    <cellStyle name="Normal 4 78 3 15" xfId="32952"/>
    <cellStyle name="Normal 4 78 3 16" xfId="32953"/>
    <cellStyle name="Normal 4 78 3 17" xfId="32954"/>
    <cellStyle name="Normal 4 78 3 18" xfId="32955"/>
    <cellStyle name="Normal 4 78 3 19" xfId="32956"/>
    <cellStyle name="Normal 4 78 3 2" xfId="32957"/>
    <cellStyle name="Normal 4 78 3 3" xfId="32958"/>
    <cellStyle name="Normal 4 78 3 4" xfId="32959"/>
    <cellStyle name="Normal 4 78 3 5" xfId="32960"/>
    <cellStyle name="Normal 4 78 3 6" xfId="32961"/>
    <cellStyle name="Normal 4 78 3 7" xfId="32962"/>
    <cellStyle name="Normal 4 78 3 8" xfId="32963"/>
    <cellStyle name="Normal 4 78 3 9" xfId="32964"/>
    <cellStyle name="Normal 4 78 4" xfId="32965"/>
    <cellStyle name="Normal 4 78 4 10" xfId="32966"/>
    <cellStyle name="Normal 4 78 4 11" xfId="32967"/>
    <cellStyle name="Normal 4 78 4 12" xfId="32968"/>
    <cellStyle name="Normal 4 78 4 13" xfId="32969"/>
    <cellStyle name="Normal 4 78 4 14" xfId="32970"/>
    <cellStyle name="Normal 4 78 4 15" xfId="32971"/>
    <cellStyle name="Normal 4 78 4 16" xfId="32972"/>
    <cellStyle name="Normal 4 78 4 17" xfId="32973"/>
    <cellStyle name="Normal 4 78 4 18" xfId="32974"/>
    <cellStyle name="Normal 4 78 4 19" xfId="32975"/>
    <cellStyle name="Normal 4 78 4 2" xfId="32976"/>
    <cellStyle name="Normal 4 78 4 3" xfId="32977"/>
    <cellStyle name="Normal 4 78 4 4" xfId="32978"/>
    <cellStyle name="Normal 4 78 4 5" xfId="32979"/>
    <cellStyle name="Normal 4 78 4 6" xfId="32980"/>
    <cellStyle name="Normal 4 78 4 7" xfId="32981"/>
    <cellStyle name="Normal 4 78 4 8" xfId="32982"/>
    <cellStyle name="Normal 4 78 4 9" xfId="32983"/>
    <cellStyle name="Normal 4 78 5" xfId="32984"/>
    <cellStyle name="Normal 4 78 5 10" xfId="32985"/>
    <cellStyle name="Normal 4 78 5 11" xfId="32986"/>
    <cellStyle name="Normal 4 78 5 12" xfId="32987"/>
    <cellStyle name="Normal 4 78 5 13" xfId="32988"/>
    <cellStyle name="Normal 4 78 5 14" xfId="32989"/>
    <cellStyle name="Normal 4 78 5 15" xfId="32990"/>
    <cellStyle name="Normal 4 78 5 16" xfId="32991"/>
    <cellStyle name="Normal 4 78 5 17" xfId="32992"/>
    <cellStyle name="Normal 4 78 5 18" xfId="32993"/>
    <cellStyle name="Normal 4 78 5 19" xfId="32994"/>
    <cellStyle name="Normal 4 78 5 2" xfId="32995"/>
    <cellStyle name="Normal 4 78 5 3" xfId="32996"/>
    <cellStyle name="Normal 4 78 5 4" xfId="32997"/>
    <cellStyle name="Normal 4 78 5 5" xfId="32998"/>
    <cellStyle name="Normal 4 78 5 6" xfId="32999"/>
    <cellStyle name="Normal 4 78 5 7" xfId="33000"/>
    <cellStyle name="Normal 4 78 5 8" xfId="33001"/>
    <cellStyle name="Normal 4 78 5 9" xfId="33002"/>
    <cellStyle name="Normal 4 78 6" xfId="33003"/>
    <cellStyle name="Normal 4 78 6 10" xfId="33004"/>
    <cellStyle name="Normal 4 78 6 11" xfId="33005"/>
    <cellStyle name="Normal 4 78 6 12" xfId="33006"/>
    <cellStyle name="Normal 4 78 6 13" xfId="33007"/>
    <cellStyle name="Normal 4 78 6 14" xfId="33008"/>
    <cellStyle name="Normal 4 78 6 15" xfId="33009"/>
    <cellStyle name="Normal 4 78 6 16" xfId="33010"/>
    <cellStyle name="Normal 4 78 6 17" xfId="33011"/>
    <cellStyle name="Normal 4 78 6 18" xfId="33012"/>
    <cellStyle name="Normal 4 78 6 19" xfId="33013"/>
    <cellStyle name="Normal 4 78 6 2" xfId="33014"/>
    <cellStyle name="Normal 4 78 6 3" xfId="33015"/>
    <cellStyle name="Normal 4 78 6 4" xfId="33016"/>
    <cellStyle name="Normal 4 78 6 5" xfId="33017"/>
    <cellStyle name="Normal 4 78 6 6" xfId="33018"/>
    <cellStyle name="Normal 4 78 6 7" xfId="33019"/>
    <cellStyle name="Normal 4 78 6 8" xfId="33020"/>
    <cellStyle name="Normal 4 78 6 9" xfId="33021"/>
    <cellStyle name="Normal 4 78 7" xfId="33022"/>
    <cellStyle name="Normal 4 78 7 10" xfId="33023"/>
    <cellStyle name="Normal 4 78 7 11" xfId="33024"/>
    <cellStyle name="Normal 4 78 7 12" xfId="33025"/>
    <cellStyle name="Normal 4 78 7 13" xfId="33026"/>
    <cellStyle name="Normal 4 78 7 14" xfId="33027"/>
    <cellStyle name="Normal 4 78 7 15" xfId="33028"/>
    <cellStyle name="Normal 4 78 7 16" xfId="33029"/>
    <cellStyle name="Normal 4 78 7 17" xfId="33030"/>
    <cellStyle name="Normal 4 78 7 18" xfId="33031"/>
    <cellStyle name="Normal 4 78 7 19" xfId="33032"/>
    <cellStyle name="Normal 4 78 7 2" xfId="33033"/>
    <cellStyle name="Normal 4 78 7 3" xfId="33034"/>
    <cellStyle name="Normal 4 78 7 4" xfId="33035"/>
    <cellStyle name="Normal 4 78 7 5" xfId="33036"/>
    <cellStyle name="Normal 4 78 7 6" xfId="33037"/>
    <cellStyle name="Normal 4 78 7 7" xfId="33038"/>
    <cellStyle name="Normal 4 78 7 8" xfId="33039"/>
    <cellStyle name="Normal 4 78 7 9" xfId="33040"/>
    <cellStyle name="Normal 4 78 8" xfId="33041"/>
    <cellStyle name="Normal 4 78 9" xfId="33042"/>
    <cellStyle name="Normal 4 79" xfId="33043"/>
    <cellStyle name="Normal 4 79 10" xfId="33044"/>
    <cellStyle name="Normal 4 79 11" xfId="33045"/>
    <cellStyle name="Normal 4 79 12" xfId="33046"/>
    <cellStyle name="Normal 4 79 13" xfId="33047"/>
    <cellStyle name="Normal 4 79 14" xfId="33048"/>
    <cellStyle name="Normal 4 79 15" xfId="33049"/>
    <cellStyle name="Normal 4 79 16" xfId="33050"/>
    <cellStyle name="Normal 4 79 17" xfId="33051"/>
    <cellStyle name="Normal 4 79 18" xfId="33052"/>
    <cellStyle name="Normal 4 79 19" xfId="33053"/>
    <cellStyle name="Normal 4 79 2" xfId="33054"/>
    <cellStyle name="Normal 4 79 2 10" xfId="33055"/>
    <cellStyle name="Normal 4 79 2 11" xfId="33056"/>
    <cellStyle name="Normal 4 79 2 12" xfId="33057"/>
    <cellStyle name="Normal 4 79 2 13" xfId="33058"/>
    <cellStyle name="Normal 4 79 2 14" xfId="33059"/>
    <cellStyle name="Normal 4 79 2 15" xfId="33060"/>
    <cellStyle name="Normal 4 79 2 16" xfId="33061"/>
    <cellStyle name="Normal 4 79 2 17" xfId="33062"/>
    <cellStyle name="Normal 4 79 2 18" xfId="33063"/>
    <cellStyle name="Normal 4 79 2 19" xfId="33064"/>
    <cellStyle name="Normal 4 79 2 2" xfId="33065"/>
    <cellStyle name="Normal 4 79 2 3" xfId="33066"/>
    <cellStyle name="Normal 4 79 2 4" xfId="33067"/>
    <cellStyle name="Normal 4 79 2 5" xfId="33068"/>
    <cellStyle name="Normal 4 79 2 6" xfId="33069"/>
    <cellStyle name="Normal 4 79 2 7" xfId="33070"/>
    <cellStyle name="Normal 4 79 2 8" xfId="33071"/>
    <cellStyle name="Normal 4 79 2 9" xfId="33072"/>
    <cellStyle name="Normal 4 79 20" xfId="33073"/>
    <cellStyle name="Normal 4 79 21" xfId="33074"/>
    <cellStyle name="Normal 4 79 22" xfId="33075"/>
    <cellStyle name="Normal 4 79 23" xfId="33076"/>
    <cellStyle name="Normal 4 79 24" xfId="33077"/>
    <cellStyle name="Normal 4 79 25" xfId="33078"/>
    <cellStyle name="Normal 4 79 3" xfId="33079"/>
    <cellStyle name="Normal 4 79 3 10" xfId="33080"/>
    <cellStyle name="Normal 4 79 3 11" xfId="33081"/>
    <cellStyle name="Normal 4 79 3 12" xfId="33082"/>
    <cellStyle name="Normal 4 79 3 13" xfId="33083"/>
    <cellStyle name="Normal 4 79 3 14" xfId="33084"/>
    <cellStyle name="Normal 4 79 3 15" xfId="33085"/>
    <cellStyle name="Normal 4 79 3 16" xfId="33086"/>
    <cellStyle name="Normal 4 79 3 17" xfId="33087"/>
    <cellStyle name="Normal 4 79 3 18" xfId="33088"/>
    <cellStyle name="Normal 4 79 3 19" xfId="33089"/>
    <cellStyle name="Normal 4 79 3 2" xfId="33090"/>
    <cellStyle name="Normal 4 79 3 3" xfId="33091"/>
    <cellStyle name="Normal 4 79 3 4" xfId="33092"/>
    <cellStyle name="Normal 4 79 3 5" xfId="33093"/>
    <cellStyle name="Normal 4 79 3 6" xfId="33094"/>
    <cellStyle name="Normal 4 79 3 7" xfId="33095"/>
    <cellStyle name="Normal 4 79 3 8" xfId="33096"/>
    <cellStyle name="Normal 4 79 3 9" xfId="33097"/>
    <cellStyle name="Normal 4 79 4" xfId="33098"/>
    <cellStyle name="Normal 4 79 4 10" xfId="33099"/>
    <cellStyle name="Normal 4 79 4 11" xfId="33100"/>
    <cellStyle name="Normal 4 79 4 12" xfId="33101"/>
    <cellStyle name="Normal 4 79 4 13" xfId="33102"/>
    <cellStyle name="Normal 4 79 4 14" xfId="33103"/>
    <cellStyle name="Normal 4 79 4 15" xfId="33104"/>
    <cellStyle name="Normal 4 79 4 16" xfId="33105"/>
    <cellStyle name="Normal 4 79 4 17" xfId="33106"/>
    <cellStyle name="Normal 4 79 4 18" xfId="33107"/>
    <cellStyle name="Normal 4 79 4 19" xfId="33108"/>
    <cellStyle name="Normal 4 79 4 2" xfId="33109"/>
    <cellStyle name="Normal 4 79 4 3" xfId="33110"/>
    <cellStyle name="Normal 4 79 4 4" xfId="33111"/>
    <cellStyle name="Normal 4 79 4 5" xfId="33112"/>
    <cellStyle name="Normal 4 79 4 6" xfId="33113"/>
    <cellStyle name="Normal 4 79 4 7" xfId="33114"/>
    <cellStyle name="Normal 4 79 4 8" xfId="33115"/>
    <cellStyle name="Normal 4 79 4 9" xfId="33116"/>
    <cellStyle name="Normal 4 79 5" xfId="33117"/>
    <cellStyle name="Normal 4 79 5 10" xfId="33118"/>
    <cellStyle name="Normal 4 79 5 11" xfId="33119"/>
    <cellStyle name="Normal 4 79 5 12" xfId="33120"/>
    <cellStyle name="Normal 4 79 5 13" xfId="33121"/>
    <cellStyle name="Normal 4 79 5 14" xfId="33122"/>
    <cellStyle name="Normal 4 79 5 15" xfId="33123"/>
    <cellStyle name="Normal 4 79 5 16" xfId="33124"/>
    <cellStyle name="Normal 4 79 5 17" xfId="33125"/>
    <cellStyle name="Normal 4 79 5 18" xfId="33126"/>
    <cellStyle name="Normal 4 79 5 19" xfId="33127"/>
    <cellStyle name="Normal 4 79 5 2" xfId="33128"/>
    <cellStyle name="Normal 4 79 5 3" xfId="33129"/>
    <cellStyle name="Normal 4 79 5 4" xfId="33130"/>
    <cellStyle name="Normal 4 79 5 5" xfId="33131"/>
    <cellStyle name="Normal 4 79 5 6" xfId="33132"/>
    <cellStyle name="Normal 4 79 5 7" xfId="33133"/>
    <cellStyle name="Normal 4 79 5 8" xfId="33134"/>
    <cellStyle name="Normal 4 79 5 9" xfId="33135"/>
    <cellStyle name="Normal 4 79 6" xfId="33136"/>
    <cellStyle name="Normal 4 79 6 10" xfId="33137"/>
    <cellStyle name="Normal 4 79 6 11" xfId="33138"/>
    <cellStyle name="Normal 4 79 6 12" xfId="33139"/>
    <cellStyle name="Normal 4 79 6 13" xfId="33140"/>
    <cellStyle name="Normal 4 79 6 14" xfId="33141"/>
    <cellStyle name="Normal 4 79 6 15" xfId="33142"/>
    <cellStyle name="Normal 4 79 6 16" xfId="33143"/>
    <cellStyle name="Normal 4 79 6 17" xfId="33144"/>
    <cellStyle name="Normal 4 79 6 18" xfId="33145"/>
    <cellStyle name="Normal 4 79 6 19" xfId="33146"/>
    <cellStyle name="Normal 4 79 6 2" xfId="33147"/>
    <cellStyle name="Normal 4 79 6 3" xfId="33148"/>
    <cellStyle name="Normal 4 79 6 4" xfId="33149"/>
    <cellStyle name="Normal 4 79 6 5" xfId="33150"/>
    <cellStyle name="Normal 4 79 6 6" xfId="33151"/>
    <cellStyle name="Normal 4 79 6 7" xfId="33152"/>
    <cellStyle name="Normal 4 79 6 8" xfId="33153"/>
    <cellStyle name="Normal 4 79 6 9" xfId="33154"/>
    <cellStyle name="Normal 4 79 7" xfId="33155"/>
    <cellStyle name="Normal 4 79 7 10" xfId="33156"/>
    <cellStyle name="Normal 4 79 7 11" xfId="33157"/>
    <cellStyle name="Normal 4 79 7 12" xfId="33158"/>
    <cellStyle name="Normal 4 79 7 13" xfId="33159"/>
    <cellStyle name="Normal 4 79 7 14" xfId="33160"/>
    <cellStyle name="Normal 4 79 7 15" xfId="33161"/>
    <cellStyle name="Normal 4 79 7 16" xfId="33162"/>
    <cellStyle name="Normal 4 79 7 17" xfId="33163"/>
    <cellStyle name="Normal 4 79 7 18" xfId="33164"/>
    <cellStyle name="Normal 4 79 7 19" xfId="33165"/>
    <cellStyle name="Normal 4 79 7 2" xfId="33166"/>
    <cellStyle name="Normal 4 79 7 3" xfId="33167"/>
    <cellStyle name="Normal 4 79 7 4" xfId="33168"/>
    <cellStyle name="Normal 4 79 7 5" xfId="33169"/>
    <cellStyle name="Normal 4 79 7 6" xfId="33170"/>
    <cellStyle name="Normal 4 79 7 7" xfId="33171"/>
    <cellStyle name="Normal 4 79 7 8" xfId="33172"/>
    <cellStyle name="Normal 4 79 7 9" xfId="33173"/>
    <cellStyle name="Normal 4 79 8" xfId="33174"/>
    <cellStyle name="Normal 4 79 9" xfId="33175"/>
    <cellStyle name="Normal 4 8" xfId="33176"/>
    <cellStyle name="Normal 4 8 10" xfId="33177"/>
    <cellStyle name="Normal 4 8 11" xfId="33178"/>
    <cellStyle name="Normal 4 8 12" xfId="33179"/>
    <cellStyle name="Normal 4 8 13" xfId="33180"/>
    <cellStyle name="Normal 4 8 14" xfId="33181"/>
    <cellStyle name="Normal 4 8 15" xfId="33182"/>
    <cellStyle name="Normal 4 8 16" xfId="33183"/>
    <cellStyle name="Normal 4 8 17" xfId="33184"/>
    <cellStyle name="Normal 4 8 18" xfId="33185"/>
    <cellStyle name="Normal 4 8 19" xfId="33186"/>
    <cellStyle name="Normal 4 8 2" xfId="33187"/>
    <cellStyle name="Normal 4 8 2 10" xfId="33188"/>
    <cellStyle name="Normal 4 8 2 11" xfId="33189"/>
    <cellStyle name="Normal 4 8 2 12" xfId="33190"/>
    <cellStyle name="Normal 4 8 2 13" xfId="33191"/>
    <cellStyle name="Normal 4 8 2 14" xfId="33192"/>
    <cellStyle name="Normal 4 8 2 15" xfId="33193"/>
    <cellStyle name="Normal 4 8 2 16" xfId="33194"/>
    <cellStyle name="Normal 4 8 2 17" xfId="33195"/>
    <cellStyle name="Normal 4 8 2 18" xfId="33196"/>
    <cellStyle name="Normal 4 8 2 19" xfId="33197"/>
    <cellStyle name="Normal 4 8 2 2" xfId="33198"/>
    <cellStyle name="Normal 4 8 2 3" xfId="33199"/>
    <cellStyle name="Normal 4 8 2 4" xfId="33200"/>
    <cellStyle name="Normal 4 8 2 5" xfId="33201"/>
    <cellStyle name="Normal 4 8 2 6" xfId="33202"/>
    <cellStyle name="Normal 4 8 2 7" xfId="33203"/>
    <cellStyle name="Normal 4 8 2 8" xfId="33204"/>
    <cellStyle name="Normal 4 8 2 9" xfId="33205"/>
    <cellStyle name="Normal 4 8 20" xfId="33206"/>
    <cellStyle name="Normal 4 8 21" xfId="33207"/>
    <cellStyle name="Normal 4 8 22" xfId="33208"/>
    <cellStyle name="Normal 4 8 23" xfId="33209"/>
    <cellStyle name="Normal 4 8 24" xfId="33210"/>
    <cellStyle name="Normal 4 8 25" xfId="33211"/>
    <cellStyle name="Normal 4 8 3" xfId="33212"/>
    <cellStyle name="Normal 4 8 3 10" xfId="33213"/>
    <cellStyle name="Normal 4 8 3 11" xfId="33214"/>
    <cellStyle name="Normal 4 8 3 12" xfId="33215"/>
    <cellStyle name="Normal 4 8 3 13" xfId="33216"/>
    <cellStyle name="Normal 4 8 3 14" xfId="33217"/>
    <cellStyle name="Normal 4 8 3 15" xfId="33218"/>
    <cellStyle name="Normal 4 8 3 16" xfId="33219"/>
    <cellStyle name="Normal 4 8 3 17" xfId="33220"/>
    <cellStyle name="Normal 4 8 3 18" xfId="33221"/>
    <cellStyle name="Normal 4 8 3 19" xfId="33222"/>
    <cellStyle name="Normal 4 8 3 2" xfId="33223"/>
    <cellStyle name="Normal 4 8 3 3" xfId="33224"/>
    <cellStyle name="Normal 4 8 3 4" xfId="33225"/>
    <cellStyle name="Normal 4 8 3 5" xfId="33226"/>
    <cellStyle name="Normal 4 8 3 6" xfId="33227"/>
    <cellStyle name="Normal 4 8 3 7" xfId="33228"/>
    <cellStyle name="Normal 4 8 3 8" xfId="33229"/>
    <cellStyle name="Normal 4 8 3 9" xfId="33230"/>
    <cellStyle name="Normal 4 8 4" xfId="33231"/>
    <cellStyle name="Normal 4 8 4 10" xfId="33232"/>
    <cellStyle name="Normal 4 8 4 11" xfId="33233"/>
    <cellStyle name="Normal 4 8 4 12" xfId="33234"/>
    <cellStyle name="Normal 4 8 4 13" xfId="33235"/>
    <cellStyle name="Normal 4 8 4 14" xfId="33236"/>
    <cellStyle name="Normal 4 8 4 15" xfId="33237"/>
    <cellStyle name="Normal 4 8 4 16" xfId="33238"/>
    <cellStyle name="Normal 4 8 4 17" xfId="33239"/>
    <cellStyle name="Normal 4 8 4 18" xfId="33240"/>
    <cellStyle name="Normal 4 8 4 19" xfId="33241"/>
    <cellStyle name="Normal 4 8 4 2" xfId="33242"/>
    <cellStyle name="Normal 4 8 4 3" xfId="33243"/>
    <cellStyle name="Normal 4 8 4 4" xfId="33244"/>
    <cellStyle name="Normal 4 8 4 5" xfId="33245"/>
    <cellStyle name="Normal 4 8 4 6" xfId="33246"/>
    <cellStyle name="Normal 4 8 4 7" xfId="33247"/>
    <cellStyle name="Normal 4 8 4 8" xfId="33248"/>
    <cellStyle name="Normal 4 8 4 9" xfId="33249"/>
    <cellStyle name="Normal 4 8 5" xfId="33250"/>
    <cellStyle name="Normal 4 8 5 10" xfId="33251"/>
    <cellStyle name="Normal 4 8 5 11" xfId="33252"/>
    <cellStyle name="Normal 4 8 5 12" xfId="33253"/>
    <cellStyle name="Normal 4 8 5 13" xfId="33254"/>
    <cellStyle name="Normal 4 8 5 14" xfId="33255"/>
    <cellStyle name="Normal 4 8 5 15" xfId="33256"/>
    <cellStyle name="Normal 4 8 5 16" xfId="33257"/>
    <cellStyle name="Normal 4 8 5 17" xfId="33258"/>
    <cellStyle name="Normal 4 8 5 18" xfId="33259"/>
    <cellStyle name="Normal 4 8 5 19" xfId="33260"/>
    <cellStyle name="Normal 4 8 5 2" xfId="33261"/>
    <cellStyle name="Normal 4 8 5 3" xfId="33262"/>
    <cellStyle name="Normal 4 8 5 4" xfId="33263"/>
    <cellStyle name="Normal 4 8 5 5" xfId="33264"/>
    <cellStyle name="Normal 4 8 5 6" xfId="33265"/>
    <cellStyle name="Normal 4 8 5 7" xfId="33266"/>
    <cellStyle name="Normal 4 8 5 8" xfId="33267"/>
    <cellStyle name="Normal 4 8 5 9" xfId="33268"/>
    <cellStyle name="Normal 4 8 6" xfId="33269"/>
    <cellStyle name="Normal 4 8 6 10" xfId="33270"/>
    <cellStyle name="Normal 4 8 6 11" xfId="33271"/>
    <cellStyle name="Normal 4 8 6 12" xfId="33272"/>
    <cellStyle name="Normal 4 8 6 13" xfId="33273"/>
    <cellStyle name="Normal 4 8 6 14" xfId="33274"/>
    <cellStyle name="Normal 4 8 6 15" xfId="33275"/>
    <cellStyle name="Normal 4 8 6 16" xfId="33276"/>
    <cellStyle name="Normal 4 8 6 17" xfId="33277"/>
    <cellStyle name="Normal 4 8 6 18" xfId="33278"/>
    <cellStyle name="Normal 4 8 6 19" xfId="33279"/>
    <cellStyle name="Normal 4 8 6 2" xfId="33280"/>
    <cellStyle name="Normal 4 8 6 3" xfId="33281"/>
    <cellStyle name="Normal 4 8 6 4" xfId="33282"/>
    <cellStyle name="Normal 4 8 6 5" xfId="33283"/>
    <cellStyle name="Normal 4 8 6 6" xfId="33284"/>
    <cellStyle name="Normal 4 8 6 7" xfId="33285"/>
    <cellStyle name="Normal 4 8 6 8" xfId="33286"/>
    <cellStyle name="Normal 4 8 6 9" xfId="33287"/>
    <cellStyle name="Normal 4 8 7" xfId="33288"/>
    <cellStyle name="Normal 4 8 7 10" xfId="33289"/>
    <cellStyle name="Normal 4 8 7 11" xfId="33290"/>
    <cellStyle name="Normal 4 8 7 12" xfId="33291"/>
    <cellStyle name="Normal 4 8 7 13" xfId="33292"/>
    <cellStyle name="Normal 4 8 7 14" xfId="33293"/>
    <cellStyle name="Normal 4 8 7 15" xfId="33294"/>
    <cellStyle name="Normal 4 8 7 16" xfId="33295"/>
    <cellStyle name="Normal 4 8 7 17" xfId="33296"/>
    <cellStyle name="Normal 4 8 7 18" xfId="33297"/>
    <cellStyle name="Normal 4 8 7 19" xfId="33298"/>
    <cellStyle name="Normal 4 8 7 2" xfId="33299"/>
    <cellStyle name="Normal 4 8 7 3" xfId="33300"/>
    <cellStyle name="Normal 4 8 7 4" xfId="33301"/>
    <cellStyle name="Normal 4 8 7 5" xfId="33302"/>
    <cellStyle name="Normal 4 8 7 6" xfId="33303"/>
    <cellStyle name="Normal 4 8 7 7" xfId="33304"/>
    <cellStyle name="Normal 4 8 7 8" xfId="33305"/>
    <cellStyle name="Normal 4 8 7 9" xfId="33306"/>
    <cellStyle name="Normal 4 8 8" xfId="33307"/>
    <cellStyle name="Normal 4 8 9" xfId="33308"/>
    <cellStyle name="Normal 4 80" xfId="33309"/>
    <cellStyle name="Normal 4 80 10" xfId="33310"/>
    <cellStyle name="Normal 4 80 11" xfId="33311"/>
    <cellStyle name="Normal 4 80 12" xfId="33312"/>
    <cellStyle name="Normal 4 80 13" xfId="33313"/>
    <cellStyle name="Normal 4 80 14" xfId="33314"/>
    <cellStyle name="Normal 4 80 15" xfId="33315"/>
    <cellStyle name="Normal 4 80 16" xfId="33316"/>
    <cellStyle name="Normal 4 80 17" xfId="33317"/>
    <cellStyle name="Normal 4 80 18" xfId="33318"/>
    <cellStyle name="Normal 4 80 19" xfId="33319"/>
    <cellStyle name="Normal 4 80 2" xfId="33320"/>
    <cellStyle name="Normal 4 80 2 10" xfId="33321"/>
    <cellStyle name="Normal 4 80 2 11" xfId="33322"/>
    <cellStyle name="Normal 4 80 2 12" xfId="33323"/>
    <cellStyle name="Normal 4 80 2 13" xfId="33324"/>
    <cellStyle name="Normal 4 80 2 14" xfId="33325"/>
    <cellStyle name="Normal 4 80 2 15" xfId="33326"/>
    <cellStyle name="Normal 4 80 2 16" xfId="33327"/>
    <cellStyle name="Normal 4 80 2 17" xfId="33328"/>
    <cellStyle name="Normal 4 80 2 18" xfId="33329"/>
    <cellStyle name="Normal 4 80 2 19" xfId="33330"/>
    <cellStyle name="Normal 4 80 2 2" xfId="33331"/>
    <cellStyle name="Normal 4 80 2 3" xfId="33332"/>
    <cellStyle name="Normal 4 80 2 4" xfId="33333"/>
    <cellStyle name="Normal 4 80 2 5" xfId="33334"/>
    <cellStyle name="Normal 4 80 2 6" xfId="33335"/>
    <cellStyle name="Normal 4 80 2 7" xfId="33336"/>
    <cellStyle name="Normal 4 80 2 8" xfId="33337"/>
    <cellStyle name="Normal 4 80 2 9" xfId="33338"/>
    <cellStyle name="Normal 4 80 20" xfId="33339"/>
    <cellStyle name="Normal 4 80 21" xfId="33340"/>
    <cellStyle name="Normal 4 80 22" xfId="33341"/>
    <cellStyle name="Normal 4 80 23" xfId="33342"/>
    <cellStyle name="Normal 4 80 24" xfId="33343"/>
    <cellStyle name="Normal 4 80 25" xfId="33344"/>
    <cellStyle name="Normal 4 80 3" xfId="33345"/>
    <cellStyle name="Normal 4 80 3 10" xfId="33346"/>
    <cellStyle name="Normal 4 80 3 11" xfId="33347"/>
    <cellStyle name="Normal 4 80 3 12" xfId="33348"/>
    <cellStyle name="Normal 4 80 3 13" xfId="33349"/>
    <cellStyle name="Normal 4 80 3 14" xfId="33350"/>
    <cellStyle name="Normal 4 80 3 15" xfId="33351"/>
    <cellStyle name="Normal 4 80 3 16" xfId="33352"/>
    <cellStyle name="Normal 4 80 3 17" xfId="33353"/>
    <cellStyle name="Normal 4 80 3 18" xfId="33354"/>
    <cellStyle name="Normal 4 80 3 19" xfId="33355"/>
    <cellStyle name="Normal 4 80 3 2" xfId="33356"/>
    <cellStyle name="Normal 4 80 3 3" xfId="33357"/>
    <cellStyle name="Normal 4 80 3 4" xfId="33358"/>
    <cellStyle name="Normal 4 80 3 5" xfId="33359"/>
    <cellStyle name="Normal 4 80 3 6" xfId="33360"/>
    <cellStyle name="Normal 4 80 3 7" xfId="33361"/>
    <cellStyle name="Normal 4 80 3 8" xfId="33362"/>
    <cellStyle name="Normal 4 80 3 9" xfId="33363"/>
    <cellStyle name="Normal 4 80 4" xfId="33364"/>
    <cellStyle name="Normal 4 80 4 10" xfId="33365"/>
    <cellStyle name="Normal 4 80 4 11" xfId="33366"/>
    <cellStyle name="Normal 4 80 4 12" xfId="33367"/>
    <cellStyle name="Normal 4 80 4 13" xfId="33368"/>
    <cellStyle name="Normal 4 80 4 14" xfId="33369"/>
    <cellStyle name="Normal 4 80 4 15" xfId="33370"/>
    <cellStyle name="Normal 4 80 4 16" xfId="33371"/>
    <cellStyle name="Normal 4 80 4 17" xfId="33372"/>
    <cellStyle name="Normal 4 80 4 18" xfId="33373"/>
    <cellStyle name="Normal 4 80 4 19" xfId="33374"/>
    <cellStyle name="Normal 4 80 4 2" xfId="33375"/>
    <cellStyle name="Normal 4 80 4 3" xfId="33376"/>
    <cellStyle name="Normal 4 80 4 4" xfId="33377"/>
    <cellStyle name="Normal 4 80 4 5" xfId="33378"/>
    <cellStyle name="Normal 4 80 4 6" xfId="33379"/>
    <cellStyle name="Normal 4 80 4 7" xfId="33380"/>
    <cellStyle name="Normal 4 80 4 8" xfId="33381"/>
    <cellStyle name="Normal 4 80 4 9" xfId="33382"/>
    <cellStyle name="Normal 4 80 5" xfId="33383"/>
    <cellStyle name="Normal 4 80 5 10" xfId="33384"/>
    <cellStyle name="Normal 4 80 5 11" xfId="33385"/>
    <cellStyle name="Normal 4 80 5 12" xfId="33386"/>
    <cellStyle name="Normal 4 80 5 13" xfId="33387"/>
    <cellStyle name="Normal 4 80 5 14" xfId="33388"/>
    <cellStyle name="Normal 4 80 5 15" xfId="33389"/>
    <cellStyle name="Normal 4 80 5 16" xfId="33390"/>
    <cellStyle name="Normal 4 80 5 17" xfId="33391"/>
    <cellStyle name="Normal 4 80 5 18" xfId="33392"/>
    <cellStyle name="Normal 4 80 5 19" xfId="33393"/>
    <cellStyle name="Normal 4 80 5 2" xfId="33394"/>
    <cellStyle name="Normal 4 80 5 3" xfId="33395"/>
    <cellStyle name="Normal 4 80 5 4" xfId="33396"/>
    <cellStyle name="Normal 4 80 5 5" xfId="33397"/>
    <cellStyle name="Normal 4 80 5 6" xfId="33398"/>
    <cellStyle name="Normal 4 80 5 7" xfId="33399"/>
    <cellStyle name="Normal 4 80 5 8" xfId="33400"/>
    <cellStyle name="Normal 4 80 5 9" xfId="33401"/>
    <cellStyle name="Normal 4 80 6" xfId="33402"/>
    <cellStyle name="Normal 4 80 6 10" xfId="33403"/>
    <cellStyle name="Normal 4 80 6 11" xfId="33404"/>
    <cellStyle name="Normal 4 80 6 12" xfId="33405"/>
    <cellStyle name="Normal 4 80 6 13" xfId="33406"/>
    <cellStyle name="Normal 4 80 6 14" xfId="33407"/>
    <cellStyle name="Normal 4 80 6 15" xfId="33408"/>
    <cellStyle name="Normal 4 80 6 16" xfId="33409"/>
    <cellStyle name="Normal 4 80 6 17" xfId="33410"/>
    <cellStyle name="Normal 4 80 6 18" xfId="33411"/>
    <cellStyle name="Normal 4 80 6 19" xfId="33412"/>
    <cellStyle name="Normal 4 80 6 2" xfId="33413"/>
    <cellStyle name="Normal 4 80 6 3" xfId="33414"/>
    <cellStyle name="Normal 4 80 6 4" xfId="33415"/>
    <cellStyle name="Normal 4 80 6 5" xfId="33416"/>
    <cellStyle name="Normal 4 80 6 6" xfId="33417"/>
    <cellStyle name="Normal 4 80 6 7" xfId="33418"/>
    <cellStyle name="Normal 4 80 6 8" xfId="33419"/>
    <cellStyle name="Normal 4 80 6 9" xfId="33420"/>
    <cellStyle name="Normal 4 80 7" xfId="33421"/>
    <cellStyle name="Normal 4 80 7 10" xfId="33422"/>
    <cellStyle name="Normal 4 80 7 11" xfId="33423"/>
    <cellStyle name="Normal 4 80 7 12" xfId="33424"/>
    <cellStyle name="Normal 4 80 7 13" xfId="33425"/>
    <cellStyle name="Normal 4 80 7 14" xfId="33426"/>
    <cellStyle name="Normal 4 80 7 15" xfId="33427"/>
    <cellStyle name="Normal 4 80 7 16" xfId="33428"/>
    <cellStyle name="Normal 4 80 7 17" xfId="33429"/>
    <cellStyle name="Normal 4 80 7 18" xfId="33430"/>
    <cellStyle name="Normal 4 80 7 19" xfId="33431"/>
    <cellStyle name="Normal 4 80 7 2" xfId="33432"/>
    <cellStyle name="Normal 4 80 7 3" xfId="33433"/>
    <cellStyle name="Normal 4 80 7 4" xfId="33434"/>
    <cellStyle name="Normal 4 80 7 5" xfId="33435"/>
    <cellStyle name="Normal 4 80 7 6" xfId="33436"/>
    <cellStyle name="Normal 4 80 7 7" xfId="33437"/>
    <cellStyle name="Normal 4 80 7 8" xfId="33438"/>
    <cellStyle name="Normal 4 80 7 9" xfId="33439"/>
    <cellStyle name="Normal 4 80 8" xfId="33440"/>
    <cellStyle name="Normal 4 80 9" xfId="33441"/>
    <cellStyle name="Normal 4 81" xfId="33442"/>
    <cellStyle name="Normal 4 81 10" xfId="33443"/>
    <cellStyle name="Normal 4 81 11" xfId="33444"/>
    <cellStyle name="Normal 4 81 12" xfId="33445"/>
    <cellStyle name="Normal 4 81 13" xfId="33446"/>
    <cellStyle name="Normal 4 81 14" xfId="33447"/>
    <cellStyle name="Normal 4 81 15" xfId="33448"/>
    <cellStyle name="Normal 4 81 16" xfId="33449"/>
    <cellStyle name="Normal 4 81 17" xfId="33450"/>
    <cellStyle name="Normal 4 81 18" xfId="33451"/>
    <cellStyle name="Normal 4 81 19" xfId="33452"/>
    <cellStyle name="Normal 4 81 2" xfId="33453"/>
    <cellStyle name="Normal 4 81 2 10" xfId="33454"/>
    <cellStyle name="Normal 4 81 2 11" xfId="33455"/>
    <cellStyle name="Normal 4 81 2 12" xfId="33456"/>
    <cellStyle name="Normal 4 81 2 13" xfId="33457"/>
    <cellStyle name="Normal 4 81 2 14" xfId="33458"/>
    <cellStyle name="Normal 4 81 2 15" xfId="33459"/>
    <cellStyle name="Normal 4 81 2 16" xfId="33460"/>
    <cellStyle name="Normal 4 81 2 17" xfId="33461"/>
    <cellStyle name="Normal 4 81 2 18" xfId="33462"/>
    <cellStyle name="Normal 4 81 2 19" xfId="33463"/>
    <cellStyle name="Normal 4 81 2 2" xfId="33464"/>
    <cellStyle name="Normal 4 81 2 3" xfId="33465"/>
    <cellStyle name="Normal 4 81 2 4" xfId="33466"/>
    <cellStyle name="Normal 4 81 2 5" xfId="33467"/>
    <cellStyle name="Normal 4 81 2 6" xfId="33468"/>
    <cellStyle name="Normal 4 81 2 7" xfId="33469"/>
    <cellStyle name="Normal 4 81 2 8" xfId="33470"/>
    <cellStyle name="Normal 4 81 2 9" xfId="33471"/>
    <cellStyle name="Normal 4 81 20" xfId="33472"/>
    <cellStyle name="Normal 4 81 21" xfId="33473"/>
    <cellStyle name="Normal 4 81 22" xfId="33474"/>
    <cellStyle name="Normal 4 81 23" xfId="33475"/>
    <cellStyle name="Normal 4 81 24" xfId="33476"/>
    <cellStyle name="Normal 4 81 25" xfId="33477"/>
    <cellStyle name="Normal 4 81 3" xfId="33478"/>
    <cellStyle name="Normal 4 81 3 10" xfId="33479"/>
    <cellStyle name="Normal 4 81 3 11" xfId="33480"/>
    <cellStyle name="Normal 4 81 3 12" xfId="33481"/>
    <cellStyle name="Normal 4 81 3 13" xfId="33482"/>
    <cellStyle name="Normal 4 81 3 14" xfId="33483"/>
    <cellStyle name="Normal 4 81 3 15" xfId="33484"/>
    <cellStyle name="Normal 4 81 3 16" xfId="33485"/>
    <cellStyle name="Normal 4 81 3 17" xfId="33486"/>
    <cellStyle name="Normal 4 81 3 18" xfId="33487"/>
    <cellStyle name="Normal 4 81 3 19" xfId="33488"/>
    <cellStyle name="Normal 4 81 3 2" xfId="33489"/>
    <cellStyle name="Normal 4 81 3 3" xfId="33490"/>
    <cellStyle name="Normal 4 81 3 4" xfId="33491"/>
    <cellStyle name="Normal 4 81 3 5" xfId="33492"/>
    <cellStyle name="Normal 4 81 3 6" xfId="33493"/>
    <cellStyle name="Normal 4 81 3 7" xfId="33494"/>
    <cellStyle name="Normal 4 81 3 8" xfId="33495"/>
    <cellStyle name="Normal 4 81 3 9" xfId="33496"/>
    <cellStyle name="Normal 4 81 4" xfId="33497"/>
    <cellStyle name="Normal 4 81 4 10" xfId="33498"/>
    <cellStyle name="Normal 4 81 4 11" xfId="33499"/>
    <cellStyle name="Normal 4 81 4 12" xfId="33500"/>
    <cellStyle name="Normal 4 81 4 13" xfId="33501"/>
    <cellStyle name="Normal 4 81 4 14" xfId="33502"/>
    <cellStyle name="Normal 4 81 4 15" xfId="33503"/>
    <cellStyle name="Normal 4 81 4 16" xfId="33504"/>
    <cellStyle name="Normal 4 81 4 17" xfId="33505"/>
    <cellStyle name="Normal 4 81 4 18" xfId="33506"/>
    <cellStyle name="Normal 4 81 4 19" xfId="33507"/>
    <cellStyle name="Normal 4 81 4 2" xfId="33508"/>
    <cellStyle name="Normal 4 81 4 3" xfId="33509"/>
    <cellStyle name="Normal 4 81 4 4" xfId="33510"/>
    <cellStyle name="Normal 4 81 4 5" xfId="33511"/>
    <cellStyle name="Normal 4 81 4 6" xfId="33512"/>
    <cellStyle name="Normal 4 81 4 7" xfId="33513"/>
    <cellStyle name="Normal 4 81 4 8" xfId="33514"/>
    <cellStyle name="Normal 4 81 4 9" xfId="33515"/>
    <cellStyle name="Normal 4 81 5" xfId="33516"/>
    <cellStyle name="Normal 4 81 5 10" xfId="33517"/>
    <cellStyle name="Normal 4 81 5 11" xfId="33518"/>
    <cellStyle name="Normal 4 81 5 12" xfId="33519"/>
    <cellStyle name="Normal 4 81 5 13" xfId="33520"/>
    <cellStyle name="Normal 4 81 5 14" xfId="33521"/>
    <cellStyle name="Normal 4 81 5 15" xfId="33522"/>
    <cellStyle name="Normal 4 81 5 16" xfId="33523"/>
    <cellStyle name="Normal 4 81 5 17" xfId="33524"/>
    <cellStyle name="Normal 4 81 5 18" xfId="33525"/>
    <cellStyle name="Normal 4 81 5 19" xfId="33526"/>
    <cellStyle name="Normal 4 81 5 2" xfId="33527"/>
    <cellStyle name="Normal 4 81 5 3" xfId="33528"/>
    <cellStyle name="Normal 4 81 5 4" xfId="33529"/>
    <cellStyle name="Normal 4 81 5 5" xfId="33530"/>
    <cellStyle name="Normal 4 81 5 6" xfId="33531"/>
    <cellStyle name="Normal 4 81 5 7" xfId="33532"/>
    <cellStyle name="Normal 4 81 5 8" xfId="33533"/>
    <cellStyle name="Normal 4 81 5 9" xfId="33534"/>
    <cellStyle name="Normal 4 81 6" xfId="33535"/>
    <cellStyle name="Normal 4 81 6 10" xfId="33536"/>
    <cellStyle name="Normal 4 81 6 11" xfId="33537"/>
    <cellStyle name="Normal 4 81 6 12" xfId="33538"/>
    <cellStyle name="Normal 4 81 6 13" xfId="33539"/>
    <cellStyle name="Normal 4 81 6 14" xfId="33540"/>
    <cellStyle name="Normal 4 81 6 15" xfId="33541"/>
    <cellStyle name="Normal 4 81 6 16" xfId="33542"/>
    <cellStyle name="Normal 4 81 6 17" xfId="33543"/>
    <cellStyle name="Normal 4 81 6 18" xfId="33544"/>
    <cellStyle name="Normal 4 81 6 19" xfId="33545"/>
    <cellStyle name="Normal 4 81 6 2" xfId="33546"/>
    <cellStyle name="Normal 4 81 6 3" xfId="33547"/>
    <cellStyle name="Normal 4 81 6 4" xfId="33548"/>
    <cellStyle name="Normal 4 81 6 5" xfId="33549"/>
    <cellStyle name="Normal 4 81 6 6" xfId="33550"/>
    <cellStyle name="Normal 4 81 6 7" xfId="33551"/>
    <cellStyle name="Normal 4 81 6 8" xfId="33552"/>
    <cellStyle name="Normal 4 81 6 9" xfId="33553"/>
    <cellStyle name="Normal 4 81 7" xfId="33554"/>
    <cellStyle name="Normal 4 81 7 10" xfId="33555"/>
    <cellStyle name="Normal 4 81 7 11" xfId="33556"/>
    <cellStyle name="Normal 4 81 7 12" xfId="33557"/>
    <cellStyle name="Normal 4 81 7 13" xfId="33558"/>
    <cellStyle name="Normal 4 81 7 14" xfId="33559"/>
    <cellStyle name="Normal 4 81 7 15" xfId="33560"/>
    <cellStyle name="Normal 4 81 7 16" xfId="33561"/>
    <cellStyle name="Normal 4 81 7 17" xfId="33562"/>
    <cellStyle name="Normal 4 81 7 18" xfId="33563"/>
    <cellStyle name="Normal 4 81 7 19" xfId="33564"/>
    <cellStyle name="Normal 4 81 7 2" xfId="33565"/>
    <cellStyle name="Normal 4 81 7 3" xfId="33566"/>
    <cellStyle name="Normal 4 81 7 4" xfId="33567"/>
    <cellStyle name="Normal 4 81 7 5" xfId="33568"/>
    <cellStyle name="Normal 4 81 7 6" xfId="33569"/>
    <cellStyle name="Normal 4 81 7 7" xfId="33570"/>
    <cellStyle name="Normal 4 81 7 8" xfId="33571"/>
    <cellStyle name="Normal 4 81 7 9" xfId="33572"/>
    <cellStyle name="Normal 4 81 8" xfId="33573"/>
    <cellStyle name="Normal 4 81 9" xfId="33574"/>
    <cellStyle name="Normal 4 82" xfId="33575"/>
    <cellStyle name="Normal 4 82 10" xfId="33576"/>
    <cellStyle name="Normal 4 82 11" xfId="33577"/>
    <cellStyle name="Normal 4 82 12" xfId="33578"/>
    <cellStyle name="Normal 4 82 13" xfId="33579"/>
    <cellStyle name="Normal 4 82 14" xfId="33580"/>
    <cellStyle name="Normal 4 82 15" xfId="33581"/>
    <cellStyle name="Normal 4 82 16" xfId="33582"/>
    <cellStyle name="Normal 4 82 17" xfId="33583"/>
    <cellStyle name="Normal 4 82 18" xfId="33584"/>
    <cellStyle name="Normal 4 82 19" xfId="33585"/>
    <cellStyle name="Normal 4 82 2" xfId="33586"/>
    <cellStyle name="Normal 4 82 2 10" xfId="33587"/>
    <cellStyle name="Normal 4 82 2 11" xfId="33588"/>
    <cellStyle name="Normal 4 82 2 12" xfId="33589"/>
    <cellStyle name="Normal 4 82 2 13" xfId="33590"/>
    <cellStyle name="Normal 4 82 2 14" xfId="33591"/>
    <cellStyle name="Normal 4 82 2 15" xfId="33592"/>
    <cellStyle name="Normal 4 82 2 16" xfId="33593"/>
    <cellStyle name="Normal 4 82 2 17" xfId="33594"/>
    <cellStyle name="Normal 4 82 2 18" xfId="33595"/>
    <cellStyle name="Normal 4 82 2 19" xfId="33596"/>
    <cellStyle name="Normal 4 82 2 2" xfId="33597"/>
    <cellStyle name="Normal 4 82 2 3" xfId="33598"/>
    <cellStyle name="Normal 4 82 2 4" xfId="33599"/>
    <cellStyle name="Normal 4 82 2 5" xfId="33600"/>
    <cellStyle name="Normal 4 82 2 6" xfId="33601"/>
    <cellStyle name="Normal 4 82 2 7" xfId="33602"/>
    <cellStyle name="Normal 4 82 2 8" xfId="33603"/>
    <cellStyle name="Normal 4 82 2 9" xfId="33604"/>
    <cellStyle name="Normal 4 82 20" xfId="33605"/>
    <cellStyle name="Normal 4 82 21" xfId="33606"/>
    <cellStyle name="Normal 4 82 22" xfId="33607"/>
    <cellStyle name="Normal 4 82 23" xfId="33608"/>
    <cellStyle name="Normal 4 82 24" xfId="33609"/>
    <cellStyle name="Normal 4 82 25" xfId="33610"/>
    <cellStyle name="Normal 4 82 3" xfId="33611"/>
    <cellStyle name="Normal 4 82 3 10" xfId="33612"/>
    <cellStyle name="Normal 4 82 3 11" xfId="33613"/>
    <cellStyle name="Normal 4 82 3 12" xfId="33614"/>
    <cellStyle name="Normal 4 82 3 13" xfId="33615"/>
    <cellStyle name="Normal 4 82 3 14" xfId="33616"/>
    <cellStyle name="Normal 4 82 3 15" xfId="33617"/>
    <cellStyle name="Normal 4 82 3 16" xfId="33618"/>
    <cellStyle name="Normal 4 82 3 17" xfId="33619"/>
    <cellStyle name="Normal 4 82 3 18" xfId="33620"/>
    <cellStyle name="Normal 4 82 3 19" xfId="33621"/>
    <cellStyle name="Normal 4 82 3 2" xfId="33622"/>
    <cellStyle name="Normal 4 82 3 3" xfId="33623"/>
    <cellStyle name="Normal 4 82 3 4" xfId="33624"/>
    <cellStyle name="Normal 4 82 3 5" xfId="33625"/>
    <cellStyle name="Normal 4 82 3 6" xfId="33626"/>
    <cellStyle name="Normal 4 82 3 7" xfId="33627"/>
    <cellStyle name="Normal 4 82 3 8" xfId="33628"/>
    <cellStyle name="Normal 4 82 3 9" xfId="33629"/>
    <cellStyle name="Normal 4 82 4" xfId="33630"/>
    <cellStyle name="Normal 4 82 4 10" xfId="33631"/>
    <cellStyle name="Normal 4 82 4 11" xfId="33632"/>
    <cellStyle name="Normal 4 82 4 12" xfId="33633"/>
    <cellStyle name="Normal 4 82 4 13" xfId="33634"/>
    <cellStyle name="Normal 4 82 4 14" xfId="33635"/>
    <cellStyle name="Normal 4 82 4 15" xfId="33636"/>
    <cellStyle name="Normal 4 82 4 16" xfId="33637"/>
    <cellStyle name="Normal 4 82 4 17" xfId="33638"/>
    <cellStyle name="Normal 4 82 4 18" xfId="33639"/>
    <cellStyle name="Normal 4 82 4 19" xfId="33640"/>
    <cellStyle name="Normal 4 82 4 2" xfId="33641"/>
    <cellStyle name="Normal 4 82 4 3" xfId="33642"/>
    <cellStyle name="Normal 4 82 4 4" xfId="33643"/>
    <cellStyle name="Normal 4 82 4 5" xfId="33644"/>
    <cellStyle name="Normal 4 82 4 6" xfId="33645"/>
    <cellStyle name="Normal 4 82 4 7" xfId="33646"/>
    <cellStyle name="Normal 4 82 4 8" xfId="33647"/>
    <cellStyle name="Normal 4 82 4 9" xfId="33648"/>
    <cellStyle name="Normal 4 82 5" xfId="33649"/>
    <cellStyle name="Normal 4 82 5 10" xfId="33650"/>
    <cellStyle name="Normal 4 82 5 11" xfId="33651"/>
    <cellStyle name="Normal 4 82 5 12" xfId="33652"/>
    <cellStyle name="Normal 4 82 5 13" xfId="33653"/>
    <cellStyle name="Normal 4 82 5 14" xfId="33654"/>
    <cellStyle name="Normal 4 82 5 15" xfId="33655"/>
    <cellStyle name="Normal 4 82 5 16" xfId="33656"/>
    <cellStyle name="Normal 4 82 5 17" xfId="33657"/>
    <cellStyle name="Normal 4 82 5 18" xfId="33658"/>
    <cellStyle name="Normal 4 82 5 19" xfId="33659"/>
    <cellStyle name="Normal 4 82 5 2" xfId="33660"/>
    <cellStyle name="Normal 4 82 5 3" xfId="33661"/>
    <cellStyle name="Normal 4 82 5 4" xfId="33662"/>
    <cellStyle name="Normal 4 82 5 5" xfId="33663"/>
    <cellStyle name="Normal 4 82 5 6" xfId="33664"/>
    <cellStyle name="Normal 4 82 5 7" xfId="33665"/>
    <cellStyle name="Normal 4 82 5 8" xfId="33666"/>
    <cellStyle name="Normal 4 82 5 9" xfId="33667"/>
    <cellStyle name="Normal 4 82 6" xfId="33668"/>
    <cellStyle name="Normal 4 82 6 10" xfId="33669"/>
    <cellStyle name="Normal 4 82 6 11" xfId="33670"/>
    <cellStyle name="Normal 4 82 6 12" xfId="33671"/>
    <cellStyle name="Normal 4 82 6 13" xfId="33672"/>
    <cellStyle name="Normal 4 82 6 14" xfId="33673"/>
    <cellStyle name="Normal 4 82 6 15" xfId="33674"/>
    <cellStyle name="Normal 4 82 6 16" xfId="33675"/>
    <cellStyle name="Normal 4 82 6 17" xfId="33676"/>
    <cellStyle name="Normal 4 82 6 18" xfId="33677"/>
    <cellStyle name="Normal 4 82 6 19" xfId="33678"/>
    <cellStyle name="Normal 4 82 6 2" xfId="33679"/>
    <cellStyle name="Normal 4 82 6 3" xfId="33680"/>
    <cellStyle name="Normal 4 82 6 4" xfId="33681"/>
    <cellStyle name="Normal 4 82 6 5" xfId="33682"/>
    <cellStyle name="Normal 4 82 6 6" xfId="33683"/>
    <cellStyle name="Normal 4 82 6 7" xfId="33684"/>
    <cellStyle name="Normal 4 82 6 8" xfId="33685"/>
    <cellStyle name="Normal 4 82 6 9" xfId="33686"/>
    <cellStyle name="Normal 4 82 7" xfId="33687"/>
    <cellStyle name="Normal 4 82 7 10" xfId="33688"/>
    <cellStyle name="Normal 4 82 7 11" xfId="33689"/>
    <cellStyle name="Normal 4 82 7 12" xfId="33690"/>
    <cellStyle name="Normal 4 82 7 13" xfId="33691"/>
    <cellStyle name="Normal 4 82 7 14" xfId="33692"/>
    <cellStyle name="Normal 4 82 7 15" xfId="33693"/>
    <cellStyle name="Normal 4 82 7 16" xfId="33694"/>
    <cellStyle name="Normal 4 82 7 17" xfId="33695"/>
    <cellStyle name="Normal 4 82 7 18" xfId="33696"/>
    <cellStyle name="Normal 4 82 7 19" xfId="33697"/>
    <cellStyle name="Normal 4 82 7 2" xfId="33698"/>
    <cellStyle name="Normal 4 82 7 3" xfId="33699"/>
    <cellStyle name="Normal 4 82 7 4" xfId="33700"/>
    <cellStyle name="Normal 4 82 7 5" xfId="33701"/>
    <cellStyle name="Normal 4 82 7 6" xfId="33702"/>
    <cellStyle name="Normal 4 82 7 7" xfId="33703"/>
    <cellStyle name="Normal 4 82 7 8" xfId="33704"/>
    <cellStyle name="Normal 4 82 7 9" xfId="33705"/>
    <cellStyle name="Normal 4 82 8" xfId="33706"/>
    <cellStyle name="Normal 4 82 9" xfId="33707"/>
    <cellStyle name="Normal 4 83" xfId="33708"/>
    <cellStyle name="Normal 4 83 10" xfId="33709"/>
    <cellStyle name="Normal 4 83 11" xfId="33710"/>
    <cellStyle name="Normal 4 83 12" xfId="33711"/>
    <cellStyle name="Normal 4 83 13" xfId="33712"/>
    <cellStyle name="Normal 4 83 14" xfId="33713"/>
    <cellStyle name="Normal 4 83 15" xfId="33714"/>
    <cellStyle name="Normal 4 83 16" xfId="33715"/>
    <cellStyle name="Normal 4 83 17" xfId="33716"/>
    <cellStyle name="Normal 4 83 18" xfId="33717"/>
    <cellStyle name="Normal 4 83 19" xfId="33718"/>
    <cellStyle name="Normal 4 83 2" xfId="33719"/>
    <cellStyle name="Normal 4 83 2 10" xfId="33720"/>
    <cellStyle name="Normal 4 83 2 11" xfId="33721"/>
    <cellStyle name="Normal 4 83 2 12" xfId="33722"/>
    <cellStyle name="Normal 4 83 2 13" xfId="33723"/>
    <cellStyle name="Normal 4 83 2 14" xfId="33724"/>
    <cellStyle name="Normal 4 83 2 15" xfId="33725"/>
    <cellStyle name="Normal 4 83 2 16" xfId="33726"/>
    <cellStyle name="Normal 4 83 2 17" xfId="33727"/>
    <cellStyle name="Normal 4 83 2 18" xfId="33728"/>
    <cellStyle name="Normal 4 83 2 19" xfId="33729"/>
    <cellStyle name="Normal 4 83 2 2" xfId="33730"/>
    <cellStyle name="Normal 4 83 2 3" xfId="33731"/>
    <cellStyle name="Normal 4 83 2 4" xfId="33732"/>
    <cellStyle name="Normal 4 83 2 5" xfId="33733"/>
    <cellStyle name="Normal 4 83 2 6" xfId="33734"/>
    <cellStyle name="Normal 4 83 2 7" xfId="33735"/>
    <cellStyle name="Normal 4 83 2 8" xfId="33736"/>
    <cellStyle name="Normal 4 83 2 9" xfId="33737"/>
    <cellStyle name="Normal 4 83 20" xfId="33738"/>
    <cellStyle name="Normal 4 83 21" xfId="33739"/>
    <cellStyle name="Normal 4 83 22" xfId="33740"/>
    <cellStyle name="Normal 4 83 23" xfId="33741"/>
    <cellStyle name="Normal 4 83 24" xfId="33742"/>
    <cellStyle name="Normal 4 83 25" xfId="33743"/>
    <cellStyle name="Normal 4 83 3" xfId="33744"/>
    <cellStyle name="Normal 4 83 3 10" xfId="33745"/>
    <cellStyle name="Normal 4 83 3 11" xfId="33746"/>
    <cellStyle name="Normal 4 83 3 12" xfId="33747"/>
    <cellStyle name="Normal 4 83 3 13" xfId="33748"/>
    <cellStyle name="Normal 4 83 3 14" xfId="33749"/>
    <cellStyle name="Normal 4 83 3 15" xfId="33750"/>
    <cellStyle name="Normal 4 83 3 16" xfId="33751"/>
    <cellStyle name="Normal 4 83 3 17" xfId="33752"/>
    <cellStyle name="Normal 4 83 3 18" xfId="33753"/>
    <cellStyle name="Normal 4 83 3 19" xfId="33754"/>
    <cellStyle name="Normal 4 83 3 2" xfId="33755"/>
    <cellStyle name="Normal 4 83 3 3" xfId="33756"/>
    <cellStyle name="Normal 4 83 3 4" xfId="33757"/>
    <cellStyle name="Normal 4 83 3 5" xfId="33758"/>
    <cellStyle name="Normal 4 83 3 6" xfId="33759"/>
    <cellStyle name="Normal 4 83 3 7" xfId="33760"/>
    <cellStyle name="Normal 4 83 3 8" xfId="33761"/>
    <cellStyle name="Normal 4 83 3 9" xfId="33762"/>
    <cellStyle name="Normal 4 83 4" xfId="33763"/>
    <cellStyle name="Normal 4 83 4 10" xfId="33764"/>
    <cellStyle name="Normal 4 83 4 11" xfId="33765"/>
    <cellStyle name="Normal 4 83 4 12" xfId="33766"/>
    <cellStyle name="Normal 4 83 4 13" xfId="33767"/>
    <cellStyle name="Normal 4 83 4 14" xfId="33768"/>
    <cellStyle name="Normal 4 83 4 15" xfId="33769"/>
    <cellStyle name="Normal 4 83 4 16" xfId="33770"/>
    <cellStyle name="Normal 4 83 4 17" xfId="33771"/>
    <cellStyle name="Normal 4 83 4 18" xfId="33772"/>
    <cellStyle name="Normal 4 83 4 19" xfId="33773"/>
    <cellStyle name="Normal 4 83 4 2" xfId="33774"/>
    <cellStyle name="Normal 4 83 4 3" xfId="33775"/>
    <cellStyle name="Normal 4 83 4 4" xfId="33776"/>
    <cellStyle name="Normal 4 83 4 5" xfId="33777"/>
    <cellStyle name="Normal 4 83 4 6" xfId="33778"/>
    <cellStyle name="Normal 4 83 4 7" xfId="33779"/>
    <cellStyle name="Normal 4 83 4 8" xfId="33780"/>
    <cellStyle name="Normal 4 83 4 9" xfId="33781"/>
    <cellStyle name="Normal 4 83 5" xfId="33782"/>
    <cellStyle name="Normal 4 83 5 10" xfId="33783"/>
    <cellStyle name="Normal 4 83 5 11" xfId="33784"/>
    <cellStyle name="Normal 4 83 5 12" xfId="33785"/>
    <cellStyle name="Normal 4 83 5 13" xfId="33786"/>
    <cellStyle name="Normal 4 83 5 14" xfId="33787"/>
    <cellStyle name="Normal 4 83 5 15" xfId="33788"/>
    <cellStyle name="Normal 4 83 5 16" xfId="33789"/>
    <cellStyle name="Normal 4 83 5 17" xfId="33790"/>
    <cellStyle name="Normal 4 83 5 18" xfId="33791"/>
    <cellStyle name="Normal 4 83 5 19" xfId="33792"/>
    <cellStyle name="Normal 4 83 5 2" xfId="33793"/>
    <cellStyle name="Normal 4 83 5 3" xfId="33794"/>
    <cellStyle name="Normal 4 83 5 4" xfId="33795"/>
    <cellStyle name="Normal 4 83 5 5" xfId="33796"/>
    <cellStyle name="Normal 4 83 5 6" xfId="33797"/>
    <cellStyle name="Normal 4 83 5 7" xfId="33798"/>
    <cellStyle name="Normal 4 83 5 8" xfId="33799"/>
    <cellStyle name="Normal 4 83 5 9" xfId="33800"/>
    <cellStyle name="Normal 4 83 6" xfId="33801"/>
    <cellStyle name="Normal 4 83 6 10" xfId="33802"/>
    <cellStyle name="Normal 4 83 6 11" xfId="33803"/>
    <cellStyle name="Normal 4 83 6 12" xfId="33804"/>
    <cellStyle name="Normal 4 83 6 13" xfId="33805"/>
    <cellStyle name="Normal 4 83 6 14" xfId="33806"/>
    <cellStyle name="Normal 4 83 6 15" xfId="33807"/>
    <cellStyle name="Normal 4 83 6 16" xfId="33808"/>
    <cellStyle name="Normal 4 83 6 17" xfId="33809"/>
    <cellStyle name="Normal 4 83 6 18" xfId="33810"/>
    <cellStyle name="Normal 4 83 6 19" xfId="33811"/>
    <cellStyle name="Normal 4 83 6 2" xfId="33812"/>
    <cellStyle name="Normal 4 83 6 3" xfId="33813"/>
    <cellStyle name="Normal 4 83 6 4" xfId="33814"/>
    <cellStyle name="Normal 4 83 6 5" xfId="33815"/>
    <cellStyle name="Normal 4 83 6 6" xfId="33816"/>
    <cellStyle name="Normal 4 83 6 7" xfId="33817"/>
    <cellStyle name="Normal 4 83 6 8" xfId="33818"/>
    <cellStyle name="Normal 4 83 6 9" xfId="33819"/>
    <cellStyle name="Normal 4 83 7" xfId="33820"/>
    <cellStyle name="Normal 4 83 7 10" xfId="33821"/>
    <cellStyle name="Normal 4 83 7 11" xfId="33822"/>
    <cellStyle name="Normal 4 83 7 12" xfId="33823"/>
    <cellStyle name="Normal 4 83 7 13" xfId="33824"/>
    <cellStyle name="Normal 4 83 7 14" xfId="33825"/>
    <cellStyle name="Normal 4 83 7 15" xfId="33826"/>
    <cellStyle name="Normal 4 83 7 16" xfId="33827"/>
    <cellStyle name="Normal 4 83 7 17" xfId="33828"/>
    <cellStyle name="Normal 4 83 7 18" xfId="33829"/>
    <cellStyle name="Normal 4 83 7 19" xfId="33830"/>
    <cellStyle name="Normal 4 83 7 2" xfId="33831"/>
    <cellStyle name="Normal 4 83 7 3" xfId="33832"/>
    <cellStyle name="Normal 4 83 7 4" xfId="33833"/>
    <cellStyle name="Normal 4 83 7 5" xfId="33834"/>
    <cellStyle name="Normal 4 83 7 6" xfId="33835"/>
    <cellStyle name="Normal 4 83 7 7" xfId="33836"/>
    <cellStyle name="Normal 4 83 7 8" xfId="33837"/>
    <cellStyle name="Normal 4 83 7 9" xfId="33838"/>
    <cellStyle name="Normal 4 83 8" xfId="33839"/>
    <cellStyle name="Normal 4 83 9" xfId="33840"/>
    <cellStyle name="Normal 4 84" xfId="33841"/>
    <cellStyle name="Normal 4 84 10" xfId="33842"/>
    <cellStyle name="Normal 4 84 11" xfId="33843"/>
    <cellStyle name="Normal 4 84 12" xfId="33844"/>
    <cellStyle name="Normal 4 84 13" xfId="33845"/>
    <cellStyle name="Normal 4 84 14" xfId="33846"/>
    <cellStyle name="Normal 4 84 15" xfId="33847"/>
    <cellStyle name="Normal 4 84 16" xfId="33848"/>
    <cellStyle name="Normal 4 84 17" xfId="33849"/>
    <cellStyle name="Normal 4 84 18" xfId="33850"/>
    <cellStyle name="Normal 4 84 19" xfId="33851"/>
    <cellStyle name="Normal 4 84 2" xfId="33852"/>
    <cellStyle name="Normal 4 84 2 10" xfId="33853"/>
    <cellStyle name="Normal 4 84 2 11" xfId="33854"/>
    <cellStyle name="Normal 4 84 2 12" xfId="33855"/>
    <cellStyle name="Normal 4 84 2 13" xfId="33856"/>
    <cellStyle name="Normal 4 84 2 14" xfId="33857"/>
    <cellStyle name="Normal 4 84 2 15" xfId="33858"/>
    <cellStyle name="Normal 4 84 2 16" xfId="33859"/>
    <cellStyle name="Normal 4 84 2 17" xfId="33860"/>
    <cellStyle name="Normal 4 84 2 18" xfId="33861"/>
    <cellStyle name="Normal 4 84 2 19" xfId="33862"/>
    <cellStyle name="Normal 4 84 2 2" xfId="33863"/>
    <cellStyle name="Normal 4 84 2 3" xfId="33864"/>
    <cellStyle name="Normal 4 84 2 4" xfId="33865"/>
    <cellStyle name="Normal 4 84 2 5" xfId="33866"/>
    <cellStyle name="Normal 4 84 2 6" xfId="33867"/>
    <cellStyle name="Normal 4 84 2 7" xfId="33868"/>
    <cellStyle name="Normal 4 84 2 8" xfId="33869"/>
    <cellStyle name="Normal 4 84 2 9" xfId="33870"/>
    <cellStyle name="Normal 4 84 20" xfId="33871"/>
    <cellStyle name="Normal 4 84 21" xfId="33872"/>
    <cellStyle name="Normal 4 84 22" xfId="33873"/>
    <cellStyle name="Normal 4 84 23" xfId="33874"/>
    <cellStyle name="Normal 4 84 24" xfId="33875"/>
    <cellStyle name="Normal 4 84 25" xfId="33876"/>
    <cellStyle name="Normal 4 84 3" xfId="33877"/>
    <cellStyle name="Normal 4 84 3 10" xfId="33878"/>
    <cellStyle name="Normal 4 84 3 11" xfId="33879"/>
    <cellStyle name="Normal 4 84 3 12" xfId="33880"/>
    <cellStyle name="Normal 4 84 3 13" xfId="33881"/>
    <cellStyle name="Normal 4 84 3 14" xfId="33882"/>
    <cellStyle name="Normal 4 84 3 15" xfId="33883"/>
    <cellStyle name="Normal 4 84 3 16" xfId="33884"/>
    <cellStyle name="Normal 4 84 3 17" xfId="33885"/>
    <cellStyle name="Normal 4 84 3 18" xfId="33886"/>
    <cellStyle name="Normal 4 84 3 19" xfId="33887"/>
    <cellStyle name="Normal 4 84 3 2" xfId="33888"/>
    <cellStyle name="Normal 4 84 3 3" xfId="33889"/>
    <cellStyle name="Normal 4 84 3 4" xfId="33890"/>
    <cellStyle name="Normal 4 84 3 5" xfId="33891"/>
    <cellStyle name="Normal 4 84 3 6" xfId="33892"/>
    <cellStyle name="Normal 4 84 3 7" xfId="33893"/>
    <cellStyle name="Normal 4 84 3 8" xfId="33894"/>
    <cellStyle name="Normal 4 84 3 9" xfId="33895"/>
    <cellStyle name="Normal 4 84 4" xfId="33896"/>
    <cellStyle name="Normal 4 84 4 10" xfId="33897"/>
    <cellStyle name="Normal 4 84 4 11" xfId="33898"/>
    <cellStyle name="Normal 4 84 4 12" xfId="33899"/>
    <cellStyle name="Normal 4 84 4 13" xfId="33900"/>
    <cellStyle name="Normal 4 84 4 14" xfId="33901"/>
    <cellStyle name="Normal 4 84 4 15" xfId="33902"/>
    <cellStyle name="Normal 4 84 4 16" xfId="33903"/>
    <cellStyle name="Normal 4 84 4 17" xfId="33904"/>
    <cellStyle name="Normal 4 84 4 18" xfId="33905"/>
    <cellStyle name="Normal 4 84 4 19" xfId="33906"/>
    <cellStyle name="Normal 4 84 4 2" xfId="33907"/>
    <cellStyle name="Normal 4 84 4 3" xfId="33908"/>
    <cellStyle name="Normal 4 84 4 4" xfId="33909"/>
    <cellStyle name="Normal 4 84 4 5" xfId="33910"/>
    <cellStyle name="Normal 4 84 4 6" xfId="33911"/>
    <cellStyle name="Normal 4 84 4 7" xfId="33912"/>
    <cellStyle name="Normal 4 84 4 8" xfId="33913"/>
    <cellStyle name="Normal 4 84 4 9" xfId="33914"/>
    <cellStyle name="Normal 4 84 5" xfId="33915"/>
    <cellStyle name="Normal 4 84 5 10" xfId="33916"/>
    <cellStyle name="Normal 4 84 5 11" xfId="33917"/>
    <cellStyle name="Normal 4 84 5 12" xfId="33918"/>
    <cellStyle name="Normal 4 84 5 13" xfId="33919"/>
    <cellStyle name="Normal 4 84 5 14" xfId="33920"/>
    <cellStyle name="Normal 4 84 5 15" xfId="33921"/>
    <cellStyle name="Normal 4 84 5 16" xfId="33922"/>
    <cellStyle name="Normal 4 84 5 17" xfId="33923"/>
    <cellStyle name="Normal 4 84 5 18" xfId="33924"/>
    <cellStyle name="Normal 4 84 5 19" xfId="33925"/>
    <cellStyle name="Normal 4 84 5 2" xfId="33926"/>
    <cellStyle name="Normal 4 84 5 3" xfId="33927"/>
    <cellStyle name="Normal 4 84 5 4" xfId="33928"/>
    <cellStyle name="Normal 4 84 5 5" xfId="33929"/>
    <cellStyle name="Normal 4 84 5 6" xfId="33930"/>
    <cellStyle name="Normal 4 84 5 7" xfId="33931"/>
    <cellStyle name="Normal 4 84 5 8" xfId="33932"/>
    <cellStyle name="Normal 4 84 5 9" xfId="33933"/>
    <cellStyle name="Normal 4 84 6" xfId="33934"/>
    <cellStyle name="Normal 4 84 6 10" xfId="33935"/>
    <cellStyle name="Normal 4 84 6 11" xfId="33936"/>
    <cellStyle name="Normal 4 84 6 12" xfId="33937"/>
    <cellStyle name="Normal 4 84 6 13" xfId="33938"/>
    <cellStyle name="Normal 4 84 6 14" xfId="33939"/>
    <cellStyle name="Normal 4 84 6 15" xfId="33940"/>
    <cellStyle name="Normal 4 84 6 16" xfId="33941"/>
    <cellStyle name="Normal 4 84 6 17" xfId="33942"/>
    <cellStyle name="Normal 4 84 6 18" xfId="33943"/>
    <cellStyle name="Normal 4 84 6 19" xfId="33944"/>
    <cellStyle name="Normal 4 84 6 2" xfId="33945"/>
    <cellStyle name="Normal 4 84 6 3" xfId="33946"/>
    <cellStyle name="Normal 4 84 6 4" xfId="33947"/>
    <cellStyle name="Normal 4 84 6 5" xfId="33948"/>
    <cellStyle name="Normal 4 84 6 6" xfId="33949"/>
    <cellStyle name="Normal 4 84 6 7" xfId="33950"/>
    <cellStyle name="Normal 4 84 6 8" xfId="33951"/>
    <cellStyle name="Normal 4 84 6 9" xfId="33952"/>
    <cellStyle name="Normal 4 84 7" xfId="33953"/>
    <cellStyle name="Normal 4 84 7 10" xfId="33954"/>
    <cellStyle name="Normal 4 84 7 11" xfId="33955"/>
    <cellStyle name="Normal 4 84 7 12" xfId="33956"/>
    <cellStyle name="Normal 4 84 7 13" xfId="33957"/>
    <cellStyle name="Normal 4 84 7 14" xfId="33958"/>
    <cellStyle name="Normal 4 84 7 15" xfId="33959"/>
    <cellStyle name="Normal 4 84 7 16" xfId="33960"/>
    <cellStyle name="Normal 4 84 7 17" xfId="33961"/>
    <cellStyle name="Normal 4 84 7 18" xfId="33962"/>
    <cellStyle name="Normal 4 84 7 19" xfId="33963"/>
    <cellStyle name="Normal 4 84 7 2" xfId="33964"/>
    <cellStyle name="Normal 4 84 7 3" xfId="33965"/>
    <cellStyle name="Normal 4 84 7 4" xfId="33966"/>
    <cellStyle name="Normal 4 84 7 5" xfId="33967"/>
    <cellStyle name="Normal 4 84 7 6" xfId="33968"/>
    <cellStyle name="Normal 4 84 7 7" xfId="33969"/>
    <cellStyle name="Normal 4 84 7 8" xfId="33970"/>
    <cellStyle name="Normal 4 84 7 9" xfId="33971"/>
    <cellStyle name="Normal 4 84 8" xfId="33972"/>
    <cellStyle name="Normal 4 84 9" xfId="33973"/>
    <cellStyle name="Normal 4 85" xfId="33974"/>
    <cellStyle name="Normal 4 85 10" xfId="33975"/>
    <cellStyle name="Normal 4 85 11" xfId="33976"/>
    <cellStyle name="Normal 4 85 12" xfId="33977"/>
    <cellStyle name="Normal 4 85 13" xfId="33978"/>
    <cellStyle name="Normal 4 85 14" xfId="33979"/>
    <cellStyle name="Normal 4 85 15" xfId="33980"/>
    <cellStyle name="Normal 4 85 16" xfId="33981"/>
    <cellStyle name="Normal 4 85 17" xfId="33982"/>
    <cellStyle name="Normal 4 85 18" xfId="33983"/>
    <cellStyle name="Normal 4 85 19" xfId="33984"/>
    <cellStyle name="Normal 4 85 2" xfId="33985"/>
    <cellStyle name="Normal 4 85 2 10" xfId="33986"/>
    <cellStyle name="Normal 4 85 2 11" xfId="33987"/>
    <cellStyle name="Normal 4 85 2 12" xfId="33988"/>
    <cellStyle name="Normal 4 85 2 13" xfId="33989"/>
    <cellStyle name="Normal 4 85 2 14" xfId="33990"/>
    <cellStyle name="Normal 4 85 2 15" xfId="33991"/>
    <cellStyle name="Normal 4 85 2 16" xfId="33992"/>
    <cellStyle name="Normal 4 85 2 17" xfId="33993"/>
    <cellStyle name="Normal 4 85 2 18" xfId="33994"/>
    <cellStyle name="Normal 4 85 2 19" xfId="33995"/>
    <cellStyle name="Normal 4 85 2 2" xfId="33996"/>
    <cellStyle name="Normal 4 85 2 3" xfId="33997"/>
    <cellStyle name="Normal 4 85 2 4" xfId="33998"/>
    <cellStyle name="Normal 4 85 2 5" xfId="33999"/>
    <cellStyle name="Normal 4 85 2 6" xfId="34000"/>
    <cellStyle name="Normal 4 85 2 7" xfId="34001"/>
    <cellStyle name="Normal 4 85 2 8" xfId="34002"/>
    <cellStyle name="Normal 4 85 2 9" xfId="34003"/>
    <cellStyle name="Normal 4 85 20" xfId="34004"/>
    <cellStyle name="Normal 4 85 21" xfId="34005"/>
    <cellStyle name="Normal 4 85 22" xfId="34006"/>
    <cellStyle name="Normal 4 85 23" xfId="34007"/>
    <cellStyle name="Normal 4 85 24" xfId="34008"/>
    <cellStyle name="Normal 4 85 25" xfId="34009"/>
    <cellStyle name="Normal 4 85 3" xfId="34010"/>
    <cellStyle name="Normal 4 85 3 10" xfId="34011"/>
    <cellStyle name="Normal 4 85 3 11" xfId="34012"/>
    <cellStyle name="Normal 4 85 3 12" xfId="34013"/>
    <cellStyle name="Normal 4 85 3 13" xfId="34014"/>
    <cellStyle name="Normal 4 85 3 14" xfId="34015"/>
    <cellStyle name="Normal 4 85 3 15" xfId="34016"/>
    <cellStyle name="Normal 4 85 3 16" xfId="34017"/>
    <cellStyle name="Normal 4 85 3 17" xfId="34018"/>
    <cellStyle name="Normal 4 85 3 18" xfId="34019"/>
    <cellStyle name="Normal 4 85 3 19" xfId="34020"/>
    <cellStyle name="Normal 4 85 3 2" xfId="34021"/>
    <cellStyle name="Normal 4 85 3 3" xfId="34022"/>
    <cellStyle name="Normal 4 85 3 4" xfId="34023"/>
    <cellStyle name="Normal 4 85 3 5" xfId="34024"/>
    <cellStyle name="Normal 4 85 3 6" xfId="34025"/>
    <cellStyle name="Normal 4 85 3 7" xfId="34026"/>
    <cellStyle name="Normal 4 85 3 8" xfId="34027"/>
    <cellStyle name="Normal 4 85 3 9" xfId="34028"/>
    <cellStyle name="Normal 4 85 4" xfId="34029"/>
    <cellStyle name="Normal 4 85 4 10" xfId="34030"/>
    <cellStyle name="Normal 4 85 4 11" xfId="34031"/>
    <cellStyle name="Normal 4 85 4 12" xfId="34032"/>
    <cellStyle name="Normal 4 85 4 13" xfId="34033"/>
    <cellStyle name="Normal 4 85 4 14" xfId="34034"/>
    <cellStyle name="Normal 4 85 4 15" xfId="34035"/>
    <cellStyle name="Normal 4 85 4 16" xfId="34036"/>
    <cellStyle name="Normal 4 85 4 17" xfId="34037"/>
    <cellStyle name="Normal 4 85 4 18" xfId="34038"/>
    <cellStyle name="Normal 4 85 4 19" xfId="34039"/>
    <cellStyle name="Normal 4 85 4 2" xfId="34040"/>
    <cellStyle name="Normal 4 85 4 3" xfId="34041"/>
    <cellStyle name="Normal 4 85 4 4" xfId="34042"/>
    <cellStyle name="Normal 4 85 4 5" xfId="34043"/>
    <cellStyle name="Normal 4 85 4 6" xfId="34044"/>
    <cellStyle name="Normal 4 85 4 7" xfId="34045"/>
    <cellStyle name="Normal 4 85 4 8" xfId="34046"/>
    <cellStyle name="Normal 4 85 4 9" xfId="34047"/>
    <cellStyle name="Normal 4 85 5" xfId="34048"/>
    <cellStyle name="Normal 4 85 5 10" xfId="34049"/>
    <cellStyle name="Normal 4 85 5 11" xfId="34050"/>
    <cellStyle name="Normal 4 85 5 12" xfId="34051"/>
    <cellStyle name="Normal 4 85 5 13" xfId="34052"/>
    <cellStyle name="Normal 4 85 5 14" xfId="34053"/>
    <cellStyle name="Normal 4 85 5 15" xfId="34054"/>
    <cellStyle name="Normal 4 85 5 16" xfId="34055"/>
    <cellStyle name="Normal 4 85 5 17" xfId="34056"/>
    <cellStyle name="Normal 4 85 5 18" xfId="34057"/>
    <cellStyle name="Normal 4 85 5 19" xfId="34058"/>
    <cellStyle name="Normal 4 85 5 2" xfId="34059"/>
    <cellStyle name="Normal 4 85 5 3" xfId="34060"/>
    <cellStyle name="Normal 4 85 5 4" xfId="34061"/>
    <cellStyle name="Normal 4 85 5 5" xfId="34062"/>
    <cellStyle name="Normal 4 85 5 6" xfId="34063"/>
    <cellStyle name="Normal 4 85 5 7" xfId="34064"/>
    <cellStyle name="Normal 4 85 5 8" xfId="34065"/>
    <cellStyle name="Normal 4 85 5 9" xfId="34066"/>
    <cellStyle name="Normal 4 85 6" xfId="34067"/>
    <cellStyle name="Normal 4 85 6 10" xfId="34068"/>
    <cellStyle name="Normal 4 85 6 11" xfId="34069"/>
    <cellStyle name="Normal 4 85 6 12" xfId="34070"/>
    <cellStyle name="Normal 4 85 6 13" xfId="34071"/>
    <cellStyle name="Normal 4 85 6 14" xfId="34072"/>
    <cellStyle name="Normal 4 85 6 15" xfId="34073"/>
    <cellStyle name="Normal 4 85 6 16" xfId="34074"/>
    <cellStyle name="Normal 4 85 6 17" xfId="34075"/>
    <cellStyle name="Normal 4 85 6 18" xfId="34076"/>
    <cellStyle name="Normal 4 85 6 19" xfId="34077"/>
    <cellStyle name="Normal 4 85 6 2" xfId="34078"/>
    <cellStyle name="Normal 4 85 6 3" xfId="34079"/>
    <cellStyle name="Normal 4 85 6 4" xfId="34080"/>
    <cellStyle name="Normal 4 85 6 5" xfId="34081"/>
    <cellStyle name="Normal 4 85 6 6" xfId="34082"/>
    <cellStyle name="Normal 4 85 6 7" xfId="34083"/>
    <cellStyle name="Normal 4 85 6 8" xfId="34084"/>
    <cellStyle name="Normal 4 85 6 9" xfId="34085"/>
    <cellStyle name="Normal 4 85 7" xfId="34086"/>
    <cellStyle name="Normal 4 85 7 10" xfId="34087"/>
    <cellStyle name="Normal 4 85 7 11" xfId="34088"/>
    <cellStyle name="Normal 4 85 7 12" xfId="34089"/>
    <cellStyle name="Normal 4 85 7 13" xfId="34090"/>
    <cellStyle name="Normal 4 85 7 14" xfId="34091"/>
    <cellStyle name="Normal 4 85 7 15" xfId="34092"/>
    <cellStyle name="Normal 4 85 7 16" xfId="34093"/>
    <cellStyle name="Normal 4 85 7 17" xfId="34094"/>
    <cellStyle name="Normal 4 85 7 18" xfId="34095"/>
    <cellStyle name="Normal 4 85 7 19" xfId="34096"/>
    <cellStyle name="Normal 4 85 7 2" xfId="34097"/>
    <cellStyle name="Normal 4 85 7 3" xfId="34098"/>
    <cellStyle name="Normal 4 85 7 4" xfId="34099"/>
    <cellStyle name="Normal 4 85 7 5" xfId="34100"/>
    <cellStyle name="Normal 4 85 7 6" xfId="34101"/>
    <cellStyle name="Normal 4 85 7 7" xfId="34102"/>
    <cellStyle name="Normal 4 85 7 8" xfId="34103"/>
    <cellStyle name="Normal 4 85 7 9" xfId="34104"/>
    <cellStyle name="Normal 4 85 8" xfId="34105"/>
    <cellStyle name="Normal 4 85 9" xfId="34106"/>
    <cellStyle name="Normal 4 86" xfId="34107"/>
    <cellStyle name="Normal 4 86 10" xfId="34108"/>
    <cellStyle name="Normal 4 86 11" xfId="34109"/>
    <cellStyle name="Normal 4 86 12" xfId="34110"/>
    <cellStyle name="Normal 4 86 13" xfId="34111"/>
    <cellStyle name="Normal 4 86 14" xfId="34112"/>
    <cellStyle name="Normal 4 86 15" xfId="34113"/>
    <cellStyle name="Normal 4 86 16" xfId="34114"/>
    <cellStyle name="Normal 4 86 17" xfId="34115"/>
    <cellStyle name="Normal 4 86 18" xfId="34116"/>
    <cellStyle name="Normal 4 86 19" xfId="34117"/>
    <cellStyle name="Normal 4 86 2" xfId="34118"/>
    <cellStyle name="Normal 4 86 2 10" xfId="34119"/>
    <cellStyle name="Normal 4 86 2 11" xfId="34120"/>
    <cellStyle name="Normal 4 86 2 12" xfId="34121"/>
    <cellStyle name="Normal 4 86 2 13" xfId="34122"/>
    <cellStyle name="Normal 4 86 2 14" xfId="34123"/>
    <cellStyle name="Normal 4 86 2 15" xfId="34124"/>
    <cellStyle name="Normal 4 86 2 16" xfId="34125"/>
    <cellStyle name="Normal 4 86 2 17" xfId="34126"/>
    <cellStyle name="Normal 4 86 2 18" xfId="34127"/>
    <cellStyle name="Normal 4 86 2 19" xfId="34128"/>
    <cellStyle name="Normal 4 86 2 2" xfId="34129"/>
    <cellStyle name="Normal 4 86 2 3" xfId="34130"/>
    <cellStyle name="Normal 4 86 2 4" xfId="34131"/>
    <cellStyle name="Normal 4 86 2 5" xfId="34132"/>
    <cellStyle name="Normal 4 86 2 6" xfId="34133"/>
    <cellStyle name="Normal 4 86 2 7" xfId="34134"/>
    <cellStyle name="Normal 4 86 2 8" xfId="34135"/>
    <cellStyle name="Normal 4 86 2 9" xfId="34136"/>
    <cellStyle name="Normal 4 86 20" xfId="34137"/>
    <cellStyle name="Normal 4 86 21" xfId="34138"/>
    <cellStyle name="Normal 4 86 22" xfId="34139"/>
    <cellStyle name="Normal 4 86 23" xfId="34140"/>
    <cellStyle name="Normal 4 86 24" xfId="34141"/>
    <cellStyle name="Normal 4 86 25" xfId="34142"/>
    <cellStyle name="Normal 4 86 3" xfId="34143"/>
    <cellStyle name="Normal 4 86 3 10" xfId="34144"/>
    <cellStyle name="Normal 4 86 3 11" xfId="34145"/>
    <cellStyle name="Normal 4 86 3 12" xfId="34146"/>
    <cellStyle name="Normal 4 86 3 13" xfId="34147"/>
    <cellStyle name="Normal 4 86 3 14" xfId="34148"/>
    <cellStyle name="Normal 4 86 3 15" xfId="34149"/>
    <cellStyle name="Normal 4 86 3 16" xfId="34150"/>
    <cellStyle name="Normal 4 86 3 17" xfId="34151"/>
    <cellStyle name="Normal 4 86 3 18" xfId="34152"/>
    <cellStyle name="Normal 4 86 3 19" xfId="34153"/>
    <cellStyle name="Normal 4 86 3 2" xfId="34154"/>
    <cellStyle name="Normal 4 86 3 3" xfId="34155"/>
    <cellStyle name="Normal 4 86 3 4" xfId="34156"/>
    <cellStyle name="Normal 4 86 3 5" xfId="34157"/>
    <cellStyle name="Normal 4 86 3 6" xfId="34158"/>
    <cellStyle name="Normal 4 86 3 7" xfId="34159"/>
    <cellStyle name="Normal 4 86 3 8" xfId="34160"/>
    <cellStyle name="Normal 4 86 3 9" xfId="34161"/>
    <cellStyle name="Normal 4 86 4" xfId="34162"/>
    <cellStyle name="Normal 4 86 4 10" xfId="34163"/>
    <cellStyle name="Normal 4 86 4 11" xfId="34164"/>
    <cellStyle name="Normal 4 86 4 12" xfId="34165"/>
    <cellStyle name="Normal 4 86 4 13" xfId="34166"/>
    <cellStyle name="Normal 4 86 4 14" xfId="34167"/>
    <cellStyle name="Normal 4 86 4 15" xfId="34168"/>
    <cellStyle name="Normal 4 86 4 16" xfId="34169"/>
    <cellStyle name="Normal 4 86 4 17" xfId="34170"/>
    <cellStyle name="Normal 4 86 4 18" xfId="34171"/>
    <cellStyle name="Normal 4 86 4 19" xfId="34172"/>
    <cellStyle name="Normal 4 86 4 2" xfId="34173"/>
    <cellStyle name="Normal 4 86 4 3" xfId="34174"/>
    <cellStyle name="Normal 4 86 4 4" xfId="34175"/>
    <cellStyle name="Normal 4 86 4 5" xfId="34176"/>
    <cellStyle name="Normal 4 86 4 6" xfId="34177"/>
    <cellStyle name="Normal 4 86 4 7" xfId="34178"/>
    <cellStyle name="Normal 4 86 4 8" xfId="34179"/>
    <cellStyle name="Normal 4 86 4 9" xfId="34180"/>
    <cellStyle name="Normal 4 86 5" xfId="34181"/>
    <cellStyle name="Normal 4 86 5 10" xfId="34182"/>
    <cellStyle name="Normal 4 86 5 11" xfId="34183"/>
    <cellStyle name="Normal 4 86 5 12" xfId="34184"/>
    <cellStyle name="Normal 4 86 5 13" xfId="34185"/>
    <cellStyle name="Normal 4 86 5 14" xfId="34186"/>
    <cellStyle name="Normal 4 86 5 15" xfId="34187"/>
    <cellStyle name="Normal 4 86 5 16" xfId="34188"/>
    <cellStyle name="Normal 4 86 5 17" xfId="34189"/>
    <cellStyle name="Normal 4 86 5 18" xfId="34190"/>
    <cellStyle name="Normal 4 86 5 19" xfId="34191"/>
    <cellStyle name="Normal 4 86 5 2" xfId="34192"/>
    <cellStyle name="Normal 4 86 5 3" xfId="34193"/>
    <cellStyle name="Normal 4 86 5 4" xfId="34194"/>
    <cellStyle name="Normal 4 86 5 5" xfId="34195"/>
    <cellStyle name="Normal 4 86 5 6" xfId="34196"/>
    <cellStyle name="Normal 4 86 5 7" xfId="34197"/>
    <cellStyle name="Normal 4 86 5 8" xfId="34198"/>
    <cellStyle name="Normal 4 86 5 9" xfId="34199"/>
    <cellStyle name="Normal 4 86 6" xfId="34200"/>
    <cellStyle name="Normal 4 86 6 10" xfId="34201"/>
    <cellStyle name="Normal 4 86 6 11" xfId="34202"/>
    <cellStyle name="Normal 4 86 6 12" xfId="34203"/>
    <cellStyle name="Normal 4 86 6 13" xfId="34204"/>
    <cellStyle name="Normal 4 86 6 14" xfId="34205"/>
    <cellStyle name="Normal 4 86 6 15" xfId="34206"/>
    <cellStyle name="Normal 4 86 6 16" xfId="34207"/>
    <cellStyle name="Normal 4 86 6 17" xfId="34208"/>
    <cellStyle name="Normal 4 86 6 18" xfId="34209"/>
    <cellStyle name="Normal 4 86 6 19" xfId="34210"/>
    <cellStyle name="Normal 4 86 6 2" xfId="34211"/>
    <cellStyle name="Normal 4 86 6 3" xfId="34212"/>
    <cellStyle name="Normal 4 86 6 4" xfId="34213"/>
    <cellStyle name="Normal 4 86 6 5" xfId="34214"/>
    <cellStyle name="Normal 4 86 6 6" xfId="34215"/>
    <cellStyle name="Normal 4 86 6 7" xfId="34216"/>
    <cellStyle name="Normal 4 86 6 8" xfId="34217"/>
    <cellStyle name="Normal 4 86 6 9" xfId="34218"/>
    <cellStyle name="Normal 4 86 7" xfId="34219"/>
    <cellStyle name="Normal 4 86 7 10" xfId="34220"/>
    <cellStyle name="Normal 4 86 7 11" xfId="34221"/>
    <cellStyle name="Normal 4 86 7 12" xfId="34222"/>
    <cellStyle name="Normal 4 86 7 13" xfId="34223"/>
    <cellStyle name="Normal 4 86 7 14" xfId="34224"/>
    <cellStyle name="Normal 4 86 7 15" xfId="34225"/>
    <cellStyle name="Normal 4 86 7 16" xfId="34226"/>
    <cellStyle name="Normal 4 86 7 17" xfId="34227"/>
    <cellStyle name="Normal 4 86 7 18" xfId="34228"/>
    <cellStyle name="Normal 4 86 7 19" xfId="34229"/>
    <cellStyle name="Normal 4 86 7 2" xfId="34230"/>
    <cellStyle name="Normal 4 86 7 3" xfId="34231"/>
    <cellStyle name="Normal 4 86 7 4" xfId="34232"/>
    <cellStyle name="Normal 4 86 7 5" xfId="34233"/>
    <cellStyle name="Normal 4 86 7 6" xfId="34234"/>
    <cellStyle name="Normal 4 86 7 7" xfId="34235"/>
    <cellStyle name="Normal 4 86 7 8" xfId="34236"/>
    <cellStyle name="Normal 4 86 7 9" xfId="34237"/>
    <cellStyle name="Normal 4 86 8" xfId="34238"/>
    <cellStyle name="Normal 4 86 9" xfId="34239"/>
    <cellStyle name="Normal 4 87" xfId="34240"/>
    <cellStyle name="Normal 4 87 10" xfId="34241"/>
    <cellStyle name="Normal 4 87 11" xfId="34242"/>
    <cellStyle name="Normal 4 87 12" xfId="34243"/>
    <cellStyle name="Normal 4 87 13" xfId="34244"/>
    <cellStyle name="Normal 4 87 14" xfId="34245"/>
    <cellStyle name="Normal 4 87 15" xfId="34246"/>
    <cellStyle name="Normal 4 87 16" xfId="34247"/>
    <cellStyle name="Normal 4 87 17" xfId="34248"/>
    <cellStyle name="Normal 4 87 18" xfId="34249"/>
    <cellStyle name="Normal 4 87 19" xfId="34250"/>
    <cellStyle name="Normal 4 87 2" xfId="34251"/>
    <cellStyle name="Normal 4 87 2 10" xfId="34252"/>
    <cellStyle name="Normal 4 87 2 11" xfId="34253"/>
    <cellStyle name="Normal 4 87 2 12" xfId="34254"/>
    <cellStyle name="Normal 4 87 2 13" xfId="34255"/>
    <cellStyle name="Normal 4 87 2 14" xfId="34256"/>
    <cellStyle name="Normal 4 87 2 15" xfId="34257"/>
    <cellStyle name="Normal 4 87 2 16" xfId="34258"/>
    <cellStyle name="Normal 4 87 2 17" xfId="34259"/>
    <cellStyle name="Normal 4 87 2 18" xfId="34260"/>
    <cellStyle name="Normal 4 87 2 19" xfId="34261"/>
    <cellStyle name="Normal 4 87 2 2" xfId="34262"/>
    <cellStyle name="Normal 4 87 2 3" xfId="34263"/>
    <cellStyle name="Normal 4 87 2 4" xfId="34264"/>
    <cellStyle name="Normal 4 87 2 5" xfId="34265"/>
    <cellStyle name="Normal 4 87 2 6" xfId="34266"/>
    <cellStyle name="Normal 4 87 2 7" xfId="34267"/>
    <cellStyle name="Normal 4 87 2 8" xfId="34268"/>
    <cellStyle name="Normal 4 87 2 9" xfId="34269"/>
    <cellStyle name="Normal 4 87 20" xfId="34270"/>
    <cellStyle name="Normal 4 87 21" xfId="34271"/>
    <cellStyle name="Normal 4 87 22" xfId="34272"/>
    <cellStyle name="Normal 4 87 23" xfId="34273"/>
    <cellStyle name="Normal 4 87 24" xfId="34274"/>
    <cellStyle name="Normal 4 87 25" xfId="34275"/>
    <cellStyle name="Normal 4 87 3" xfId="34276"/>
    <cellStyle name="Normal 4 87 3 10" xfId="34277"/>
    <cellStyle name="Normal 4 87 3 11" xfId="34278"/>
    <cellStyle name="Normal 4 87 3 12" xfId="34279"/>
    <cellStyle name="Normal 4 87 3 13" xfId="34280"/>
    <cellStyle name="Normal 4 87 3 14" xfId="34281"/>
    <cellStyle name="Normal 4 87 3 15" xfId="34282"/>
    <cellStyle name="Normal 4 87 3 16" xfId="34283"/>
    <cellStyle name="Normal 4 87 3 17" xfId="34284"/>
    <cellStyle name="Normal 4 87 3 18" xfId="34285"/>
    <cellStyle name="Normal 4 87 3 19" xfId="34286"/>
    <cellStyle name="Normal 4 87 3 2" xfId="34287"/>
    <cellStyle name="Normal 4 87 3 3" xfId="34288"/>
    <cellStyle name="Normal 4 87 3 4" xfId="34289"/>
    <cellStyle name="Normal 4 87 3 5" xfId="34290"/>
    <cellStyle name="Normal 4 87 3 6" xfId="34291"/>
    <cellStyle name="Normal 4 87 3 7" xfId="34292"/>
    <cellStyle name="Normal 4 87 3 8" xfId="34293"/>
    <cellStyle name="Normal 4 87 3 9" xfId="34294"/>
    <cellStyle name="Normal 4 87 4" xfId="34295"/>
    <cellStyle name="Normal 4 87 4 10" xfId="34296"/>
    <cellStyle name="Normal 4 87 4 11" xfId="34297"/>
    <cellStyle name="Normal 4 87 4 12" xfId="34298"/>
    <cellStyle name="Normal 4 87 4 13" xfId="34299"/>
    <cellStyle name="Normal 4 87 4 14" xfId="34300"/>
    <cellStyle name="Normal 4 87 4 15" xfId="34301"/>
    <cellStyle name="Normal 4 87 4 16" xfId="34302"/>
    <cellStyle name="Normal 4 87 4 17" xfId="34303"/>
    <cellStyle name="Normal 4 87 4 18" xfId="34304"/>
    <cellStyle name="Normal 4 87 4 19" xfId="34305"/>
    <cellStyle name="Normal 4 87 4 2" xfId="34306"/>
    <cellStyle name="Normal 4 87 4 3" xfId="34307"/>
    <cellStyle name="Normal 4 87 4 4" xfId="34308"/>
    <cellStyle name="Normal 4 87 4 5" xfId="34309"/>
    <cellStyle name="Normal 4 87 4 6" xfId="34310"/>
    <cellStyle name="Normal 4 87 4 7" xfId="34311"/>
    <cellStyle name="Normal 4 87 4 8" xfId="34312"/>
    <cellStyle name="Normal 4 87 4 9" xfId="34313"/>
    <cellStyle name="Normal 4 87 5" xfId="34314"/>
    <cellStyle name="Normal 4 87 5 10" xfId="34315"/>
    <cellStyle name="Normal 4 87 5 11" xfId="34316"/>
    <cellStyle name="Normal 4 87 5 12" xfId="34317"/>
    <cellStyle name="Normal 4 87 5 13" xfId="34318"/>
    <cellStyle name="Normal 4 87 5 14" xfId="34319"/>
    <cellStyle name="Normal 4 87 5 15" xfId="34320"/>
    <cellStyle name="Normal 4 87 5 16" xfId="34321"/>
    <cellStyle name="Normal 4 87 5 17" xfId="34322"/>
    <cellStyle name="Normal 4 87 5 18" xfId="34323"/>
    <cellStyle name="Normal 4 87 5 19" xfId="34324"/>
    <cellStyle name="Normal 4 87 5 2" xfId="34325"/>
    <cellStyle name="Normal 4 87 5 3" xfId="34326"/>
    <cellStyle name="Normal 4 87 5 4" xfId="34327"/>
    <cellStyle name="Normal 4 87 5 5" xfId="34328"/>
    <cellStyle name="Normal 4 87 5 6" xfId="34329"/>
    <cellStyle name="Normal 4 87 5 7" xfId="34330"/>
    <cellStyle name="Normal 4 87 5 8" xfId="34331"/>
    <cellStyle name="Normal 4 87 5 9" xfId="34332"/>
    <cellStyle name="Normal 4 87 6" xfId="34333"/>
    <cellStyle name="Normal 4 87 6 10" xfId="34334"/>
    <cellStyle name="Normal 4 87 6 11" xfId="34335"/>
    <cellStyle name="Normal 4 87 6 12" xfId="34336"/>
    <cellStyle name="Normal 4 87 6 13" xfId="34337"/>
    <cellStyle name="Normal 4 87 6 14" xfId="34338"/>
    <cellStyle name="Normal 4 87 6 15" xfId="34339"/>
    <cellStyle name="Normal 4 87 6 16" xfId="34340"/>
    <cellStyle name="Normal 4 87 6 17" xfId="34341"/>
    <cellStyle name="Normal 4 87 6 18" xfId="34342"/>
    <cellStyle name="Normal 4 87 6 19" xfId="34343"/>
    <cellStyle name="Normal 4 87 6 2" xfId="34344"/>
    <cellStyle name="Normal 4 87 6 3" xfId="34345"/>
    <cellStyle name="Normal 4 87 6 4" xfId="34346"/>
    <cellStyle name="Normal 4 87 6 5" xfId="34347"/>
    <cellStyle name="Normal 4 87 6 6" xfId="34348"/>
    <cellStyle name="Normal 4 87 6 7" xfId="34349"/>
    <cellStyle name="Normal 4 87 6 8" xfId="34350"/>
    <cellStyle name="Normal 4 87 6 9" xfId="34351"/>
    <cellStyle name="Normal 4 87 7" xfId="34352"/>
    <cellStyle name="Normal 4 87 7 10" xfId="34353"/>
    <cellStyle name="Normal 4 87 7 11" xfId="34354"/>
    <cellStyle name="Normal 4 87 7 12" xfId="34355"/>
    <cellStyle name="Normal 4 87 7 13" xfId="34356"/>
    <cellStyle name="Normal 4 87 7 14" xfId="34357"/>
    <cellStyle name="Normal 4 87 7 15" xfId="34358"/>
    <cellStyle name="Normal 4 87 7 16" xfId="34359"/>
    <cellStyle name="Normal 4 87 7 17" xfId="34360"/>
    <cellStyle name="Normal 4 87 7 18" xfId="34361"/>
    <cellStyle name="Normal 4 87 7 19" xfId="34362"/>
    <cellStyle name="Normal 4 87 7 2" xfId="34363"/>
    <cellStyle name="Normal 4 87 7 3" xfId="34364"/>
    <cellStyle name="Normal 4 87 7 4" xfId="34365"/>
    <cellStyle name="Normal 4 87 7 5" xfId="34366"/>
    <cellStyle name="Normal 4 87 7 6" xfId="34367"/>
    <cellStyle name="Normal 4 87 7 7" xfId="34368"/>
    <cellStyle name="Normal 4 87 7 8" xfId="34369"/>
    <cellStyle name="Normal 4 87 7 9" xfId="34370"/>
    <cellStyle name="Normal 4 87 8" xfId="34371"/>
    <cellStyle name="Normal 4 87 9" xfId="34372"/>
    <cellStyle name="Normal 4 88" xfId="34373"/>
    <cellStyle name="Normal 4 88 10" xfId="34374"/>
    <cellStyle name="Normal 4 88 11" xfId="34375"/>
    <cellStyle name="Normal 4 88 12" xfId="34376"/>
    <cellStyle name="Normal 4 88 13" xfId="34377"/>
    <cellStyle name="Normal 4 88 14" xfId="34378"/>
    <cellStyle name="Normal 4 88 15" xfId="34379"/>
    <cellStyle name="Normal 4 88 16" xfId="34380"/>
    <cellStyle name="Normal 4 88 17" xfId="34381"/>
    <cellStyle name="Normal 4 88 18" xfId="34382"/>
    <cellStyle name="Normal 4 88 19" xfId="34383"/>
    <cellStyle name="Normal 4 88 2" xfId="34384"/>
    <cellStyle name="Normal 4 88 2 10" xfId="34385"/>
    <cellStyle name="Normal 4 88 2 11" xfId="34386"/>
    <cellStyle name="Normal 4 88 2 12" xfId="34387"/>
    <cellStyle name="Normal 4 88 2 13" xfId="34388"/>
    <cellStyle name="Normal 4 88 2 14" xfId="34389"/>
    <cellStyle name="Normal 4 88 2 15" xfId="34390"/>
    <cellStyle name="Normal 4 88 2 16" xfId="34391"/>
    <cellStyle name="Normal 4 88 2 17" xfId="34392"/>
    <cellStyle name="Normal 4 88 2 18" xfId="34393"/>
    <cellStyle name="Normal 4 88 2 19" xfId="34394"/>
    <cellStyle name="Normal 4 88 2 2" xfId="34395"/>
    <cellStyle name="Normal 4 88 2 3" xfId="34396"/>
    <cellStyle name="Normal 4 88 2 4" xfId="34397"/>
    <cellStyle name="Normal 4 88 2 5" xfId="34398"/>
    <cellStyle name="Normal 4 88 2 6" xfId="34399"/>
    <cellStyle name="Normal 4 88 2 7" xfId="34400"/>
    <cellStyle name="Normal 4 88 2 8" xfId="34401"/>
    <cellStyle name="Normal 4 88 2 9" xfId="34402"/>
    <cellStyle name="Normal 4 88 20" xfId="34403"/>
    <cellStyle name="Normal 4 88 21" xfId="34404"/>
    <cellStyle name="Normal 4 88 22" xfId="34405"/>
    <cellStyle name="Normal 4 88 23" xfId="34406"/>
    <cellStyle name="Normal 4 88 24" xfId="34407"/>
    <cellStyle name="Normal 4 88 25" xfId="34408"/>
    <cellStyle name="Normal 4 88 3" xfId="34409"/>
    <cellStyle name="Normal 4 88 3 10" xfId="34410"/>
    <cellStyle name="Normal 4 88 3 11" xfId="34411"/>
    <cellStyle name="Normal 4 88 3 12" xfId="34412"/>
    <cellStyle name="Normal 4 88 3 13" xfId="34413"/>
    <cellStyle name="Normal 4 88 3 14" xfId="34414"/>
    <cellStyle name="Normal 4 88 3 15" xfId="34415"/>
    <cellStyle name="Normal 4 88 3 16" xfId="34416"/>
    <cellStyle name="Normal 4 88 3 17" xfId="34417"/>
    <cellStyle name="Normal 4 88 3 18" xfId="34418"/>
    <cellStyle name="Normal 4 88 3 19" xfId="34419"/>
    <cellStyle name="Normal 4 88 3 2" xfId="34420"/>
    <cellStyle name="Normal 4 88 3 3" xfId="34421"/>
    <cellStyle name="Normal 4 88 3 4" xfId="34422"/>
    <cellStyle name="Normal 4 88 3 5" xfId="34423"/>
    <cellStyle name="Normal 4 88 3 6" xfId="34424"/>
    <cellStyle name="Normal 4 88 3 7" xfId="34425"/>
    <cellStyle name="Normal 4 88 3 8" xfId="34426"/>
    <cellStyle name="Normal 4 88 3 9" xfId="34427"/>
    <cellStyle name="Normal 4 88 4" xfId="34428"/>
    <cellStyle name="Normal 4 88 4 10" xfId="34429"/>
    <cellStyle name="Normal 4 88 4 11" xfId="34430"/>
    <cellStyle name="Normal 4 88 4 12" xfId="34431"/>
    <cellStyle name="Normal 4 88 4 13" xfId="34432"/>
    <cellStyle name="Normal 4 88 4 14" xfId="34433"/>
    <cellStyle name="Normal 4 88 4 15" xfId="34434"/>
    <cellStyle name="Normal 4 88 4 16" xfId="34435"/>
    <cellStyle name="Normal 4 88 4 17" xfId="34436"/>
    <cellStyle name="Normal 4 88 4 18" xfId="34437"/>
    <cellStyle name="Normal 4 88 4 19" xfId="34438"/>
    <cellStyle name="Normal 4 88 4 2" xfId="34439"/>
    <cellStyle name="Normal 4 88 4 3" xfId="34440"/>
    <cellStyle name="Normal 4 88 4 4" xfId="34441"/>
    <cellStyle name="Normal 4 88 4 5" xfId="34442"/>
    <cellStyle name="Normal 4 88 4 6" xfId="34443"/>
    <cellStyle name="Normal 4 88 4 7" xfId="34444"/>
    <cellStyle name="Normal 4 88 4 8" xfId="34445"/>
    <cellStyle name="Normal 4 88 4 9" xfId="34446"/>
    <cellStyle name="Normal 4 88 5" xfId="34447"/>
    <cellStyle name="Normal 4 88 5 10" xfId="34448"/>
    <cellStyle name="Normal 4 88 5 11" xfId="34449"/>
    <cellStyle name="Normal 4 88 5 12" xfId="34450"/>
    <cellStyle name="Normal 4 88 5 13" xfId="34451"/>
    <cellStyle name="Normal 4 88 5 14" xfId="34452"/>
    <cellStyle name="Normal 4 88 5 15" xfId="34453"/>
    <cellStyle name="Normal 4 88 5 16" xfId="34454"/>
    <cellStyle name="Normal 4 88 5 17" xfId="34455"/>
    <cellStyle name="Normal 4 88 5 18" xfId="34456"/>
    <cellStyle name="Normal 4 88 5 19" xfId="34457"/>
    <cellStyle name="Normal 4 88 5 2" xfId="34458"/>
    <cellStyle name="Normal 4 88 5 3" xfId="34459"/>
    <cellStyle name="Normal 4 88 5 4" xfId="34460"/>
    <cellStyle name="Normal 4 88 5 5" xfId="34461"/>
    <cellStyle name="Normal 4 88 5 6" xfId="34462"/>
    <cellStyle name="Normal 4 88 5 7" xfId="34463"/>
    <cellStyle name="Normal 4 88 5 8" xfId="34464"/>
    <cellStyle name="Normal 4 88 5 9" xfId="34465"/>
    <cellStyle name="Normal 4 88 6" xfId="34466"/>
    <cellStyle name="Normal 4 88 6 10" xfId="34467"/>
    <cellStyle name="Normal 4 88 6 11" xfId="34468"/>
    <cellStyle name="Normal 4 88 6 12" xfId="34469"/>
    <cellStyle name="Normal 4 88 6 13" xfId="34470"/>
    <cellStyle name="Normal 4 88 6 14" xfId="34471"/>
    <cellStyle name="Normal 4 88 6 15" xfId="34472"/>
    <cellStyle name="Normal 4 88 6 16" xfId="34473"/>
    <cellStyle name="Normal 4 88 6 17" xfId="34474"/>
    <cellStyle name="Normal 4 88 6 18" xfId="34475"/>
    <cellStyle name="Normal 4 88 6 19" xfId="34476"/>
    <cellStyle name="Normal 4 88 6 2" xfId="34477"/>
    <cellStyle name="Normal 4 88 6 3" xfId="34478"/>
    <cellStyle name="Normal 4 88 6 4" xfId="34479"/>
    <cellStyle name="Normal 4 88 6 5" xfId="34480"/>
    <cellStyle name="Normal 4 88 6 6" xfId="34481"/>
    <cellStyle name="Normal 4 88 6 7" xfId="34482"/>
    <cellStyle name="Normal 4 88 6 8" xfId="34483"/>
    <cellStyle name="Normal 4 88 6 9" xfId="34484"/>
    <cellStyle name="Normal 4 88 7" xfId="34485"/>
    <cellStyle name="Normal 4 88 7 10" xfId="34486"/>
    <cellStyle name="Normal 4 88 7 11" xfId="34487"/>
    <cellStyle name="Normal 4 88 7 12" xfId="34488"/>
    <cellStyle name="Normal 4 88 7 13" xfId="34489"/>
    <cellStyle name="Normal 4 88 7 14" xfId="34490"/>
    <cellStyle name="Normal 4 88 7 15" xfId="34491"/>
    <cellStyle name="Normal 4 88 7 16" xfId="34492"/>
    <cellStyle name="Normal 4 88 7 17" xfId="34493"/>
    <cellStyle name="Normal 4 88 7 18" xfId="34494"/>
    <cellStyle name="Normal 4 88 7 19" xfId="34495"/>
    <cellStyle name="Normal 4 88 7 2" xfId="34496"/>
    <cellStyle name="Normal 4 88 7 3" xfId="34497"/>
    <cellStyle name="Normal 4 88 7 4" xfId="34498"/>
    <cellStyle name="Normal 4 88 7 5" xfId="34499"/>
    <cellStyle name="Normal 4 88 7 6" xfId="34500"/>
    <cellStyle name="Normal 4 88 7 7" xfId="34501"/>
    <cellStyle name="Normal 4 88 7 8" xfId="34502"/>
    <cellStyle name="Normal 4 88 7 9" xfId="34503"/>
    <cellStyle name="Normal 4 88 8" xfId="34504"/>
    <cellStyle name="Normal 4 88 9" xfId="34505"/>
    <cellStyle name="Normal 4 89" xfId="34506"/>
    <cellStyle name="Normal 4 89 10" xfId="34507"/>
    <cellStyle name="Normal 4 89 11" xfId="34508"/>
    <cellStyle name="Normal 4 89 12" xfId="34509"/>
    <cellStyle name="Normal 4 89 13" xfId="34510"/>
    <cellStyle name="Normal 4 89 14" xfId="34511"/>
    <cellStyle name="Normal 4 89 15" xfId="34512"/>
    <cellStyle name="Normal 4 89 16" xfId="34513"/>
    <cellStyle name="Normal 4 89 17" xfId="34514"/>
    <cellStyle name="Normal 4 89 18" xfId="34515"/>
    <cellStyle name="Normal 4 89 19" xfId="34516"/>
    <cellStyle name="Normal 4 89 2" xfId="34517"/>
    <cellStyle name="Normal 4 89 2 10" xfId="34518"/>
    <cellStyle name="Normal 4 89 2 11" xfId="34519"/>
    <cellStyle name="Normal 4 89 2 12" xfId="34520"/>
    <cellStyle name="Normal 4 89 2 13" xfId="34521"/>
    <cellStyle name="Normal 4 89 2 14" xfId="34522"/>
    <cellStyle name="Normal 4 89 2 15" xfId="34523"/>
    <cellStyle name="Normal 4 89 2 16" xfId="34524"/>
    <cellStyle name="Normal 4 89 2 17" xfId="34525"/>
    <cellStyle name="Normal 4 89 2 18" xfId="34526"/>
    <cellStyle name="Normal 4 89 2 19" xfId="34527"/>
    <cellStyle name="Normal 4 89 2 2" xfId="34528"/>
    <cellStyle name="Normal 4 89 2 3" xfId="34529"/>
    <cellStyle name="Normal 4 89 2 4" xfId="34530"/>
    <cellStyle name="Normal 4 89 2 5" xfId="34531"/>
    <cellStyle name="Normal 4 89 2 6" xfId="34532"/>
    <cellStyle name="Normal 4 89 2 7" xfId="34533"/>
    <cellStyle name="Normal 4 89 2 8" xfId="34534"/>
    <cellStyle name="Normal 4 89 2 9" xfId="34535"/>
    <cellStyle name="Normal 4 89 20" xfId="34536"/>
    <cellStyle name="Normal 4 89 21" xfId="34537"/>
    <cellStyle name="Normal 4 89 22" xfId="34538"/>
    <cellStyle name="Normal 4 89 23" xfId="34539"/>
    <cellStyle name="Normal 4 89 24" xfId="34540"/>
    <cellStyle name="Normal 4 89 25" xfId="34541"/>
    <cellStyle name="Normal 4 89 3" xfId="34542"/>
    <cellStyle name="Normal 4 89 3 10" xfId="34543"/>
    <cellStyle name="Normal 4 89 3 11" xfId="34544"/>
    <cellStyle name="Normal 4 89 3 12" xfId="34545"/>
    <cellStyle name="Normal 4 89 3 13" xfId="34546"/>
    <cellStyle name="Normal 4 89 3 14" xfId="34547"/>
    <cellStyle name="Normal 4 89 3 15" xfId="34548"/>
    <cellStyle name="Normal 4 89 3 16" xfId="34549"/>
    <cellStyle name="Normal 4 89 3 17" xfId="34550"/>
    <cellStyle name="Normal 4 89 3 18" xfId="34551"/>
    <cellStyle name="Normal 4 89 3 19" xfId="34552"/>
    <cellStyle name="Normal 4 89 3 2" xfId="34553"/>
    <cellStyle name="Normal 4 89 3 3" xfId="34554"/>
    <cellStyle name="Normal 4 89 3 4" xfId="34555"/>
    <cellStyle name="Normal 4 89 3 5" xfId="34556"/>
    <cellStyle name="Normal 4 89 3 6" xfId="34557"/>
    <cellStyle name="Normal 4 89 3 7" xfId="34558"/>
    <cellStyle name="Normal 4 89 3 8" xfId="34559"/>
    <cellStyle name="Normal 4 89 3 9" xfId="34560"/>
    <cellStyle name="Normal 4 89 4" xfId="34561"/>
    <cellStyle name="Normal 4 89 4 10" xfId="34562"/>
    <cellStyle name="Normal 4 89 4 11" xfId="34563"/>
    <cellStyle name="Normal 4 89 4 12" xfId="34564"/>
    <cellStyle name="Normal 4 89 4 13" xfId="34565"/>
    <cellStyle name="Normal 4 89 4 14" xfId="34566"/>
    <cellStyle name="Normal 4 89 4 15" xfId="34567"/>
    <cellStyle name="Normal 4 89 4 16" xfId="34568"/>
    <cellStyle name="Normal 4 89 4 17" xfId="34569"/>
    <cellStyle name="Normal 4 89 4 18" xfId="34570"/>
    <cellStyle name="Normal 4 89 4 19" xfId="34571"/>
    <cellStyle name="Normal 4 89 4 2" xfId="34572"/>
    <cellStyle name="Normal 4 89 4 3" xfId="34573"/>
    <cellStyle name="Normal 4 89 4 4" xfId="34574"/>
    <cellStyle name="Normal 4 89 4 5" xfId="34575"/>
    <cellStyle name="Normal 4 89 4 6" xfId="34576"/>
    <cellStyle name="Normal 4 89 4 7" xfId="34577"/>
    <cellStyle name="Normal 4 89 4 8" xfId="34578"/>
    <cellStyle name="Normal 4 89 4 9" xfId="34579"/>
    <cellStyle name="Normal 4 89 5" xfId="34580"/>
    <cellStyle name="Normal 4 89 5 10" xfId="34581"/>
    <cellStyle name="Normal 4 89 5 11" xfId="34582"/>
    <cellStyle name="Normal 4 89 5 12" xfId="34583"/>
    <cellStyle name="Normal 4 89 5 13" xfId="34584"/>
    <cellStyle name="Normal 4 89 5 14" xfId="34585"/>
    <cellStyle name="Normal 4 89 5 15" xfId="34586"/>
    <cellStyle name="Normal 4 89 5 16" xfId="34587"/>
    <cellStyle name="Normal 4 89 5 17" xfId="34588"/>
    <cellStyle name="Normal 4 89 5 18" xfId="34589"/>
    <cellStyle name="Normal 4 89 5 19" xfId="34590"/>
    <cellStyle name="Normal 4 89 5 2" xfId="34591"/>
    <cellStyle name="Normal 4 89 5 3" xfId="34592"/>
    <cellStyle name="Normal 4 89 5 4" xfId="34593"/>
    <cellStyle name="Normal 4 89 5 5" xfId="34594"/>
    <cellStyle name="Normal 4 89 5 6" xfId="34595"/>
    <cellStyle name="Normal 4 89 5 7" xfId="34596"/>
    <cellStyle name="Normal 4 89 5 8" xfId="34597"/>
    <cellStyle name="Normal 4 89 5 9" xfId="34598"/>
    <cellStyle name="Normal 4 89 6" xfId="34599"/>
    <cellStyle name="Normal 4 89 6 10" xfId="34600"/>
    <cellStyle name="Normal 4 89 6 11" xfId="34601"/>
    <cellStyle name="Normal 4 89 6 12" xfId="34602"/>
    <cellStyle name="Normal 4 89 6 13" xfId="34603"/>
    <cellStyle name="Normal 4 89 6 14" xfId="34604"/>
    <cellStyle name="Normal 4 89 6 15" xfId="34605"/>
    <cellStyle name="Normal 4 89 6 16" xfId="34606"/>
    <cellStyle name="Normal 4 89 6 17" xfId="34607"/>
    <cellStyle name="Normal 4 89 6 18" xfId="34608"/>
    <cellStyle name="Normal 4 89 6 19" xfId="34609"/>
    <cellStyle name="Normal 4 89 6 2" xfId="34610"/>
    <cellStyle name="Normal 4 89 6 3" xfId="34611"/>
    <cellStyle name="Normal 4 89 6 4" xfId="34612"/>
    <cellStyle name="Normal 4 89 6 5" xfId="34613"/>
    <cellStyle name="Normal 4 89 6 6" xfId="34614"/>
    <cellStyle name="Normal 4 89 6 7" xfId="34615"/>
    <cellStyle name="Normal 4 89 6 8" xfId="34616"/>
    <cellStyle name="Normal 4 89 6 9" xfId="34617"/>
    <cellStyle name="Normal 4 89 7" xfId="34618"/>
    <cellStyle name="Normal 4 89 7 10" xfId="34619"/>
    <cellStyle name="Normal 4 89 7 11" xfId="34620"/>
    <cellStyle name="Normal 4 89 7 12" xfId="34621"/>
    <cellStyle name="Normal 4 89 7 13" xfId="34622"/>
    <cellStyle name="Normal 4 89 7 14" xfId="34623"/>
    <cellStyle name="Normal 4 89 7 15" xfId="34624"/>
    <cellStyle name="Normal 4 89 7 16" xfId="34625"/>
    <cellStyle name="Normal 4 89 7 17" xfId="34626"/>
    <cellStyle name="Normal 4 89 7 18" xfId="34627"/>
    <cellStyle name="Normal 4 89 7 19" xfId="34628"/>
    <cellStyle name="Normal 4 89 7 2" xfId="34629"/>
    <cellStyle name="Normal 4 89 7 3" xfId="34630"/>
    <cellStyle name="Normal 4 89 7 4" xfId="34631"/>
    <cellStyle name="Normal 4 89 7 5" xfId="34632"/>
    <cellStyle name="Normal 4 89 7 6" xfId="34633"/>
    <cellStyle name="Normal 4 89 7 7" xfId="34634"/>
    <cellStyle name="Normal 4 89 7 8" xfId="34635"/>
    <cellStyle name="Normal 4 89 7 9" xfId="34636"/>
    <cellStyle name="Normal 4 89 8" xfId="34637"/>
    <cellStyle name="Normal 4 89 9" xfId="34638"/>
    <cellStyle name="Normal 4 9" xfId="34639"/>
    <cellStyle name="Normal 4 9 10" xfId="34640"/>
    <cellStyle name="Normal 4 9 11" xfId="34641"/>
    <cellStyle name="Normal 4 9 12" xfId="34642"/>
    <cellStyle name="Normal 4 9 13" xfId="34643"/>
    <cellStyle name="Normal 4 9 14" xfId="34644"/>
    <cellStyle name="Normal 4 9 15" xfId="34645"/>
    <cellStyle name="Normal 4 9 16" xfId="34646"/>
    <cellStyle name="Normal 4 9 17" xfId="34647"/>
    <cellStyle name="Normal 4 9 18" xfId="34648"/>
    <cellStyle name="Normal 4 9 19" xfId="34649"/>
    <cellStyle name="Normal 4 9 2" xfId="34650"/>
    <cellStyle name="Normal 4 9 2 10" xfId="34651"/>
    <cellStyle name="Normal 4 9 2 11" xfId="34652"/>
    <cellStyle name="Normal 4 9 2 12" xfId="34653"/>
    <cellStyle name="Normal 4 9 2 13" xfId="34654"/>
    <cellStyle name="Normal 4 9 2 14" xfId="34655"/>
    <cellStyle name="Normal 4 9 2 15" xfId="34656"/>
    <cellStyle name="Normal 4 9 2 16" xfId="34657"/>
    <cellStyle name="Normal 4 9 2 17" xfId="34658"/>
    <cellStyle name="Normal 4 9 2 18" xfId="34659"/>
    <cellStyle name="Normal 4 9 2 19" xfId="34660"/>
    <cellStyle name="Normal 4 9 2 2" xfId="34661"/>
    <cellStyle name="Normal 4 9 2 3" xfId="34662"/>
    <cellStyle name="Normal 4 9 2 4" xfId="34663"/>
    <cellStyle name="Normal 4 9 2 5" xfId="34664"/>
    <cellStyle name="Normal 4 9 2 6" xfId="34665"/>
    <cellStyle name="Normal 4 9 2 7" xfId="34666"/>
    <cellStyle name="Normal 4 9 2 8" xfId="34667"/>
    <cellStyle name="Normal 4 9 2 9" xfId="34668"/>
    <cellStyle name="Normal 4 9 20" xfId="34669"/>
    <cellStyle name="Normal 4 9 21" xfId="34670"/>
    <cellStyle name="Normal 4 9 22" xfId="34671"/>
    <cellStyle name="Normal 4 9 23" xfId="34672"/>
    <cellStyle name="Normal 4 9 24" xfId="34673"/>
    <cellStyle name="Normal 4 9 25" xfId="34674"/>
    <cellStyle name="Normal 4 9 3" xfId="34675"/>
    <cellStyle name="Normal 4 9 3 10" xfId="34676"/>
    <cellStyle name="Normal 4 9 3 11" xfId="34677"/>
    <cellStyle name="Normal 4 9 3 12" xfId="34678"/>
    <cellStyle name="Normal 4 9 3 13" xfId="34679"/>
    <cellStyle name="Normal 4 9 3 14" xfId="34680"/>
    <cellStyle name="Normal 4 9 3 15" xfId="34681"/>
    <cellStyle name="Normal 4 9 3 16" xfId="34682"/>
    <cellStyle name="Normal 4 9 3 17" xfId="34683"/>
    <cellStyle name="Normal 4 9 3 18" xfId="34684"/>
    <cellStyle name="Normal 4 9 3 19" xfId="34685"/>
    <cellStyle name="Normal 4 9 3 2" xfId="34686"/>
    <cellStyle name="Normal 4 9 3 3" xfId="34687"/>
    <cellStyle name="Normal 4 9 3 4" xfId="34688"/>
    <cellStyle name="Normal 4 9 3 5" xfId="34689"/>
    <cellStyle name="Normal 4 9 3 6" xfId="34690"/>
    <cellStyle name="Normal 4 9 3 7" xfId="34691"/>
    <cellStyle name="Normal 4 9 3 8" xfId="34692"/>
    <cellStyle name="Normal 4 9 3 9" xfId="34693"/>
    <cellStyle name="Normal 4 9 4" xfId="34694"/>
    <cellStyle name="Normal 4 9 4 10" xfId="34695"/>
    <cellStyle name="Normal 4 9 4 11" xfId="34696"/>
    <cellStyle name="Normal 4 9 4 12" xfId="34697"/>
    <cellStyle name="Normal 4 9 4 13" xfId="34698"/>
    <cellStyle name="Normal 4 9 4 14" xfId="34699"/>
    <cellStyle name="Normal 4 9 4 15" xfId="34700"/>
    <cellStyle name="Normal 4 9 4 16" xfId="34701"/>
    <cellStyle name="Normal 4 9 4 17" xfId="34702"/>
    <cellStyle name="Normal 4 9 4 18" xfId="34703"/>
    <cellStyle name="Normal 4 9 4 19" xfId="34704"/>
    <cellStyle name="Normal 4 9 4 2" xfId="34705"/>
    <cellStyle name="Normal 4 9 4 3" xfId="34706"/>
    <cellStyle name="Normal 4 9 4 4" xfId="34707"/>
    <cellStyle name="Normal 4 9 4 5" xfId="34708"/>
    <cellStyle name="Normal 4 9 4 6" xfId="34709"/>
    <cellStyle name="Normal 4 9 4 7" xfId="34710"/>
    <cellStyle name="Normal 4 9 4 8" xfId="34711"/>
    <cellStyle name="Normal 4 9 4 9" xfId="34712"/>
    <cellStyle name="Normal 4 9 5" xfId="34713"/>
    <cellStyle name="Normal 4 9 5 10" xfId="34714"/>
    <cellStyle name="Normal 4 9 5 11" xfId="34715"/>
    <cellStyle name="Normal 4 9 5 12" xfId="34716"/>
    <cellStyle name="Normal 4 9 5 13" xfId="34717"/>
    <cellStyle name="Normal 4 9 5 14" xfId="34718"/>
    <cellStyle name="Normal 4 9 5 15" xfId="34719"/>
    <cellStyle name="Normal 4 9 5 16" xfId="34720"/>
    <cellStyle name="Normal 4 9 5 17" xfId="34721"/>
    <cellStyle name="Normal 4 9 5 18" xfId="34722"/>
    <cellStyle name="Normal 4 9 5 19" xfId="34723"/>
    <cellStyle name="Normal 4 9 5 2" xfId="34724"/>
    <cellStyle name="Normal 4 9 5 3" xfId="34725"/>
    <cellStyle name="Normal 4 9 5 4" xfId="34726"/>
    <cellStyle name="Normal 4 9 5 5" xfId="34727"/>
    <cellStyle name="Normal 4 9 5 6" xfId="34728"/>
    <cellStyle name="Normal 4 9 5 7" xfId="34729"/>
    <cellStyle name="Normal 4 9 5 8" xfId="34730"/>
    <cellStyle name="Normal 4 9 5 9" xfId="34731"/>
    <cellStyle name="Normal 4 9 6" xfId="34732"/>
    <cellStyle name="Normal 4 9 6 10" xfId="34733"/>
    <cellStyle name="Normal 4 9 6 11" xfId="34734"/>
    <cellStyle name="Normal 4 9 6 12" xfId="34735"/>
    <cellStyle name="Normal 4 9 6 13" xfId="34736"/>
    <cellStyle name="Normal 4 9 6 14" xfId="34737"/>
    <cellStyle name="Normal 4 9 6 15" xfId="34738"/>
    <cellStyle name="Normal 4 9 6 16" xfId="34739"/>
    <cellStyle name="Normal 4 9 6 17" xfId="34740"/>
    <cellStyle name="Normal 4 9 6 18" xfId="34741"/>
    <cellStyle name="Normal 4 9 6 19" xfId="34742"/>
    <cellStyle name="Normal 4 9 6 2" xfId="34743"/>
    <cellStyle name="Normal 4 9 6 3" xfId="34744"/>
    <cellStyle name="Normal 4 9 6 4" xfId="34745"/>
    <cellStyle name="Normal 4 9 6 5" xfId="34746"/>
    <cellStyle name="Normal 4 9 6 6" xfId="34747"/>
    <cellStyle name="Normal 4 9 6 7" xfId="34748"/>
    <cellStyle name="Normal 4 9 6 8" xfId="34749"/>
    <cellStyle name="Normal 4 9 6 9" xfId="34750"/>
    <cellStyle name="Normal 4 9 7" xfId="34751"/>
    <cellStyle name="Normal 4 9 7 10" xfId="34752"/>
    <cellStyle name="Normal 4 9 7 11" xfId="34753"/>
    <cellStyle name="Normal 4 9 7 12" xfId="34754"/>
    <cellStyle name="Normal 4 9 7 13" xfId="34755"/>
    <cellStyle name="Normal 4 9 7 14" xfId="34756"/>
    <cellStyle name="Normal 4 9 7 15" xfId="34757"/>
    <cellStyle name="Normal 4 9 7 16" xfId="34758"/>
    <cellStyle name="Normal 4 9 7 17" xfId="34759"/>
    <cellStyle name="Normal 4 9 7 18" xfId="34760"/>
    <cellStyle name="Normal 4 9 7 19" xfId="34761"/>
    <cellStyle name="Normal 4 9 7 2" xfId="34762"/>
    <cellStyle name="Normal 4 9 7 3" xfId="34763"/>
    <cellStyle name="Normal 4 9 7 4" xfId="34764"/>
    <cellStyle name="Normal 4 9 7 5" xfId="34765"/>
    <cellStyle name="Normal 4 9 7 6" xfId="34766"/>
    <cellStyle name="Normal 4 9 7 7" xfId="34767"/>
    <cellStyle name="Normal 4 9 7 8" xfId="34768"/>
    <cellStyle name="Normal 4 9 7 9" xfId="34769"/>
    <cellStyle name="Normal 4 9 8" xfId="34770"/>
    <cellStyle name="Normal 4 9 9" xfId="34771"/>
    <cellStyle name="Normal 4 90" xfId="34772"/>
    <cellStyle name="Normal 4 90 10" xfId="34773"/>
    <cellStyle name="Normal 4 90 11" xfId="34774"/>
    <cellStyle name="Normal 4 90 12" xfId="34775"/>
    <cellStyle name="Normal 4 90 13" xfId="34776"/>
    <cellStyle name="Normal 4 90 14" xfId="34777"/>
    <cellStyle name="Normal 4 90 15" xfId="34778"/>
    <cellStyle name="Normal 4 90 16" xfId="34779"/>
    <cellStyle name="Normal 4 90 17" xfId="34780"/>
    <cellStyle name="Normal 4 90 18" xfId="34781"/>
    <cellStyle name="Normal 4 90 19" xfId="34782"/>
    <cellStyle name="Normal 4 90 2" xfId="34783"/>
    <cellStyle name="Normal 4 90 2 10" xfId="34784"/>
    <cellStyle name="Normal 4 90 2 11" xfId="34785"/>
    <cellStyle name="Normal 4 90 2 12" xfId="34786"/>
    <cellStyle name="Normal 4 90 2 13" xfId="34787"/>
    <cellStyle name="Normal 4 90 2 14" xfId="34788"/>
    <cellStyle name="Normal 4 90 2 15" xfId="34789"/>
    <cellStyle name="Normal 4 90 2 16" xfId="34790"/>
    <cellStyle name="Normal 4 90 2 17" xfId="34791"/>
    <cellStyle name="Normal 4 90 2 18" xfId="34792"/>
    <cellStyle name="Normal 4 90 2 19" xfId="34793"/>
    <cellStyle name="Normal 4 90 2 2" xfId="34794"/>
    <cellStyle name="Normal 4 90 2 3" xfId="34795"/>
    <cellStyle name="Normal 4 90 2 4" xfId="34796"/>
    <cellStyle name="Normal 4 90 2 5" xfId="34797"/>
    <cellStyle name="Normal 4 90 2 6" xfId="34798"/>
    <cellStyle name="Normal 4 90 2 7" xfId="34799"/>
    <cellStyle name="Normal 4 90 2 8" xfId="34800"/>
    <cellStyle name="Normal 4 90 2 9" xfId="34801"/>
    <cellStyle name="Normal 4 90 20" xfId="34802"/>
    <cellStyle name="Normal 4 90 21" xfId="34803"/>
    <cellStyle name="Normal 4 90 22" xfId="34804"/>
    <cellStyle name="Normal 4 90 23" xfId="34805"/>
    <cellStyle name="Normal 4 90 24" xfId="34806"/>
    <cellStyle name="Normal 4 90 25" xfId="34807"/>
    <cellStyle name="Normal 4 90 3" xfId="34808"/>
    <cellStyle name="Normal 4 90 3 10" xfId="34809"/>
    <cellStyle name="Normal 4 90 3 11" xfId="34810"/>
    <cellStyle name="Normal 4 90 3 12" xfId="34811"/>
    <cellStyle name="Normal 4 90 3 13" xfId="34812"/>
    <cellStyle name="Normal 4 90 3 14" xfId="34813"/>
    <cellStyle name="Normal 4 90 3 15" xfId="34814"/>
    <cellStyle name="Normal 4 90 3 16" xfId="34815"/>
    <cellStyle name="Normal 4 90 3 17" xfId="34816"/>
    <cellStyle name="Normal 4 90 3 18" xfId="34817"/>
    <cellStyle name="Normal 4 90 3 19" xfId="34818"/>
    <cellStyle name="Normal 4 90 3 2" xfId="34819"/>
    <cellStyle name="Normal 4 90 3 3" xfId="34820"/>
    <cellStyle name="Normal 4 90 3 4" xfId="34821"/>
    <cellStyle name="Normal 4 90 3 5" xfId="34822"/>
    <cellStyle name="Normal 4 90 3 6" xfId="34823"/>
    <cellStyle name="Normal 4 90 3 7" xfId="34824"/>
    <cellStyle name="Normal 4 90 3 8" xfId="34825"/>
    <cellStyle name="Normal 4 90 3 9" xfId="34826"/>
    <cellStyle name="Normal 4 90 4" xfId="34827"/>
    <cellStyle name="Normal 4 90 4 10" xfId="34828"/>
    <cellStyle name="Normal 4 90 4 11" xfId="34829"/>
    <cellStyle name="Normal 4 90 4 12" xfId="34830"/>
    <cellStyle name="Normal 4 90 4 13" xfId="34831"/>
    <cellStyle name="Normal 4 90 4 14" xfId="34832"/>
    <cellStyle name="Normal 4 90 4 15" xfId="34833"/>
    <cellStyle name="Normal 4 90 4 16" xfId="34834"/>
    <cellStyle name="Normal 4 90 4 17" xfId="34835"/>
    <cellStyle name="Normal 4 90 4 18" xfId="34836"/>
    <cellStyle name="Normal 4 90 4 19" xfId="34837"/>
    <cellStyle name="Normal 4 90 4 2" xfId="34838"/>
    <cellStyle name="Normal 4 90 4 3" xfId="34839"/>
    <cellStyle name="Normal 4 90 4 4" xfId="34840"/>
    <cellStyle name="Normal 4 90 4 5" xfId="34841"/>
    <cellStyle name="Normal 4 90 4 6" xfId="34842"/>
    <cellStyle name="Normal 4 90 4 7" xfId="34843"/>
    <cellStyle name="Normal 4 90 4 8" xfId="34844"/>
    <cellStyle name="Normal 4 90 4 9" xfId="34845"/>
    <cellStyle name="Normal 4 90 5" xfId="34846"/>
    <cellStyle name="Normal 4 90 5 10" xfId="34847"/>
    <cellStyle name="Normal 4 90 5 11" xfId="34848"/>
    <cellStyle name="Normal 4 90 5 12" xfId="34849"/>
    <cellStyle name="Normal 4 90 5 13" xfId="34850"/>
    <cellStyle name="Normal 4 90 5 14" xfId="34851"/>
    <cellStyle name="Normal 4 90 5 15" xfId="34852"/>
    <cellStyle name="Normal 4 90 5 16" xfId="34853"/>
    <cellStyle name="Normal 4 90 5 17" xfId="34854"/>
    <cellStyle name="Normal 4 90 5 18" xfId="34855"/>
    <cellStyle name="Normal 4 90 5 19" xfId="34856"/>
    <cellStyle name="Normal 4 90 5 2" xfId="34857"/>
    <cellStyle name="Normal 4 90 5 3" xfId="34858"/>
    <cellStyle name="Normal 4 90 5 4" xfId="34859"/>
    <cellStyle name="Normal 4 90 5 5" xfId="34860"/>
    <cellStyle name="Normal 4 90 5 6" xfId="34861"/>
    <cellStyle name="Normal 4 90 5 7" xfId="34862"/>
    <cellStyle name="Normal 4 90 5 8" xfId="34863"/>
    <cellStyle name="Normal 4 90 5 9" xfId="34864"/>
    <cellStyle name="Normal 4 90 6" xfId="34865"/>
    <cellStyle name="Normal 4 90 6 10" xfId="34866"/>
    <cellStyle name="Normal 4 90 6 11" xfId="34867"/>
    <cellStyle name="Normal 4 90 6 12" xfId="34868"/>
    <cellStyle name="Normal 4 90 6 13" xfId="34869"/>
    <cellStyle name="Normal 4 90 6 14" xfId="34870"/>
    <cellStyle name="Normal 4 90 6 15" xfId="34871"/>
    <cellStyle name="Normal 4 90 6 16" xfId="34872"/>
    <cellStyle name="Normal 4 90 6 17" xfId="34873"/>
    <cellStyle name="Normal 4 90 6 18" xfId="34874"/>
    <cellStyle name="Normal 4 90 6 19" xfId="34875"/>
    <cellStyle name="Normal 4 90 6 2" xfId="34876"/>
    <cellStyle name="Normal 4 90 6 3" xfId="34877"/>
    <cellStyle name="Normal 4 90 6 4" xfId="34878"/>
    <cellStyle name="Normal 4 90 6 5" xfId="34879"/>
    <cellStyle name="Normal 4 90 6 6" xfId="34880"/>
    <cellStyle name="Normal 4 90 6 7" xfId="34881"/>
    <cellStyle name="Normal 4 90 6 8" xfId="34882"/>
    <cellStyle name="Normal 4 90 6 9" xfId="34883"/>
    <cellStyle name="Normal 4 90 7" xfId="34884"/>
    <cellStyle name="Normal 4 90 7 10" xfId="34885"/>
    <cellStyle name="Normal 4 90 7 11" xfId="34886"/>
    <cellStyle name="Normal 4 90 7 12" xfId="34887"/>
    <cellStyle name="Normal 4 90 7 13" xfId="34888"/>
    <cellStyle name="Normal 4 90 7 14" xfId="34889"/>
    <cellStyle name="Normal 4 90 7 15" xfId="34890"/>
    <cellStyle name="Normal 4 90 7 16" xfId="34891"/>
    <cellStyle name="Normal 4 90 7 17" xfId="34892"/>
    <cellStyle name="Normal 4 90 7 18" xfId="34893"/>
    <cellStyle name="Normal 4 90 7 19" xfId="34894"/>
    <cellStyle name="Normal 4 90 7 2" xfId="34895"/>
    <cellStyle name="Normal 4 90 7 3" xfId="34896"/>
    <cellStyle name="Normal 4 90 7 4" xfId="34897"/>
    <cellStyle name="Normal 4 90 7 5" xfId="34898"/>
    <cellStyle name="Normal 4 90 7 6" xfId="34899"/>
    <cellStyle name="Normal 4 90 7 7" xfId="34900"/>
    <cellStyle name="Normal 4 90 7 8" xfId="34901"/>
    <cellStyle name="Normal 4 90 7 9" xfId="34902"/>
    <cellStyle name="Normal 4 90 8" xfId="34903"/>
    <cellStyle name="Normal 4 90 9" xfId="34904"/>
    <cellStyle name="Normal 4 91" xfId="34905"/>
    <cellStyle name="Normal 4 91 10" xfId="34906"/>
    <cellStyle name="Normal 4 91 11" xfId="34907"/>
    <cellStyle name="Normal 4 91 12" xfId="34908"/>
    <cellStyle name="Normal 4 91 13" xfId="34909"/>
    <cellStyle name="Normal 4 91 14" xfId="34910"/>
    <cellStyle name="Normal 4 91 15" xfId="34911"/>
    <cellStyle name="Normal 4 91 16" xfId="34912"/>
    <cellStyle name="Normal 4 91 17" xfId="34913"/>
    <cellStyle name="Normal 4 91 18" xfId="34914"/>
    <cellStyle name="Normal 4 91 19" xfId="34915"/>
    <cellStyle name="Normal 4 91 2" xfId="34916"/>
    <cellStyle name="Normal 4 91 2 10" xfId="34917"/>
    <cellStyle name="Normal 4 91 2 11" xfId="34918"/>
    <cellStyle name="Normal 4 91 2 12" xfId="34919"/>
    <cellStyle name="Normal 4 91 2 13" xfId="34920"/>
    <cellStyle name="Normal 4 91 2 14" xfId="34921"/>
    <cellStyle name="Normal 4 91 2 15" xfId="34922"/>
    <cellStyle name="Normal 4 91 2 16" xfId="34923"/>
    <cellStyle name="Normal 4 91 2 17" xfId="34924"/>
    <cellStyle name="Normal 4 91 2 18" xfId="34925"/>
    <cellStyle name="Normal 4 91 2 19" xfId="34926"/>
    <cellStyle name="Normal 4 91 2 2" xfId="34927"/>
    <cellStyle name="Normal 4 91 2 3" xfId="34928"/>
    <cellStyle name="Normal 4 91 2 4" xfId="34929"/>
    <cellStyle name="Normal 4 91 2 5" xfId="34930"/>
    <cellStyle name="Normal 4 91 2 6" xfId="34931"/>
    <cellStyle name="Normal 4 91 2 7" xfId="34932"/>
    <cellStyle name="Normal 4 91 2 8" xfId="34933"/>
    <cellStyle name="Normal 4 91 2 9" xfId="34934"/>
    <cellStyle name="Normal 4 91 20" xfId="34935"/>
    <cellStyle name="Normal 4 91 21" xfId="34936"/>
    <cellStyle name="Normal 4 91 22" xfId="34937"/>
    <cellStyle name="Normal 4 91 23" xfId="34938"/>
    <cellStyle name="Normal 4 91 24" xfId="34939"/>
    <cellStyle name="Normal 4 91 25" xfId="34940"/>
    <cellStyle name="Normal 4 91 3" xfId="34941"/>
    <cellStyle name="Normal 4 91 3 10" xfId="34942"/>
    <cellStyle name="Normal 4 91 3 11" xfId="34943"/>
    <cellStyle name="Normal 4 91 3 12" xfId="34944"/>
    <cellStyle name="Normal 4 91 3 13" xfId="34945"/>
    <cellStyle name="Normal 4 91 3 14" xfId="34946"/>
    <cellStyle name="Normal 4 91 3 15" xfId="34947"/>
    <cellStyle name="Normal 4 91 3 16" xfId="34948"/>
    <cellStyle name="Normal 4 91 3 17" xfId="34949"/>
    <cellStyle name="Normal 4 91 3 18" xfId="34950"/>
    <cellStyle name="Normal 4 91 3 19" xfId="34951"/>
    <cellStyle name="Normal 4 91 3 2" xfId="34952"/>
    <cellStyle name="Normal 4 91 3 3" xfId="34953"/>
    <cellStyle name="Normal 4 91 3 4" xfId="34954"/>
    <cellStyle name="Normal 4 91 3 5" xfId="34955"/>
    <cellStyle name="Normal 4 91 3 6" xfId="34956"/>
    <cellStyle name="Normal 4 91 3 7" xfId="34957"/>
    <cellStyle name="Normal 4 91 3 8" xfId="34958"/>
    <cellStyle name="Normal 4 91 3 9" xfId="34959"/>
    <cellStyle name="Normal 4 91 4" xfId="34960"/>
    <cellStyle name="Normal 4 91 4 10" xfId="34961"/>
    <cellStyle name="Normal 4 91 4 11" xfId="34962"/>
    <cellStyle name="Normal 4 91 4 12" xfId="34963"/>
    <cellStyle name="Normal 4 91 4 13" xfId="34964"/>
    <cellStyle name="Normal 4 91 4 14" xfId="34965"/>
    <cellStyle name="Normal 4 91 4 15" xfId="34966"/>
    <cellStyle name="Normal 4 91 4 16" xfId="34967"/>
    <cellStyle name="Normal 4 91 4 17" xfId="34968"/>
    <cellStyle name="Normal 4 91 4 18" xfId="34969"/>
    <cellStyle name="Normal 4 91 4 19" xfId="34970"/>
    <cellStyle name="Normal 4 91 4 2" xfId="34971"/>
    <cellStyle name="Normal 4 91 4 3" xfId="34972"/>
    <cellStyle name="Normal 4 91 4 4" xfId="34973"/>
    <cellStyle name="Normal 4 91 4 5" xfId="34974"/>
    <cellStyle name="Normal 4 91 4 6" xfId="34975"/>
    <cellStyle name="Normal 4 91 4 7" xfId="34976"/>
    <cellStyle name="Normal 4 91 4 8" xfId="34977"/>
    <cellStyle name="Normal 4 91 4 9" xfId="34978"/>
    <cellStyle name="Normal 4 91 5" xfId="34979"/>
    <cellStyle name="Normal 4 91 5 10" xfId="34980"/>
    <cellStyle name="Normal 4 91 5 11" xfId="34981"/>
    <cellStyle name="Normal 4 91 5 12" xfId="34982"/>
    <cellStyle name="Normal 4 91 5 13" xfId="34983"/>
    <cellStyle name="Normal 4 91 5 14" xfId="34984"/>
    <cellStyle name="Normal 4 91 5 15" xfId="34985"/>
    <cellStyle name="Normal 4 91 5 16" xfId="34986"/>
    <cellStyle name="Normal 4 91 5 17" xfId="34987"/>
    <cellStyle name="Normal 4 91 5 18" xfId="34988"/>
    <cellStyle name="Normal 4 91 5 19" xfId="34989"/>
    <cellStyle name="Normal 4 91 5 2" xfId="34990"/>
    <cellStyle name="Normal 4 91 5 3" xfId="34991"/>
    <cellStyle name="Normal 4 91 5 4" xfId="34992"/>
    <cellStyle name="Normal 4 91 5 5" xfId="34993"/>
    <cellStyle name="Normal 4 91 5 6" xfId="34994"/>
    <cellStyle name="Normal 4 91 5 7" xfId="34995"/>
    <cellStyle name="Normal 4 91 5 8" xfId="34996"/>
    <cellStyle name="Normal 4 91 5 9" xfId="34997"/>
    <cellStyle name="Normal 4 91 6" xfId="34998"/>
    <cellStyle name="Normal 4 91 6 10" xfId="34999"/>
    <cellStyle name="Normal 4 91 6 11" xfId="35000"/>
    <cellStyle name="Normal 4 91 6 12" xfId="35001"/>
    <cellStyle name="Normal 4 91 6 13" xfId="35002"/>
    <cellStyle name="Normal 4 91 6 14" xfId="35003"/>
    <cellStyle name="Normal 4 91 6 15" xfId="35004"/>
    <cellStyle name="Normal 4 91 6 16" xfId="35005"/>
    <cellStyle name="Normal 4 91 6 17" xfId="35006"/>
    <cellStyle name="Normal 4 91 6 18" xfId="35007"/>
    <cellStyle name="Normal 4 91 6 19" xfId="35008"/>
    <cellStyle name="Normal 4 91 6 2" xfId="35009"/>
    <cellStyle name="Normal 4 91 6 3" xfId="35010"/>
    <cellStyle name="Normal 4 91 6 4" xfId="35011"/>
    <cellStyle name="Normal 4 91 6 5" xfId="35012"/>
    <cellStyle name="Normal 4 91 6 6" xfId="35013"/>
    <cellStyle name="Normal 4 91 6 7" xfId="35014"/>
    <cellStyle name="Normal 4 91 6 8" xfId="35015"/>
    <cellStyle name="Normal 4 91 6 9" xfId="35016"/>
    <cellStyle name="Normal 4 91 7" xfId="35017"/>
    <cellStyle name="Normal 4 91 7 10" xfId="35018"/>
    <cellStyle name="Normal 4 91 7 11" xfId="35019"/>
    <cellStyle name="Normal 4 91 7 12" xfId="35020"/>
    <cellStyle name="Normal 4 91 7 13" xfId="35021"/>
    <cellStyle name="Normal 4 91 7 14" xfId="35022"/>
    <cellStyle name="Normal 4 91 7 15" xfId="35023"/>
    <cellStyle name="Normal 4 91 7 16" xfId="35024"/>
    <cellStyle name="Normal 4 91 7 17" xfId="35025"/>
    <cellStyle name="Normal 4 91 7 18" xfId="35026"/>
    <cellStyle name="Normal 4 91 7 19" xfId="35027"/>
    <cellStyle name="Normal 4 91 7 2" xfId="35028"/>
    <cellStyle name="Normal 4 91 7 3" xfId="35029"/>
    <cellStyle name="Normal 4 91 7 4" xfId="35030"/>
    <cellStyle name="Normal 4 91 7 5" xfId="35031"/>
    <cellStyle name="Normal 4 91 7 6" xfId="35032"/>
    <cellStyle name="Normal 4 91 7 7" xfId="35033"/>
    <cellStyle name="Normal 4 91 7 8" xfId="35034"/>
    <cellStyle name="Normal 4 91 7 9" xfId="35035"/>
    <cellStyle name="Normal 4 91 8" xfId="35036"/>
    <cellStyle name="Normal 4 91 9" xfId="35037"/>
    <cellStyle name="Normal 4 92" xfId="35038"/>
    <cellStyle name="Normal 4 92 10" xfId="35039"/>
    <cellStyle name="Normal 4 92 11" xfId="35040"/>
    <cellStyle name="Normal 4 92 12" xfId="35041"/>
    <cellStyle name="Normal 4 92 13" xfId="35042"/>
    <cellStyle name="Normal 4 92 14" xfId="35043"/>
    <cellStyle name="Normal 4 92 15" xfId="35044"/>
    <cellStyle name="Normal 4 92 16" xfId="35045"/>
    <cellStyle name="Normal 4 92 17" xfId="35046"/>
    <cellStyle name="Normal 4 92 18" xfId="35047"/>
    <cellStyle name="Normal 4 92 19" xfId="35048"/>
    <cellStyle name="Normal 4 92 2" xfId="35049"/>
    <cellStyle name="Normal 4 92 2 10" xfId="35050"/>
    <cellStyle name="Normal 4 92 2 11" xfId="35051"/>
    <cellStyle name="Normal 4 92 2 12" xfId="35052"/>
    <cellStyle name="Normal 4 92 2 13" xfId="35053"/>
    <cellStyle name="Normal 4 92 2 14" xfId="35054"/>
    <cellStyle name="Normal 4 92 2 15" xfId="35055"/>
    <cellStyle name="Normal 4 92 2 16" xfId="35056"/>
    <cellStyle name="Normal 4 92 2 17" xfId="35057"/>
    <cellStyle name="Normal 4 92 2 18" xfId="35058"/>
    <cellStyle name="Normal 4 92 2 19" xfId="35059"/>
    <cellStyle name="Normal 4 92 2 2" xfId="35060"/>
    <cellStyle name="Normal 4 92 2 3" xfId="35061"/>
    <cellStyle name="Normal 4 92 2 4" xfId="35062"/>
    <cellStyle name="Normal 4 92 2 5" xfId="35063"/>
    <cellStyle name="Normal 4 92 2 6" xfId="35064"/>
    <cellStyle name="Normal 4 92 2 7" xfId="35065"/>
    <cellStyle name="Normal 4 92 2 8" xfId="35066"/>
    <cellStyle name="Normal 4 92 2 9" xfId="35067"/>
    <cellStyle name="Normal 4 92 20" xfId="35068"/>
    <cellStyle name="Normal 4 92 21" xfId="35069"/>
    <cellStyle name="Normal 4 92 22" xfId="35070"/>
    <cellStyle name="Normal 4 92 23" xfId="35071"/>
    <cellStyle name="Normal 4 92 24" xfId="35072"/>
    <cellStyle name="Normal 4 92 25" xfId="35073"/>
    <cellStyle name="Normal 4 92 3" xfId="35074"/>
    <cellStyle name="Normal 4 92 3 10" xfId="35075"/>
    <cellStyle name="Normal 4 92 3 11" xfId="35076"/>
    <cellStyle name="Normal 4 92 3 12" xfId="35077"/>
    <cellStyle name="Normal 4 92 3 13" xfId="35078"/>
    <cellStyle name="Normal 4 92 3 14" xfId="35079"/>
    <cellStyle name="Normal 4 92 3 15" xfId="35080"/>
    <cellStyle name="Normal 4 92 3 16" xfId="35081"/>
    <cellStyle name="Normal 4 92 3 17" xfId="35082"/>
    <cellStyle name="Normal 4 92 3 18" xfId="35083"/>
    <cellStyle name="Normal 4 92 3 19" xfId="35084"/>
    <cellStyle name="Normal 4 92 3 2" xfId="35085"/>
    <cellStyle name="Normal 4 92 3 3" xfId="35086"/>
    <cellStyle name="Normal 4 92 3 4" xfId="35087"/>
    <cellStyle name="Normal 4 92 3 5" xfId="35088"/>
    <cellStyle name="Normal 4 92 3 6" xfId="35089"/>
    <cellStyle name="Normal 4 92 3 7" xfId="35090"/>
    <cellStyle name="Normal 4 92 3 8" xfId="35091"/>
    <cellStyle name="Normal 4 92 3 9" xfId="35092"/>
    <cellStyle name="Normal 4 92 4" xfId="35093"/>
    <cellStyle name="Normal 4 92 4 10" xfId="35094"/>
    <cellStyle name="Normal 4 92 4 11" xfId="35095"/>
    <cellStyle name="Normal 4 92 4 12" xfId="35096"/>
    <cellStyle name="Normal 4 92 4 13" xfId="35097"/>
    <cellStyle name="Normal 4 92 4 14" xfId="35098"/>
    <cellStyle name="Normal 4 92 4 15" xfId="35099"/>
    <cellStyle name="Normal 4 92 4 16" xfId="35100"/>
    <cellStyle name="Normal 4 92 4 17" xfId="35101"/>
    <cellStyle name="Normal 4 92 4 18" xfId="35102"/>
    <cellStyle name="Normal 4 92 4 19" xfId="35103"/>
    <cellStyle name="Normal 4 92 4 2" xfId="35104"/>
    <cellStyle name="Normal 4 92 4 3" xfId="35105"/>
    <cellStyle name="Normal 4 92 4 4" xfId="35106"/>
    <cellStyle name="Normal 4 92 4 5" xfId="35107"/>
    <cellStyle name="Normal 4 92 4 6" xfId="35108"/>
    <cellStyle name="Normal 4 92 4 7" xfId="35109"/>
    <cellStyle name="Normal 4 92 4 8" xfId="35110"/>
    <cellStyle name="Normal 4 92 4 9" xfId="35111"/>
    <cellStyle name="Normal 4 92 5" xfId="35112"/>
    <cellStyle name="Normal 4 92 5 10" xfId="35113"/>
    <cellStyle name="Normal 4 92 5 11" xfId="35114"/>
    <cellStyle name="Normal 4 92 5 12" xfId="35115"/>
    <cellStyle name="Normal 4 92 5 13" xfId="35116"/>
    <cellStyle name="Normal 4 92 5 14" xfId="35117"/>
    <cellStyle name="Normal 4 92 5 15" xfId="35118"/>
    <cellStyle name="Normal 4 92 5 16" xfId="35119"/>
    <cellStyle name="Normal 4 92 5 17" xfId="35120"/>
    <cellStyle name="Normal 4 92 5 18" xfId="35121"/>
    <cellStyle name="Normal 4 92 5 19" xfId="35122"/>
    <cellStyle name="Normal 4 92 5 2" xfId="35123"/>
    <cellStyle name="Normal 4 92 5 3" xfId="35124"/>
    <cellStyle name="Normal 4 92 5 4" xfId="35125"/>
    <cellStyle name="Normal 4 92 5 5" xfId="35126"/>
    <cellStyle name="Normal 4 92 5 6" xfId="35127"/>
    <cellStyle name="Normal 4 92 5 7" xfId="35128"/>
    <cellStyle name="Normal 4 92 5 8" xfId="35129"/>
    <cellStyle name="Normal 4 92 5 9" xfId="35130"/>
    <cellStyle name="Normal 4 92 6" xfId="35131"/>
    <cellStyle name="Normal 4 92 6 10" xfId="35132"/>
    <cellStyle name="Normal 4 92 6 11" xfId="35133"/>
    <cellStyle name="Normal 4 92 6 12" xfId="35134"/>
    <cellStyle name="Normal 4 92 6 13" xfId="35135"/>
    <cellStyle name="Normal 4 92 6 14" xfId="35136"/>
    <cellStyle name="Normal 4 92 6 15" xfId="35137"/>
    <cellStyle name="Normal 4 92 6 16" xfId="35138"/>
    <cellStyle name="Normal 4 92 6 17" xfId="35139"/>
    <cellStyle name="Normal 4 92 6 18" xfId="35140"/>
    <cellStyle name="Normal 4 92 6 19" xfId="35141"/>
    <cellStyle name="Normal 4 92 6 2" xfId="35142"/>
    <cellStyle name="Normal 4 92 6 3" xfId="35143"/>
    <cellStyle name="Normal 4 92 6 4" xfId="35144"/>
    <cellStyle name="Normal 4 92 6 5" xfId="35145"/>
    <cellStyle name="Normal 4 92 6 6" xfId="35146"/>
    <cellStyle name="Normal 4 92 6 7" xfId="35147"/>
    <cellStyle name="Normal 4 92 6 8" xfId="35148"/>
    <cellStyle name="Normal 4 92 6 9" xfId="35149"/>
    <cellStyle name="Normal 4 92 7" xfId="35150"/>
    <cellStyle name="Normal 4 92 7 10" xfId="35151"/>
    <cellStyle name="Normal 4 92 7 11" xfId="35152"/>
    <cellStyle name="Normal 4 92 7 12" xfId="35153"/>
    <cellStyle name="Normal 4 92 7 13" xfId="35154"/>
    <cellStyle name="Normal 4 92 7 14" xfId="35155"/>
    <cellStyle name="Normal 4 92 7 15" xfId="35156"/>
    <cellStyle name="Normal 4 92 7 16" xfId="35157"/>
    <cellStyle name="Normal 4 92 7 17" xfId="35158"/>
    <cellStyle name="Normal 4 92 7 18" xfId="35159"/>
    <cellStyle name="Normal 4 92 7 19" xfId="35160"/>
    <cellStyle name="Normal 4 92 7 2" xfId="35161"/>
    <cellStyle name="Normal 4 92 7 3" xfId="35162"/>
    <cellStyle name="Normal 4 92 7 4" xfId="35163"/>
    <cellStyle name="Normal 4 92 7 5" xfId="35164"/>
    <cellStyle name="Normal 4 92 7 6" xfId="35165"/>
    <cellStyle name="Normal 4 92 7 7" xfId="35166"/>
    <cellStyle name="Normal 4 92 7 8" xfId="35167"/>
    <cellStyle name="Normal 4 92 7 9" xfId="35168"/>
    <cellStyle name="Normal 4 92 8" xfId="35169"/>
    <cellStyle name="Normal 4 92 9" xfId="35170"/>
    <cellStyle name="Normal 4 93" xfId="35171"/>
    <cellStyle name="Normal 4 93 10" xfId="35172"/>
    <cellStyle name="Normal 4 93 11" xfId="35173"/>
    <cellStyle name="Normal 4 93 12" xfId="35174"/>
    <cellStyle name="Normal 4 93 13" xfId="35175"/>
    <cellStyle name="Normal 4 93 14" xfId="35176"/>
    <cellStyle name="Normal 4 93 15" xfId="35177"/>
    <cellStyle name="Normal 4 93 16" xfId="35178"/>
    <cellStyle name="Normal 4 93 17" xfId="35179"/>
    <cellStyle name="Normal 4 93 18" xfId="35180"/>
    <cellStyle name="Normal 4 93 19" xfId="35181"/>
    <cellStyle name="Normal 4 93 2" xfId="35182"/>
    <cellStyle name="Normal 4 93 2 10" xfId="35183"/>
    <cellStyle name="Normal 4 93 2 11" xfId="35184"/>
    <cellStyle name="Normal 4 93 2 12" xfId="35185"/>
    <cellStyle name="Normal 4 93 2 13" xfId="35186"/>
    <cellStyle name="Normal 4 93 2 14" xfId="35187"/>
    <cellStyle name="Normal 4 93 2 15" xfId="35188"/>
    <cellStyle name="Normal 4 93 2 16" xfId="35189"/>
    <cellStyle name="Normal 4 93 2 17" xfId="35190"/>
    <cellStyle name="Normal 4 93 2 18" xfId="35191"/>
    <cellStyle name="Normal 4 93 2 19" xfId="35192"/>
    <cellStyle name="Normal 4 93 2 2" xfId="35193"/>
    <cellStyle name="Normal 4 93 2 3" xfId="35194"/>
    <cellStyle name="Normal 4 93 2 4" xfId="35195"/>
    <cellStyle name="Normal 4 93 2 5" xfId="35196"/>
    <cellStyle name="Normal 4 93 2 6" xfId="35197"/>
    <cellStyle name="Normal 4 93 2 7" xfId="35198"/>
    <cellStyle name="Normal 4 93 2 8" xfId="35199"/>
    <cellStyle name="Normal 4 93 2 9" xfId="35200"/>
    <cellStyle name="Normal 4 93 20" xfId="35201"/>
    <cellStyle name="Normal 4 93 21" xfId="35202"/>
    <cellStyle name="Normal 4 93 22" xfId="35203"/>
    <cellStyle name="Normal 4 93 23" xfId="35204"/>
    <cellStyle name="Normal 4 93 24" xfId="35205"/>
    <cellStyle name="Normal 4 93 25" xfId="35206"/>
    <cellStyle name="Normal 4 93 3" xfId="35207"/>
    <cellStyle name="Normal 4 93 3 10" xfId="35208"/>
    <cellStyle name="Normal 4 93 3 11" xfId="35209"/>
    <cellStyle name="Normal 4 93 3 12" xfId="35210"/>
    <cellStyle name="Normal 4 93 3 13" xfId="35211"/>
    <cellStyle name="Normal 4 93 3 14" xfId="35212"/>
    <cellStyle name="Normal 4 93 3 15" xfId="35213"/>
    <cellStyle name="Normal 4 93 3 16" xfId="35214"/>
    <cellStyle name="Normal 4 93 3 17" xfId="35215"/>
    <cellStyle name="Normal 4 93 3 18" xfId="35216"/>
    <cellStyle name="Normal 4 93 3 19" xfId="35217"/>
    <cellStyle name="Normal 4 93 3 2" xfId="35218"/>
    <cellStyle name="Normal 4 93 3 3" xfId="35219"/>
    <cellStyle name="Normal 4 93 3 4" xfId="35220"/>
    <cellStyle name="Normal 4 93 3 5" xfId="35221"/>
    <cellStyle name="Normal 4 93 3 6" xfId="35222"/>
    <cellStyle name="Normal 4 93 3 7" xfId="35223"/>
    <cellStyle name="Normal 4 93 3 8" xfId="35224"/>
    <cellStyle name="Normal 4 93 3 9" xfId="35225"/>
    <cellStyle name="Normal 4 93 4" xfId="35226"/>
    <cellStyle name="Normal 4 93 4 10" xfId="35227"/>
    <cellStyle name="Normal 4 93 4 11" xfId="35228"/>
    <cellStyle name="Normal 4 93 4 12" xfId="35229"/>
    <cellStyle name="Normal 4 93 4 13" xfId="35230"/>
    <cellStyle name="Normal 4 93 4 14" xfId="35231"/>
    <cellStyle name="Normal 4 93 4 15" xfId="35232"/>
    <cellStyle name="Normal 4 93 4 16" xfId="35233"/>
    <cellStyle name="Normal 4 93 4 17" xfId="35234"/>
    <cellStyle name="Normal 4 93 4 18" xfId="35235"/>
    <cellStyle name="Normal 4 93 4 19" xfId="35236"/>
    <cellStyle name="Normal 4 93 4 2" xfId="35237"/>
    <cellStyle name="Normal 4 93 4 3" xfId="35238"/>
    <cellStyle name="Normal 4 93 4 4" xfId="35239"/>
    <cellStyle name="Normal 4 93 4 5" xfId="35240"/>
    <cellStyle name="Normal 4 93 4 6" xfId="35241"/>
    <cellStyle name="Normal 4 93 4 7" xfId="35242"/>
    <cellStyle name="Normal 4 93 4 8" xfId="35243"/>
    <cellStyle name="Normal 4 93 4 9" xfId="35244"/>
    <cellStyle name="Normal 4 93 5" xfId="35245"/>
    <cellStyle name="Normal 4 93 5 10" xfId="35246"/>
    <cellStyle name="Normal 4 93 5 11" xfId="35247"/>
    <cellStyle name="Normal 4 93 5 12" xfId="35248"/>
    <cellStyle name="Normal 4 93 5 13" xfId="35249"/>
    <cellStyle name="Normal 4 93 5 14" xfId="35250"/>
    <cellStyle name="Normal 4 93 5 15" xfId="35251"/>
    <cellStyle name="Normal 4 93 5 16" xfId="35252"/>
    <cellStyle name="Normal 4 93 5 17" xfId="35253"/>
    <cellStyle name="Normal 4 93 5 18" xfId="35254"/>
    <cellStyle name="Normal 4 93 5 19" xfId="35255"/>
    <cellStyle name="Normal 4 93 5 2" xfId="35256"/>
    <cellStyle name="Normal 4 93 5 3" xfId="35257"/>
    <cellStyle name="Normal 4 93 5 4" xfId="35258"/>
    <cellStyle name="Normal 4 93 5 5" xfId="35259"/>
    <cellStyle name="Normal 4 93 5 6" xfId="35260"/>
    <cellStyle name="Normal 4 93 5 7" xfId="35261"/>
    <cellStyle name="Normal 4 93 5 8" xfId="35262"/>
    <cellStyle name="Normal 4 93 5 9" xfId="35263"/>
    <cellStyle name="Normal 4 93 6" xfId="35264"/>
    <cellStyle name="Normal 4 93 6 10" xfId="35265"/>
    <cellStyle name="Normal 4 93 6 11" xfId="35266"/>
    <cellStyle name="Normal 4 93 6 12" xfId="35267"/>
    <cellStyle name="Normal 4 93 6 13" xfId="35268"/>
    <cellStyle name="Normal 4 93 6 14" xfId="35269"/>
    <cellStyle name="Normal 4 93 6 15" xfId="35270"/>
    <cellStyle name="Normal 4 93 6 16" xfId="35271"/>
    <cellStyle name="Normal 4 93 6 17" xfId="35272"/>
    <cellStyle name="Normal 4 93 6 18" xfId="35273"/>
    <cellStyle name="Normal 4 93 6 19" xfId="35274"/>
    <cellStyle name="Normal 4 93 6 2" xfId="35275"/>
    <cellStyle name="Normal 4 93 6 3" xfId="35276"/>
    <cellStyle name="Normal 4 93 6 4" xfId="35277"/>
    <cellStyle name="Normal 4 93 6 5" xfId="35278"/>
    <cellStyle name="Normal 4 93 6 6" xfId="35279"/>
    <cellStyle name="Normal 4 93 6 7" xfId="35280"/>
    <cellStyle name="Normal 4 93 6 8" xfId="35281"/>
    <cellStyle name="Normal 4 93 6 9" xfId="35282"/>
    <cellStyle name="Normal 4 93 7" xfId="35283"/>
    <cellStyle name="Normal 4 93 7 10" xfId="35284"/>
    <cellStyle name="Normal 4 93 7 11" xfId="35285"/>
    <cellStyle name="Normal 4 93 7 12" xfId="35286"/>
    <cellStyle name="Normal 4 93 7 13" xfId="35287"/>
    <cellStyle name="Normal 4 93 7 14" xfId="35288"/>
    <cellStyle name="Normal 4 93 7 15" xfId="35289"/>
    <cellStyle name="Normal 4 93 7 16" xfId="35290"/>
    <cellStyle name="Normal 4 93 7 17" xfId="35291"/>
    <cellStyle name="Normal 4 93 7 18" xfId="35292"/>
    <cellStyle name="Normal 4 93 7 19" xfId="35293"/>
    <cellStyle name="Normal 4 93 7 2" xfId="35294"/>
    <cellStyle name="Normal 4 93 7 3" xfId="35295"/>
    <cellStyle name="Normal 4 93 7 4" xfId="35296"/>
    <cellStyle name="Normal 4 93 7 5" xfId="35297"/>
    <cellStyle name="Normal 4 93 7 6" xfId="35298"/>
    <cellStyle name="Normal 4 93 7 7" xfId="35299"/>
    <cellStyle name="Normal 4 93 7 8" xfId="35300"/>
    <cellStyle name="Normal 4 93 7 9" xfId="35301"/>
    <cellStyle name="Normal 4 93 8" xfId="35302"/>
    <cellStyle name="Normal 4 93 9" xfId="35303"/>
    <cellStyle name="Normal 4 94" xfId="35304"/>
    <cellStyle name="Normal 4 94 10" xfId="35305"/>
    <cellStyle name="Normal 4 94 11" xfId="35306"/>
    <cellStyle name="Normal 4 94 12" xfId="35307"/>
    <cellStyle name="Normal 4 94 13" xfId="35308"/>
    <cellStyle name="Normal 4 94 14" xfId="35309"/>
    <cellStyle name="Normal 4 94 15" xfId="35310"/>
    <cellStyle name="Normal 4 94 16" xfId="35311"/>
    <cellStyle name="Normal 4 94 17" xfId="35312"/>
    <cellStyle name="Normal 4 94 18" xfId="35313"/>
    <cellStyle name="Normal 4 94 19" xfId="35314"/>
    <cellStyle name="Normal 4 94 2" xfId="35315"/>
    <cellStyle name="Normal 4 94 2 10" xfId="35316"/>
    <cellStyle name="Normal 4 94 2 11" xfId="35317"/>
    <cellStyle name="Normal 4 94 2 12" xfId="35318"/>
    <cellStyle name="Normal 4 94 2 13" xfId="35319"/>
    <cellStyle name="Normal 4 94 2 14" xfId="35320"/>
    <cellStyle name="Normal 4 94 2 15" xfId="35321"/>
    <cellStyle name="Normal 4 94 2 16" xfId="35322"/>
    <cellStyle name="Normal 4 94 2 17" xfId="35323"/>
    <cellStyle name="Normal 4 94 2 18" xfId="35324"/>
    <cellStyle name="Normal 4 94 2 19" xfId="35325"/>
    <cellStyle name="Normal 4 94 2 2" xfId="35326"/>
    <cellStyle name="Normal 4 94 2 3" xfId="35327"/>
    <cellStyle name="Normal 4 94 2 4" xfId="35328"/>
    <cellStyle name="Normal 4 94 2 5" xfId="35329"/>
    <cellStyle name="Normal 4 94 2 6" xfId="35330"/>
    <cellStyle name="Normal 4 94 2 7" xfId="35331"/>
    <cellStyle name="Normal 4 94 2 8" xfId="35332"/>
    <cellStyle name="Normal 4 94 2 9" xfId="35333"/>
    <cellStyle name="Normal 4 94 20" xfId="35334"/>
    <cellStyle name="Normal 4 94 21" xfId="35335"/>
    <cellStyle name="Normal 4 94 22" xfId="35336"/>
    <cellStyle name="Normal 4 94 23" xfId="35337"/>
    <cellStyle name="Normal 4 94 24" xfId="35338"/>
    <cellStyle name="Normal 4 94 25" xfId="35339"/>
    <cellStyle name="Normal 4 94 3" xfId="35340"/>
    <cellStyle name="Normal 4 94 3 10" xfId="35341"/>
    <cellStyle name="Normal 4 94 3 11" xfId="35342"/>
    <cellStyle name="Normal 4 94 3 12" xfId="35343"/>
    <cellStyle name="Normal 4 94 3 13" xfId="35344"/>
    <cellStyle name="Normal 4 94 3 14" xfId="35345"/>
    <cellStyle name="Normal 4 94 3 15" xfId="35346"/>
    <cellStyle name="Normal 4 94 3 16" xfId="35347"/>
    <cellStyle name="Normal 4 94 3 17" xfId="35348"/>
    <cellStyle name="Normal 4 94 3 18" xfId="35349"/>
    <cellStyle name="Normal 4 94 3 19" xfId="35350"/>
    <cellStyle name="Normal 4 94 3 2" xfId="35351"/>
    <cellStyle name="Normal 4 94 3 3" xfId="35352"/>
    <cellStyle name="Normal 4 94 3 4" xfId="35353"/>
    <cellStyle name="Normal 4 94 3 5" xfId="35354"/>
    <cellStyle name="Normal 4 94 3 6" xfId="35355"/>
    <cellStyle name="Normal 4 94 3 7" xfId="35356"/>
    <cellStyle name="Normal 4 94 3 8" xfId="35357"/>
    <cellStyle name="Normal 4 94 3 9" xfId="35358"/>
    <cellStyle name="Normal 4 94 4" xfId="35359"/>
    <cellStyle name="Normal 4 94 4 10" xfId="35360"/>
    <cellStyle name="Normal 4 94 4 11" xfId="35361"/>
    <cellStyle name="Normal 4 94 4 12" xfId="35362"/>
    <cellStyle name="Normal 4 94 4 13" xfId="35363"/>
    <cellStyle name="Normal 4 94 4 14" xfId="35364"/>
    <cellStyle name="Normal 4 94 4 15" xfId="35365"/>
    <cellStyle name="Normal 4 94 4 16" xfId="35366"/>
    <cellStyle name="Normal 4 94 4 17" xfId="35367"/>
    <cellStyle name="Normal 4 94 4 18" xfId="35368"/>
    <cellStyle name="Normal 4 94 4 19" xfId="35369"/>
    <cellStyle name="Normal 4 94 4 2" xfId="35370"/>
    <cellStyle name="Normal 4 94 4 3" xfId="35371"/>
    <cellStyle name="Normal 4 94 4 4" xfId="35372"/>
    <cellStyle name="Normal 4 94 4 5" xfId="35373"/>
    <cellStyle name="Normal 4 94 4 6" xfId="35374"/>
    <cellStyle name="Normal 4 94 4 7" xfId="35375"/>
    <cellStyle name="Normal 4 94 4 8" xfId="35376"/>
    <cellStyle name="Normal 4 94 4 9" xfId="35377"/>
    <cellStyle name="Normal 4 94 5" xfId="35378"/>
    <cellStyle name="Normal 4 94 5 10" xfId="35379"/>
    <cellStyle name="Normal 4 94 5 11" xfId="35380"/>
    <cellStyle name="Normal 4 94 5 12" xfId="35381"/>
    <cellStyle name="Normal 4 94 5 13" xfId="35382"/>
    <cellStyle name="Normal 4 94 5 14" xfId="35383"/>
    <cellStyle name="Normal 4 94 5 15" xfId="35384"/>
    <cellStyle name="Normal 4 94 5 16" xfId="35385"/>
    <cellStyle name="Normal 4 94 5 17" xfId="35386"/>
    <cellStyle name="Normal 4 94 5 18" xfId="35387"/>
    <cellStyle name="Normal 4 94 5 19" xfId="35388"/>
    <cellStyle name="Normal 4 94 5 2" xfId="35389"/>
    <cellStyle name="Normal 4 94 5 3" xfId="35390"/>
    <cellStyle name="Normal 4 94 5 4" xfId="35391"/>
    <cellStyle name="Normal 4 94 5 5" xfId="35392"/>
    <cellStyle name="Normal 4 94 5 6" xfId="35393"/>
    <cellStyle name="Normal 4 94 5 7" xfId="35394"/>
    <cellStyle name="Normal 4 94 5 8" xfId="35395"/>
    <cellStyle name="Normal 4 94 5 9" xfId="35396"/>
    <cellStyle name="Normal 4 94 6" xfId="35397"/>
    <cellStyle name="Normal 4 94 6 10" xfId="35398"/>
    <cellStyle name="Normal 4 94 6 11" xfId="35399"/>
    <cellStyle name="Normal 4 94 6 12" xfId="35400"/>
    <cellStyle name="Normal 4 94 6 13" xfId="35401"/>
    <cellStyle name="Normal 4 94 6 14" xfId="35402"/>
    <cellStyle name="Normal 4 94 6 15" xfId="35403"/>
    <cellStyle name="Normal 4 94 6 16" xfId="35404"/>
    <cellStyle name="Normal 4 94 6 17" xfId="35405"/>
    <cellStyle name="Normal 4 94 6 18" xfId="35406"/>
    <cellStyle name="Normal 4 94 6 19" xfId="35407"/>
    <cellStyle name="Normal 4 94 6 2" xfId="35408"/>
    <cellStyle name="Normal 4 94 6 3" xfId="35409"/>
    <cellStyle name="Normal 4 94 6 4" xfId="35410"/>
    <cellStyle name="Normal 4 94 6 5" xfId="35411"/>
    <cellStyle name="Normal 4 94 6 6" xfId="35412"/>
    <cellStyle name="Normal 4 94 6 7" xfId="35413"/>
    <cellStyle name="Normal 4 94 6 8" xfId="35414"/>
    <cellStyle name="Normal 4 94 6 9" xfId="35415"/>
    <cellStyle name="Normal 4 94 7" xfId="35416"/>
    <cellStyle name="Normal 4 94 7 10" xfId="35417"/>
    <cellStyle name="Normal 4 94 7 11" xfId="35418"/>
    <cellStyle name="Normal 4 94 7 12" xfId="35419"/>
    <cellStyle name="Normal 4 94 7 13" xfId="35420"/>
    <cellStyle name="Normal 4 94 7 14" xfId="35421"/>
    <cellStyle name="Normal 4 94 7 15" xfId="35422"/>
    <cellStyle name="Normal 4 94 7 16" xfId="35423"/>
    <cellStyle name="Normal 4 94 7 17" xfId="35424"/>
    <cellStyle name="Normal 4 94 7 18" xfId="35425"/>
    <cellStyle name="Normal 4 94 7 19" xfId="35426"/>
    <cellStyle name="Normal 4 94 7 2" xfId="35427"/>
    <cellStyle name="Normal 4 94 7 3" xfId="35428"/>
    <cellStyle name="Normal 4 94 7 4" xfId="35429"/>
    <cellStyle name="Normal 4 94 7 5" xfId="35430"/>
    <cellStyle name="Normal 4 94 7 6" xfId="35431"/>
    <cellStyle name="Normal 4 94 7 7" xfId="35432"/>
    <cellStyle name="Normal 4 94 7 8" xfId="35433"/>
    <cellStyle name="Normal 4 94 7 9" xfId="35434"/>
    <cellStyle name="Normal 4 94 8" xfId="35435"/>
    <cellStyle name="Normal 4 94 9" xfId="35436"/>
    <cellStyle name="Normal 4 95" xfId="35437"/>
    <cellStyle name="Normal 4 95 10" xfId="35438"/>
    <cellStyle name="Normal 4 95 11" xfId="35439"/>
    <cellStyle name="Normal 4 95 12" xfId="35440"/>
    <cellStyle name="Normal 4 95 13" xfId="35441"/>
    <cellStyle name="Normal 4 95 14" xfId="35442"/>
    <cellStyle name="Normal 4 95 15" xfId="35443"/>
    <cellStyle name="Normal 4 95 16" xfId="35444"/>
    <cellStyle name="Normal 4 95 17" xfId="35445"/>
    <cellStyle name="Normal 4 95 18" xfId="35446"/>
    <cellStyle name="Normal 4 95 19" xfId="35447"/>
    <cellStyle name="Normal 4 95 2" xfId="35448"/>
    <cellStyle name="Normal 4 95 2 10" xfId="35449"/>
    <cellStyle name="Normal 4 95 2 11" xfId="35450"/>
    <cellStyle name="Normal 4 95 2 12" xfId="35451"/>
    <cellStyle name="Normal 4 95 2 13" xfId="35452"/>
    <cellStyle name="Normal 4 95 2 14" xfId="35453"/>
    <cellStyle name="Normal 4 95 2 15" xfId="35454"/>
    <cellStyle name="Normal 4 95 2 16" xfId="35455"/>
    <cellStyle name="Normal 4 95 2 17" xfId="35456"/>
    <cellStyle name="Normal 4 95 2 18" xfId="35457"/>
    <cellStyle name="Normal 4 95 2 19" xfId="35458"/>
    <cellStyle name="Normal 4 95 2 2" xfId="35459"/>
    <cellStyle name="Normal 4 95 2 3" xfId="35460"/>
    <cellStyle name="Normal 4 95 2 4" xfId="35461"/>
    <cellStyle name="Normal 4 95 2 5" xfId="35462"/>
    <cellStyle name="Normal 4 95 2 6" xfId="35463"/>
    <cellStyle name="Normal 4 95 2 7" xfId="35464"/>
    <cellStyle name="Normal 4 95 2 8" xfId="35465"/>
    <cellStyle name="Normal 4 95 2 9" xfId="35466"/>
    <cellStyle name="Normal 4 95 20" xfId="35467"/>
    <cellStyle name="Normal 4 95 21" xfId="35468"/>
    <cellStyle name="Normal 4 95 22" xfId="35469"/>
    <cellStyle name="Normal 4 95 23" xfId="35470"/>
    <cellStyle name="Normal 4 95 24" xfId="35471"/>
    <cellStyle name="Normal 4 95 25" xfId="35472"/>
    <cellStyle name="Normal 4 95 3" xfId="35473"/>
    <cellStyle name="Normal 4 95 3 10" xfId="35474"/>
    <cellStyle name="Normal 4 95 3 11" xfId="35475"/>
    <cellStyle name="Normal 4 95 3 12" xfId="35476"/>
    <cellStyle name="Normal 4 95 3 13" xfId="35477"/>
    <cellStyle name="Normal 4 95 3 14" xfId="35478"/>
    <cellStyle name="Normal 4 95 3 15" xfId="35479"/>
    <cellStyle name="Normal 4 95 3 16" xfId="35480"/>
    <cellStyle name="Normal 4 95 3 17" xfId="35481"/>
    <cellStyle name="Normal 4 95 3 18" xfId="35482"/>
    <cellStyle name="Normal 4 95 3 19" xfId="35483"/>
    <cellStyle name="Normal 4 95 3 2" xfId="35484"/>
    <cellStyle name="Normal 4 95 3 3" xfId="35485"/>
    <cellStyle name="Normal 4 95 3 4" xfId="35486"/>
    <cellStyle name="Normal 4 95 3 5" xfId="35487"/>
    <cellStyle name="Normal 4 95 3 6" xfId="35488"/>
    <cellStyle name="Normal 4 95 3 7" xfId="35489"/>
    <cellStyle name="Normal 4 95 3 8" xfId="35490"/>
    <cellStyle name="Normal 4 95 3 9" xfId="35491"/>
    <cellStyle name="Normal 4 95 4" xfId="35492"/>
    <cellStyle name="Normal 4 95 4 10" xfId="35493"/>
    <cellStyle name="Normal 4 95 4 11" xfId="35494"/>
    <cellStyle name="Normal 4 95 4 12" xfId="35495"/>
    <cellStyle name="Normal 4 95 4 13" xfId="35496"/>
    <cellStyle name="Normal 4 95 4 14" xfId="35497"/>
    <cellStyle name="Normal 4 95 4 15" xfId="35498"/>
    <cellStyle name="Normal 4 95 4 16" xfId="35499"/>
    <cellStyle name="Normal 4 95 4 17" xfId="35500"/>
    <cellStyle name="Normal 4 95 4 18" xfId="35501"/>
    <cellStyle name="Normal 4 95 4 19" xfId="35502"/>
    <cellStyle name="Normal 4 95 4 2" xfId="35503"/>
    <cellStyle name="Normal 4 95 4 3" xfId="35504"/>
    <cellStyle name="Normal 4 95 4 4" xfId="35505"/>
    <cellStyle name="Normal 4 95 4 5" xfId="35506"/>
    <cellStyle name="Normal 4 95 4 6" xfId="35507"/>
    <cellStyle name="Normal 4 95 4 7" xfId="35508"/>
    <cellStyle name="Normal 4 95 4 8" xfId="35509"/>
    <cellStyle name="Normal 4 95 4 9" xfId="35510"/>
    <cellStyle name="Normal 4 95 5" xfId="35511"/>
    <cellStyle name="Normal 4 95 5 10" xfId="35512"/>
    <cellStyle name="Normal 4 95 5 11" xfId="35513"/>
    <cellStyle name="Normal 4 95 5 12" xfId="35514"/>
    <cellStyle name="Normal 4 95 5 13" xfId="35515"/>
    <cellStyle name="Normal 4 95 5 14" xfId="35516"/>
    <cellStyle name="Normal 4 95 5 15" xfId="35517"/>
    <cellStyle name="Normal 4 95 5 16" xfId="35518"/>
    <cellStyle name="Normal 4 95 5 17" xfId="35519"/>
    <cellStyle name="Normal 4 95 5 18" xfId="35520"/>
    <cellStyle name="Normal 4 95 5 19" xfId="35521"/>
    <cellStyle name="Normal 4 95 5 2" xfId="35522"/>
    <cellStyle name="Normal 4 95 5 3" xfId="35523"/>
    <cellStyle name="Normal 4 95 5 4" xfId="35524"/>
    <cellStyle name="Normal 4 95 5 5" xfId="35525"/>
    <cellStyle name="Normal 4 95 5 6" xfId="35526"/>
    <cellStyle name="Normal 4 95 5 7" xfId="35527"/>
    <cellStyle name="Normal 4 95 5 8" xfId="35528"/>
    <cellStyle name="Normal 4 95 5 9" xfId="35529"/>
    <cellStyle name="Normal 4 95 6" xfId="35530"/>
    <cellStyle name="Normal 4 95 6 10" xfId="35531"/>
    <cellStyle name="Normal 4 95 6 11" xfId="35532"/>
    <cellStyle name="Normal 4 95 6 12" xfId="35533"/>
    <cellStyle name="Normal 4 95 6 13" xfId="35534"/>
    <cellStyle name="Normal 4 95 6 14" xfId="35535"/>
    <cellStyle name="Normal 4 95 6 15" xfId="35536"/>
    <cellStyle name="Normal 4 95 6 16" xfId="35537"/>
    <cellStyle name="Normal 4 95 6 17" xfId="35538"/>
    <cellStyle name="Normal 4 95 6 18" xfId="35539"/>
    <cellStyle name="Normal 4 95 6 19" xfId="35540"/>
    <cellStyle name="Normal 4 95 6 2" xfId="35541"/>
    <cellStyle name="Normal 4 95 6 3" xfId="35542"/>
    <cellStyle name="Normal 4 95 6 4" xfId="35543"/>
    <cellStyle name="Normal 4 95 6 5" xfId="35544"/>
    <cellStyle name="Normal 4 95 6 6" xfId="35545"/>
    <cellStyle name="Normal 4 95 6 7" xfId="35546"/>
    <cellStyle name="Normal 4 95 6 8" xfId="35547"/>
    <cellStyle name="Normal 4 95 6 9" xfId="35548"/>
    <cellStyle name="Normal 4 95 7" xfId="35549"/>
    <cellStyle name="Normal 4 95 7 10" xfId="35550"/>
    <cellStyle name="Normal 4 95 7 11" xfId="35551"/>
    <cellStyle name="Normal 4 95 7 12" xfId="35552"/>
    <cellStyle name="Normal 4 95 7 13" xfId="35553"/>
    <cellStyle name="Normal 4 95 7 14" xfId="35554"/>
    <cellStyle name="Normal 4 95 7 15" xfId="35555"/>
    <cellStyle name="Normal 4 95 7 16" xfId="35556"/>
    <cellStyle name="Normal 4 95 7 17" xfId="35557"/>
    <cellStyle name="Normal 4 95 7 18" xfId="35558"/>
    <cellStyle name="Normal 4 95 7 19" xfId="35559"/>
    <cellStyle name="Normal 4 95 7 2" xfId="35560"/>
    <cellStyle name="Normal 4 95 7 3" xfId="35561"/>
    <cellStyle name="Normal 4 95 7 4" xfId="35562"/>
    <cellStyle name="Normal 4 95 7 5" xfId="35563"/>
    <cellStyle name="Normal 4 95 7 6" xfId="35564"/>
    <cellStyle name="Normal 4 95 7 7" xfId="35565"/>
    <cellStyle name="Normal 4 95 7 8" xfId="35566"/>
    <cellStyle name="Normal 4 95 7 9" xfId="35567"/>
    <cellStyle name="Normal 4 95 8" xfId="35568"/>
    <cellStyle name="Normal 4 95 9" xfId="35569"/>
    <cellStyle name="Normal 4 96" xfId="35570"/>
    <cellStyle name="Normal 4 96 10" xfId="35571"/>
    <cellStyle name="Normal 4 96 11" xfId="35572"/>
    <cellStyle name="Normal 4 96 12" xfId="35573"/>
    <cellStyle name="Normal 4 96 13" xfId="35574"/>
    <cellStyle name="Normal 4 96 14" xfId="35575"/>
    <cellStyle name="Normal 4 96 15" xfId="35576"/>
    <cellStyle name="Normal 4 96 16" xfId="35577"/>
    <cellStyle name="Normal 4 96 17" xfId="35578"/>
    <cellStyle name="Normal 4 96 18" xfId="35579"/>
    <cellStyle name="Normal 4 96 19" xfId="35580"/>
    <cellStyle name="Normal 4 96 2" xfId="35581"/>
    <cellStyle name="Normal 4 96 2 10" xfId="35582"/>
    <cellStyle name="Normal 4 96 2 11" xfId="35583"/>
    <cellStyle name="Normal 4 96 2 12" xfId="35584"/>
    <cellStyle name="Normal 4 96 2 13" xfId="35585"/>
    <cellStyle name="Normal 4 96 2 14" xfId="35586"/>
    <cellStyle name="Normal 4 96 2 15" xfId="35587"/>
    <cellStyle name="Normal 4 96 2 16" xfId="35588"/>
    <cellStyle name="Normal 4 96 2 17" xfId="35589"/>
    <cellStyle name="Normal 4 96 2 18" xfId="35590"/>
    <cellStyle name="Normal 4 96 2 19" xfId="35591"/>
    <cellStyle name="Normal 4 96 2 2" xfId="35592"/>
    <cellStyle name="Normal 4 96 2 3" xfId="35593"/>
    <cellStyle name="Normal 4 96 2 4" xfId="35594"/>
    <cellStyle name="Normal 4 96 2 5" xfId="35595"/>
    <cellStyle name="Normal 4 96 2 6" xfId="35596"/>
    <cellStyle name="Normal 4 96 2 7" xfId="35597"/>
    <cellStyle name="Normal 4 96 2 8" xfId="35598"/>
    <cellStyle name="Normal 4 96 2 9" xfId="35599"/>
    <cellStyle name="Normal 4 96 20" xfId="35600"/>
    <cellStyle name="Normal 4 96 21" xfId="35601"/>
    <cellStyle name="Normal 4 96 22" xfId="35602"/>
    <cellStyle name="Normal 4 96 23" xfId="35603"/>
    <cellStyle name="Normal 4 96 24" xfId="35604"/>
    <cellStyle name="Normal 4 96 25" xfId="35605"/>
    <cellStyle name="Normal 4 96 3" xfId="35606"/>
    <cellStyle name="Normal 4 96 3 10" xfId="35607"/>
    <cellStyle name="Normal 4 96 3 11" xfId="35608"/>
    <cellStyle name="Normal 4 96 3 12" xfId="35609"/>
    <cellStyle name="Normal 4 96 3 13" xfId="35610"/>
    <cellStyle name="Normal 4 96 3 14" xfId="35611"/>
    <cellStyle name="Normal 4 96 3 15" xfId="35612"/>
    <cellStyle name="Normal 4 96 3 16" xfId="35613"/>
    <cellStyle name="Normal 4 96 3 17" xfId="35614"/>
    <cellStyle name="Normal 4 96 3 18" xfId="35615"/>
    <cellStyle name="Normal 4 96 3 19" xfId="35616"/>
    <cellStyle name="Normal 4 96 3 2" xfId="35617"/>
    <cellStyle name="Normal 4 96 3 3" xfId="35618"/>
    <cellStyle name="Normal 4 96 3 4" xfId="35619"/>
    <cellStyle name="Normal 4 96 3 5" xfId="35620"/>
    <cellStyle name="Normal 4 96 3 6" xfId="35621"/>
    <cellStyle name="Normal 4 96 3 7" xfId="35622"/>
    <cellStyle name="Normal 4 96 3 8" xfId="35623"/>
    <cellStyle name="Normal 4 96 3 9" xfId="35624"/>
    <cellStyle name="Normal 4 96 4" xfId="35625"/>
    <cellStyle name="Normal 4 96 4 10" xfId="35626"/>
    <cellStyle name="Normal 4 96 4 11" xfId="35627"/>
    <cellStyle name="Normal 4 96 4 12" xfId="35628"/>
    <cellStyle name="Normal 4 96 4 13" xfId="35629"/>
    <cellStyle name="Normal 4 96 4 14" xfId="35630"/>
    <cellStyle name="Normal 4 96 4 15" xfId="35631"/>
    <cellStyle name="Normal 4 96 4 16" xfId="35632"/>
    <cellStyle name="Normal 4 96 4 17" xfId="35633"/>
    <cellStyle name="Normal 4 96 4 18" xfId="35634"/>
    <cellStyle name="Normal 4 96 4 19" xfId="35635"/>
    <cellStyle name="Normal 4 96 4 2" xfId="35636"/>
    <cellStyle name="Normal 4 96 4 3" xfId="35637"/>
    <cellStyle name="Normal 4 96 4 4" xfId="35638"/>
    <cellStyle name="Normal 4 96 4 5" xfId="35639"/>
    <cellStyle name="Normal 4 96 4 6" xfId="35640"/>
    <cellStyle name="Normal 4 96 4 7" xfId="35641"/>
    <cellStyle name="Normal 4 96 4 8" xfId="35642"/>
    <cellStyle name="Normal 4 96 4 9" xfId="35643"/>
    <cellStyle name="Normal 4 96 5" xfId="35644"/>
    <cellStyle name="Normal 4 96 5 10" xfId="35645"/>
    <cellStyle name="Normal 4 96 5 11" xfId="35646"/>
    <cellStyle name="Normal 4 96 5 12" xfId="35647"/>
    <cellStyle name="Normal 4 96 5 13" xfId="35648"/>
    <cellStyle name="Normal 4 96 5 14" xfId="35649"/>
    <cellStyle name="Normal 4 96 5 15" xfId="35650"/>
    <cellStyle name="Normal 4 96 5 16" xfId="35651"/>
    <cellStyle name="Normal 4 96 5 17" xfId="35652"/>
    <cellStyle name="Normal 4 96 5 18" xfId="35653"/>
    <cellStyle name="Normal 4 96 5 19" xfId="35654"/>
    <cellStyle name="Normal 4 96 5 2" xfId="35655"/>
    <cellStyle name="Normal 4 96 5 3" xfId="35656"/>
    <cellStyle name="Normal 4 96 5 4" xfId="35657"/>
    <cellStyle name="Normal 4 96 5 5" xfId="35658"/>
    <cellStyle name="Normal 4 96 5 6" xfId="35659"/>
    <cellStyle name="Normal 4 96 5 7" xfId="35660"/>
    <cellStyle name="Normal 4 96 5 8" xfId="35661"/>
    <cellStyle name="Normal 4 96 5 9" xfId="35662"/>
    <cellStyle name="Normal 4 96 6" xfId="35663"/>
    <cellStyle name="Normal 4 96 6 10" xfId="35664"/>
    <cellStyle name="Normal 4 96 6 11" xfId="35665"/>
    <cellStyle name="Normal 4 96 6 12" xfId="35666"/>
    <cellStyle name="Normal 4 96 6 13" xfId="35667"/>
    <cellStyle name="Normal 4 96 6 14" xfId="35668"/>
    <cellStyle name="Normal 4 96 6 15" xfId="35669"/>
    <cellStyle name="Normal 4 96 6 16" xfId="35670"/>
    <cellStyle name="Normal 4 96 6 17" xfId="35671"/>
    <cellStyle name="Normal 4 96 6 18" xfId="35672"/>
    <cellStyle name="Normal 4 96 6 19" xfId="35673"/>
    <cellStyle name="Normal 4 96 6 2" xfId="35674"/>
    <cellStyle name="Normal 4 96 6 3" xfId="35675"/>
    <cellStyle name="Normal 4 96 6 4" xfId="35676"/>
    <cellStyle name="Normal 4 96 6 5" xfId="35677"/>
    <cellStyle name="Normal 4 96 6 6" xfId="35678"/>
    <cellStyle name="Normal 4 96 6 7" xfId="35679"/>
    <cellStyle name="Normal 4 96 6 8" xfId="35680"/>
    <cellStyle name="Normal 4 96 6 9" xfId="35681"/>
    <cellStyle name="Normal 4 96 7" xfId="35682"/>
    <cellStyle name="Normal 4 96 7 10" xfId="35683"/>
    <cellStyle name="Normal 4 96 7 11" xfId="35684"/>
    <cellStyle name="Normal 4 96 7 12" xfId="35685"/>
    <cellStyle name="Normal 4 96 7 13" xfId="35686"/>
    <cellStyle name="Normal 4 96 7 14" xfId="35687"/>
    <cellStyle name="Normal 4 96 7 15" xfId="35688"/>
    <cellStyle name="Normal 4 96 7 16" xfId="35689"/>
    <cellStyle name="Normal 4 96 7 17" xfId="35690"/>
    <cellStyle name="Normal 4 96 7 18" xfId="35691"/>
    <cellStyle name="Normal 4 96 7 19" xfId="35692"/>
    <cellStyle name="Normal 4 96 7 2" xfId="35693"/>
    <cellStyle name="Normal 4 96 7 3" xfId="35694"/>
    <cellStyle name="Normal 4 96 7 4" xfId="35695"/>
    <cellStyle name="Normal 4 96 7 5" xfId="35696"/>
    <cellStyle name="Normal 4 96 7 6" xfId="35697"/>
    <cellStyle name="Normal 4 96 7 7" xfId="35698"/>
    <cellStyle name="Normal 4 96 7 8" xfId="35699"/>
    <cellStyle name="Normal 4 96 7 9" xfId="35700"/>
    <cellStyle name="Normal 4 96 8" xfId="35701"/>
    <cellStyle name="Normal 4 96 9" xfId="35702"/>
    <cellStyle name="Normal 4 97" xfId="35703"/>
    <cellStyle name="Normal 4 97 10" xfId="35704"/>
    <cellStyle name="Normal 4 97 11" xfId="35705"/>
    <cellStyle name="Normal 4 97 12" xfId="35706"/>
    <cellStyle name="Normal 4 97 13" xfId="35707"/>
    <cellStyle name="Normal 4 97 14" xfId="35708"/>
    <cellStyle name="Normal 4 97 15" xfId="35709"/>
    <cellStyle name="Normal 4 97 16" xfId="35710"/>
    <cellStyle name="Normal 4 97 17" xfId="35711"/>
    <cellStyle name="Normal 4 97 18" xfId="35712"/>
    <cellStyle name="Normal 4 97 19" xfId="35713"/>
    <cellStyle name="Normal 4 97 2" xfId="35714"/>
    <cellStyle name="Normal 4 97 2 10" xfId="35715"/>
    <cellStyle name="Normal 4 97 2 11" xfId="35716"/>
    <cellStyle name="Normal 4 97 2 12" xfId="35717"/>
    <cellStyle name="Normal 4 97 2 13" xfId="35718"/>
    <cellStyle name="Normal 4 97 2 14" xfId="35719"/>
    <cellStyle name="Normal 4 97 2 15" xfId="35720"/>
    <cellStyle name="Normal 4 97 2 16" xfId="35721"/>
    <cellStyle name="Normal 4 97 2 17" xfId="35722"/>
    <cellStyle name="Normal 4 97 2 18" xfId="35723"/>
    <cellStyle name="Normal 4 97 2 19" xfId="35724"/>
    <cellStyle name="Normal 4 97 2 2" xfId="35725"/>
    <cellStyle name="Normal 4 97 2 3" xfId="35726"/>
    <cellStyle name="Normal 4 97 2 4" xfId="35727"/>
    <cellStyle name="Normal 4 97 2 5" xfId="35728"/>
    <cellStyle name="Normal 4 97 2 6" xfId="35729"/>
    <cellStyle name="Normal 4 97 2 7" xfId="35730"/>
    <cellStyle name="Normal 4 97 2 8" xfId="35731"/>
    <cellStyle name="Normal 4 97 2 9" xfId="35732"/>
    <cellStyle name="Normal 4 97 20" xfId="35733"/>
    <cellStyle name="Normal 4 97 21" xfId="35734"/>
    <cellStyle name="Normal 4 97 22" xfId="35735"/>
    <cellStyle name="Normal 4 97 23" xfId="35736"/>
    <cellStyle name="Normal 4 97 24" xfId="35737"/>
    <cellStyle name="Normal 4 97 25" xfId="35738"/>
    <cellStyle name="Normal 4 97 3" xfId="35739"/>
    <cellStyle name="Normal 4 97 3 10" xfId="35740"/>
    <cellStyle name="Normal 4 97 3 11" xfId="35741"/>
    <cellStyle name="Normal 4 97 3 12" xfId="35742"/>
    <cellStyle name="Normal 4 97 3 13" xfId="35743"/>
    <cellStyle name="Normal 4 97 3 14" xfId="35744"/>
    <cellStyle name="Normal 4 97 3 15" xfId="35745"/>
    <cellStyle name="Normal 4 97 3 16" xfId="35746"/>
    <cellStyle name="Normal 4 97 3 17" xfId="35747"/>
    <cellStyle name="Normal 4 97 3 18" xfId="35748"/>
    <cellStyle name="Normal 4 97 3 19" xfId="35749"/>
    <cellStyle name="Normal 4 97 3 2" xfId="35750"/>
    <cellStyle name="Normal 4 97 3 3" xfId="35751"/>
    <cellStyle name="Normal 4 97 3 4" xfId="35752"/>
    <cellStyle name="Normal 4 97 3 5" xfId="35753"/>
    <cellStyle name="Normal 4 97 3 6" xfId="35754"/>
    <cellStyle name="Normal 4 97 3 7" xfId="35755"/>
    <cellStyle name="Normal 4 97 3 8" xfId="35756"/>
    <cellStyle name="Normal 4 97 3 9" xfId="35757"/>
    <cellStyle name="Normal 4 97 4" xfId="35758"/>
    <cellStyle name="Normal 4 97 4 10" xfId="35759"/>
    <cellStyle name="Normal 4 97 4 11" xfId="35760"/>
    <cellStyle name="Normal 4 97 4 12" xfId="35761"/>
    <cellStyle name="Normal 4 97 4 13" xfId="35762"/>
    <cellStyle name="Normal 4 97 4 14" xfId="35763"/>
    <cellStyle name="Normal 4 97 4 15" xfId="35764"/>
    <cellStyle name="Normal 4 97 4 16" xfId="35765"/>
    <cellStyle name="Normal 4 97 4 17" xfId="35766"/>
    <cellStyle name="Normal 4 97 4 18" xfId="35767"/>
    <cellStyle name="Normal 4 97 4 19" xfId="35768"/>
    <cellStyle name="Normal 4 97 4 2" xfId="35769"/>
    <cellStyle name="Normal 4 97 4 3" xfId="35770"/>
    <cellStyle name="Normal 4 97 4 4" xfId="35771"/>
    <cellStyle name="Normal 4 97 4 5" xfId="35772"/>
    <cellStyle name="Normal 4 97 4 6" xfId="35773"/>
    <cellStyle name="Normal 4 97 4 7" xfId="35774"/>
    <cellStyle name="Normal 4 97 4 8" xfId="35775"/>
    <cellStyle name="Normal 4 97 4 9" xfId="35776"/>
    <cellStyle name="Normal 4 97 5" xfId="35777"/>
    <cellStyle name="Normal 4 97 5 10" xfId="35778"/>
    <cellStyle name="Normal 4 97 5 11" xfId="35779"/>
    <cellStyle name="Normal 4 97 5 12" xfId="35780"/>
    <cellStyle name="Normal 4 97 5 13" xfId="35781"/>
    <cellStyle name="Normal 4 97 5 14" xfId="35782"/>
    <cellStyle name="Normal 4 97 5 15" xfId="35783"/>
    <cellStyle name="Normal 4 97 5 16" xfId="35784"/>
    <cellStyle name="Normal 4 97 5 17" xfId="35785"/>
    <cellStyle name="Normal 4 97 5 18" xfId="35786"/>
    <cellStyle name="Normal 4 97 5 19" xfId="35787"/>
    <cellStyle name="Normal 4 97 5 2" xfId="35788"/>
    <cellStyle name="Normal 4 97 5 3" xfId="35789"/>
    <cellStyle name="Normal 4 97 5 4" xfId="35790"/>
    <cellStyle name="Normal 4 97 5 5" xfId="35791"/>
    <cellStyle name="Normal 4 97 5 6" xfId="35792"/>
    <cellStyle name="Normal 4 97 5 7" xfId="35793"/>
    <cellStyle name="Normal 4 97 5 8" xfId="35794"/>
    <cellStyle name="Normal 4 97 5 9" xfId="35795"/>
    <cellStyle name="Normal 4 97 6" xfId="35796"/>
    <cellStyle name="Normal 4 97 6 10" xfId="35797"/>
    <cellStyle name="Normal 4 97 6 11" xfId="35798"/>
    <cellStyle name="Normal 4 97 6 12" xfId="35799"/>
    <cellStyle name="Normal 4 97 6 13" xfId="35800"/>
    <cellStyle name="Normal 4 97 6 14" xfId="35801"/>
    <cellStyle name="Normal 4 97 6 15" xfId="35802"/>
    <cellStyle name="Normal 4 97 6 16" xfId="35803"/>
    <cellStyle name="Normal 4 97 6 17" xfId="35804"/>
    <cellStyle name="Normal 4 97 6 18" xfId="35805"/>
    <cellStyle name="Normal 4 97 6 19" xfId="35806"/>
    <cellStyle name="Normal 4 97 6 2" xfId="35807"/>
    <cellStyle name="Normal 4 97 6 3" xfId="35808"/>
    <cellStyle name="Normal 4 97 6 4" xfId="35809"/>
    <cellStyle name="Normal 4 97 6 5" xfId="35810"/>
    <cellStyle name="Normal 4 97 6 6" xfId="35811"/>
    <cellStyle name="Normal 4 97 6 7" xfId="35812"/>
    <cellStyle name="Normal 4 97 6 8" xfId="35813"/>
    <cellStyle name="Normal 4 97 6 9" xfId="35814"/>
    <cellStyle name="Normal 4 97 7" xfId="35815"/>
    <cellStyle name="Normal 4 97 7 10" xfId="35816"/>
    <cellStyle name="Normal 4 97 7 11" xfId="35817"/>
    <cellStyle name="Normal 4 97 7 12" xfId="35818"/>
    <cellStyle name="Normal 4 97 7 13" xfId="35819"/>
    <cellStyle name="Normal 4 97 7 14" xfId="35820"/>
    <cellStyle name="Normal 4 97 7 15" xfId="35821"/>
    <cellStyle name="Normal 4 97 7 16" xfId="35822"/>
    <cellStyle name="Normal 4 97 7 17" xfId="35823"/>
    <cellStyle name="Normal 4 97 7 18" xfId="35824"/>
    <cellStyle name="Normal 4 97 7 19" xfId="35825"/>
    <cellStyle name="Normal 4 97 7 2" xfId="35826"/>
    <cellStyle name="Normal 4 97 7 3" xfId="35827"/>
    <cellStyle name="Normal 4 97 7 4" xfId="35828"/>
    <cellStyle name="Normal 4 97 7 5" xfId="35829"/>
    <cellStyle name="Normal 4 97 7 6" xfId="35830"/>
    <cellStyle name="Normal 4 97 7 7" xfId="35831"/>
    <cellStyle name="Normal 4 97 7 8" xfId="35832"/>
    <cellStyle name="Normal 4 97 7 9" xfId="35833"/>
    <cellStyle name="Normal 4 97 8" xfId="35834"/>
    <cellStyle name="Normal 4 97 9" xfId="35835"/>
    <cellStyle name="Normal 4 98" xfId="35836"/>
    <cellStyle name="Normal 4 98 10" xfId="35837"/>
    <cellStyle name="Normal 4 98 11" xfId="35838"/>
    <cellStyle name="Normal 4 98 12" xfId="35839"/>
    <cellStyle name="Normal 4 98 13" xfId="35840"/>
    <cellStyle name="Normal 4 98 14" xfId="35841"/>
    <cellStyle name="Normal 4 98 15" xfId="35842"/>
    <cellStyle name="Normal 4 98 16" xfId="35843"/>
    <cellStyle name="Normal 4 98 17" xfId="35844"/>
    <cellStyle name="Normal 4 98 18" xfId="35845"/>
    <cellStyle name="Normal 4 98 19" xfId="35846"/>
    <cellStyle name="Normal 4 98 2" xfId="35847"/>
    <cellStyle name="Normal 4 98 2 10" xfId="35848"/>
    <cellStyle name="Normal 4 98 2 11" xfId="35849"/>
    <cellStyle name="Normal 4 98 2 12" xfId="35850"/>
    <cellStyle name="Normal 4 98 2 13" xfId="35851"/>
    <cellStyle name="Normal 4 98 2 14" xfId="35852"/>
    <cellStyle name="Normal 4 98 2 15" xfId="35853"/>
    <cellStyle name="Normal 4 98 2 16" xfId="35854"/>
    <cellStyle name="Normal 4 98 2 17" xfId="35855"/>
    <cellStyle name="Normal 4 98 2 18" xfId="35856"/>
    <cellStyle name="Normal 4 98 2 19" xfId="35857"/>
    <cellStyle name="Normal 4 98 2 2" xfId="35858"/>
    <cellStyle name="Normal 4 98 2 3" xfId="35859"/>
    <cellStyle name="Normal 4 98 2 4" xfId="35860"/>
    <cellStyle name="Normal 4 98 2 5" xfId="35861"/>
    <cellStyle name="Normal 4 98 2 6" xfId="35862"/>
    <cellStyle name="Normal 4 98 2 7" xfId="35863"/>
    <cellStyle name="Normal 4 98 2 8" xfId="35864"/>
    <cellStyle name="Normal 4 98 2 9" xfId="35865"/>
    <cellStyle name="Normal 4 98 20" xfId="35866"/>
    <cellStyle name="Normal 4 98 21" xfId="35867"/>
    <cellStyle name="Normal 4 98 22" xfId="35868"/>
    <cellStyle name="Normal 4 98 23" xfId="35869"/>
    <cellStyle name="Normal 4 98 24" xfId="35870"/>
    <cellStyle name="Normal 4 98 25" xfId="35871"/>
    <cellStyle name="Normal 4 98 3" xfId="35872"/>
    <cellStyle name="Normal 4 98 3 10" xfId="35873"/>
    <cellStyle name="Normal 4 98 3 11" xfId="35874"/>
    <cellStyle name="Normal 4 98 3 12" xfId="35875"/>
    <cellStyle name="Normal 4 98 3 13" xfId="35876"/>
    <cellStyle name="Normal 4 98 3 14" xfId="35877"/>
    <cellStyle name="Normal 4 98 3 15" xfId="35878"/>
    <cellStyle name="Normal 4 98 3 16" xfId="35879"/>
    <cellStyle name="Normal 4 98 3 17" xfId="35880"/>
    <cellStyle name="Normal 4 98 3 18" xfId="35881"/>
    <cellStyle name="Normal 4 98 3 19" xfId="35882"/>
    <cellStyle name="Normal 4 98 3 2" xfId="35883"/>
    <cellStyle name="Normal 4 98 3 3" xfId="35884"/>
    <cellStyle name="Normal 4 98 3 4" xfId="35885"/>
    <cellStyle name="Normal 4 98 3 5" xfId="35886"/>
    <cellStyle name="Normal 4 98 3 6" xfId="35887"/>
    <cellStyle name="Normal 4 98 3 7" xfId="35888"/>
    <cellStyle name="Normal 4 98 3 8" xfId="35889"/>
    <cellStyle name="Normal 4 98 3 9" xfId="35890"/>
    <cellStyle name="Normal 4 98 4" xfId="35891"/>
    <cellStyle name="Normal 4 98 4 10" xfId="35892"/>
    <cellStyle name="Normal 4 98 4 11" xfId="35893"/>
    <cellStyle name="Normal 4 98 4 12" xfId="35894"/>
    <cellStyle name="Normal 4 98 4 13" xfId="35895"/>
    <cellStyle name="Normal 4 98 4 14" xfId="35896"/>
    <cellStyle name="Normal 4 98 4 15" xfId="35897"/>
    <cellStyle name="Normal 4 98 4 16" xfId="35898"/>
    <cellStyle name="Normal 4 98 4 17" xfId="35899"/>
    <cellStyle name="Normal 4 98 4 18" xfId="35900"/>
    <cellStyle name="Normal 4 98 4 19" xfId="35901"/>
    <cellStyle name="Normal 4 98 4 2" xfId="35902"/>
    <cellStyle name="Normal 4 98 4 3" xfId="35903"/>
    <cellStyle name="Normal 4 98 4 4" xfId="35904"/>
    <cellStyle name="Normal 4 98 4 5" xfId="35905"/>
    <cellStyle name="Normal 4 98 4 6" xfId="35906"/>
    <cellStyle name="Normal 4 98 4 7" xfId="35907"/>
    <cellStyle name="Normal 4 98 4 8" xfId="35908"/>
    <cellStyle name="Normal 4 98 4 9" xfId="35909"/>
    <cellStyle name="Normal 4 98 5" xfId="35910"/>
    <cellStyle name="Normal 4 98 5 10" xfId="35911"/>
    <cellStyle name="Normal 4 98 5 11" xfId="35912"/>
    <cellStyle name="Normal 4 98 5 12" xfId="35913"/>
    <cellStyle name="Normal 4 98 5 13" xfId="35914"/>
    <cellStyle name="Normal 4 98 5 14" xfId="35915"/>
    <cellStyle name="Normal 4 98 5 15" xfId="35916"/>
    <cellStyle name="Normal 4 98 5 16" xfId="35917"/>
    <cellStyle name="Normal 4 98 5 17" xfId="35918"/>
    <cellStyle name="Normal 4 98 5 18" xfId="35919"/>
    <cellStyle name="Normal 4 98 5 19" xfId="35920"/>
    <cellStyle name="Normal 4 98 5 2" xfId="35921"/>
    <cellStyle name="Normal 4 98 5 3" xfId="35922"/>
    <cellStyle name="Normal 4 98 5 4" xfId="35923"/>
    <cellStyle name="Normal 4 98 5 5" xfId="35924"/>
    <cellStyle name="Normal 4 98 5 6" xfId="35925"/>
    <cellStyle name="Normal 4 98 5 7" xfId="35926"/>
    <cellStyle name="Normal 4 98 5 8" xfId="35927"/>
    <cellStyle name="Normal 4 98 5 9" xfId="35928"/>
    <cellStyle name="Normal 4 98 6" xfId="35929"/>
    <cellStyle name="Normal 4 98 6 10" xfId="35930"/>
    <cellStyle name="Normal 4 98 6 11" xfId="35931"/>
    <cellStyle name="Normal 4 98 6 12" xfId="35932"/>
    <cellStyle name="Normal 4 98 6 13" xfId="35933"/>
    <cellStyle name="Normal 4 98 6 14" xfId="35934"/>
    <cellStyle name="Normal 4 98 6 15" xfId="35935"/>
    <cellStyle name="Normal 4 98 6 16" xfId="35936"/>
    <cellStyle name="Normal 4 98 6 17" xfId="35937"/>
    <cellStyle name="Normal 4 98 6 18" xfId="35938"/>
    <cellStyle name="Normal 4 98 6 19" xfId="35939"/>
    <cellStyle name="Normal 4 98 6 2" xfId="35940"/>
    <cellStyle name="Normal 4 98 6 3" xfId="35941"/>
    <cellStyle name="Normal 4 98 6 4" xfId="35942"/>
    <cellStyle name="Normal 4 98 6 5" xfId="35943"/>
    <cellStyle name="Normal 4 98 6 6" xfId="35944"/>
    <cellStyle name="Normal 4 98 6 7" xfId="35945"/>
    <cellStyle name="Normal 4 98 6 8" xfId="35946"/>
    <cellStyle name="Normal 4 98 6 9" xfId="35947"/>
    <cellStyle name="Normal 4 98 7" xfId="35948"/>
    <cellStyle name="Normal 4 98 7 10" xfId="35949"/>
    <cellStyle name="Normal 4 98 7 11" xfId="35950"/>
    <cellStyle name="Normal 4 98 7 12" xfId="35951"/>
    <cellStyle name="Normal 4 98 7 13" xfId="35952"/>
    <cellStyle name="Normal 4 98 7 14" xfId="35953"/>
    <cellStyle name="Normal 4 98 7 15" xfId="35954"/>
    <cellStyle name="Normal 4 98 7 16" xfId="35955"/>
    <cellStyle name="Normal 4 98 7 17" xfId="35956"/>
    <cellStyle name="Normal 4 98 7 18" xfId="35957"/>
    <cellStyle name="Normal 4 98 7 19" xfId="35958"/>
    <cellStyle name="Normal 4 98 7 2" xfId="35959"/>
    <cellStyle name="Normal 4 98 7 3" xfId="35960"/>
    <cellStyle name="Normal 4 98 7 4" xfId="35961"/>
    <cellStyle name="Normal 4 98 7 5" xfId="35962"/>
    <cellStyle name="Normal 4 98 7 6" xfId="35963"/>
    <cellStyle name="Normal 4 98 7 7" xfId="35964"/>
    <cellStyle name="Normal 4 98 7 8" xfId="35965"/>
    <cellStyle name="Normal 4 98 7 9" xfId="35966"/>
    <cellStyle name="Normal 4 98 8" xfId="35967"/>
    <cellStyle name="Normal 4 98 9" xfId="35968"/>
    <cellStyle name="Normal 4 99" xfId="35969"/>
    <cellStyle name="Normal 4 99 10" xfId="35970"/>
    <cellStyle name="Normal 4 99 11" xfId="35971"/>
    <cellStyle name="Normal 4 99 12" xfId="35972"/>
    <cellStyle name="Normal 4 99 13" xfId="35973"/>
    <cellStyle name="Normal 4 99 14" xfId="35974"/>
    <cellStyle name="Normal 4 99 15" xfId="35975"/>
    <cellStyle name="Normal 4 99 16" xfId="35976"/>
    <cellStyle name="Normal 4 99 17" xfId="35977"/>
    <cellStyle name="Normal 4 99 18" xfId="35978"/>
    <cellStyle name="Normal 4 99 19" xfId="35979"/>
    <cellStyle name="Normal 4 99 2" xfId="35980"/>
    <cellStyle name="Normal 4 99 2 10" xfId="35981"/>
    <cellStyle name="Normal 4 99 2 11" xfId="35982"/>
    <cellStyle name="Normal 4 99 2 12" xfId="35983"/>
    <cellStyle name="Normal 4 99 2 13" xfId="35984"/>
    <cellStyle name="Normal 4 99 2 14" xfId="35985"/>
    <cellStyle name="Normal 4 99 2 15" xfId="35986"/>
    <cellStyle name="Normal 4 99 2 16" xfId="35987"/>
    <cellStyle name="Normal 4 99 2 17" xfId="35988"/>
    <cellStyle name="Normal 4 99 2 18" xfId="35989"/>
    <cellStyle name="Normal 4 99 2 19" xfId="35990"/>
    <cellStyle name="Normal 4 99 2 2" xfId="35991"/>
    <cellStyle name="Normal 4 99 2 3" xfId="35992"/>
    <cellStyle name="Normal 4 99 2 4" xfId="35993"/>
    <cellStyle name="Normal 4 99 2 5" xfId="35994"/>
    <cellStyle name="Normal 4 99 2 6" xfId="35995"/>
    <cellStyle name="Normal 4 99 2 7" xfId="35996"/>
    <cellStyle name="Normal 4 99 2 8" xfId="35997"/>
    <cellStyle name="Normal 4 99 2 9" xfId="35998"/>
    <cellStyle name="Normal 4 99 20" xfId="35999"/>
    <cellStyle name="Normal 4 99 21" xfId="36000"/>
    <cellStyle name="Normal 4 99 22" xfId="36001"/>
    <cellStyle name="Normal 4 99 23" xfId="36002"/>
    <cellStyle name="Normal 4 99 24" xfId="36003"/>
    <cellStyle name="Normal 4 99 25" xfId="36004"/>
    <cellStyle name="Normal 4 99 3" xfId="36005"/>
    <cellStyle name="Normal 4 99 3 10" xfId="36006"/>
    <cellStyle name="Normal 4 99 3 11" xfId="36007"/>
    <cellStyle name="Normal 4 99 3 12" xfId="36008"/>
    <cellStyle name="Normal 4 99 3 13" xfId="36009"/>
    <cellStyle name="Normal 4 99 3 14" xfId="36010"/>
    <cellStyle name="Normal 4 99 3 15" xfId="36011"/>
    <cellStyle name="Normal 4 99 3 16" xfId="36012"/>
    <cellStyle name="Normal 4 99 3 17" xfId="36013"/>
    <cellStyle name="Normal 4 99 3 18" xfId="36014"/>
    <cellStyle name="Normal 4 99 3 19" xfId="36015"/>
    <cellStyle name="Normal 4 99 3 2" xfId="36016"/>
    <cellStyle name="Normal 4 99 3 3" xfId="36017"/>
    <cellStyle name="Normal 4 99 3 4" xfId="36018"/>
    <cellStyle name="Normal 4 99 3 5" xfId="36019"/>
    <cellStyle name="Normal 4 99 3 6" xfId="36020"/>
    <cellStyle name="Normal 4 99 3 7" xfId="36021"/>
    <cellStyle name="Normal 4 99 3 8" xfId="36022"/>
    <cellStyle name="Normal 4 99 3 9" xfId="36023"/>
    <cellStyle name="Normal 4 99 4" xfId="36024"/>
    <cellStyle name="Normal 4 99 4 10" xfId="36025"/>
    <cellStyle name="Normal 4 99 4 11" xfId="36026"/>
    <cellStyle name="Normal 4 99 4 12" xfId="36027"/>
    <cellStyle name="Normal 4 99 4 13" xfId="36028"/>
    <cellStyle name="Normal 4 99 4 14" xfId="36029"/>
    <cellStyle name="Normal 4 99 4 15" xfId="36030"/>
    <cellStyle name="Normal 4 99 4 16" xfId="36031"/>
    <cellStyle name="Normal 4 99 4 17" xfId="36032"/>
    <cellStyle name="Normal 4 99 4 18" xfId="36033"/>
    <cellStyle name="Normal 4 99 4 19" xfId="36034"/>
    <cellStyle name="Normal 4 99 4 2" xfId="36035"/>
    <cellStyle name="Normal 4 99 4 3" xfId="36036"/>
    <cellStyle name="Normal 4 99 4 4" xfId="36037"/>
    <cellStyle name="Normal 4 99 4 5" xfId="36038"/>
    <cellStyle name="Normal 4 99 4 6" xfId="36039"/>
    <cellStyle name="Normal 4 99 4 7" xfId="36040"/>
    <cellStyle name="Normal 4 99 4 8" xfId="36041"/>
    <cellStyle name="Normal 4 99 4 9" xfId="36042"/>
    <cellStyle name="Normal 4 99 5" xfId="36043"/>
    <cellStyle name="Normal 4 99 5 10" xfId="36044"/>
    <cellStyle name="Normal 4 99 5 11" xfId="36045"/>
    <cellStyle name="Normal 4 99 5 12" xfId="36046"/>
    <cellStyle name="Normal 4 99 5 13" xfId="36047"/>
    <cellStyle name="Normal 4 99 5 14" xfId="36048"/>
    <cellStyle name="Normal 4 99 5 15" xfId="36049"/>
    <cellStyle name="Normal 4 99 5 16" xfId="36050"/>
    <cellStyle name="Normal 4 99 5 17" xfId="36051"/>
    <cellStyle name="Normal 4 99 5 18" xfId="36052"/>
    <cellStyle name="Normal 4 99 5 19" xfId="36053"/>
    <cellStyle name="Normal 4 99 5 2" xfId="36054"/>
    <cellStyle name="Normal 4 99 5 3" xfId="36055"/>
    <cellStyle name="Normal 4 99 5 4" xfId="36056"/>
    <cellStyle name="Normal 4 99 5 5" xfId="36057"/>
    <cellStyle name="Normal 4 99 5 6" xfId="36058"/>
    <cellStyle name="Normal 4 99 5 7" xfId="36059"/>
    <cellStyle name="Normal 4 99 5 8" xfId="36060"/>
    <cellStyle name="Normal 4 99 5 9" xfId="36061"/>
    <cellStyle name="Normal 4 99 6" xfId="36062"/>
    <cellStyle name="Normal 4 99 6 10" xfId="36063"/>
    <cellStyle name="Normal 4 99 6 11" xfId="36064"/>
    <cellStyle name="Normal 4 99 6 12" xfId="36065"/>
    <cellStyle name="Normal 4 99 6 13" xfId="36066"/>
    <cellStyle name="Normal 4 99 6 14" xfId="36067"/>
    <cellStyle name="Normal 4 99 6 15" xfId="36068"/>
    <cellStyle name="Normal 4 99 6 16" xfId="36069"/>
    <cellStyle name="Normal 4 99 6 17" xfId="36070"/>
    <cellStyle name="Normal 4 99 6 18" xfId="36071"/>
    <cellStyle name="Normal 4 99 6 19" xfId="36072"/>
    <cellStyle name="Normal 4 99 6 2" xfId="36073"/>
    <cellStyle name="Normal 4 99 6 3" xfId="36074"/>
    <cellStyle name="Normal 4 99 6 4" xfId="36075"/>
    <cellStyle name="Normal 4 99 6 5" xfId="36076"/>
    <cellStyle name="Normal 4 99 6 6" xfId="36077"/>
    <cellStyle name="Normal 4 99 6 7" xfId="36078"/>
    <cellStyle name="Normal 4 99 6 8" xfId="36079"/>
    <cellStyle name="Normal 4 99 6 9" xfId="36080"/>
    <cellStyle name="Normal 4 99 7" xfId="36081"/>
    <cellStyle name="Normal 4 99 7 10" xfId="36082"/>
    <cellStyle name="Normal 4 99 7 11" xfId="36083"/>
    <cellStyle name="Normal 4 99 7 12" xfId="36084"/>
    <cellStyle name="Normal 4 99 7 13" xfId="36085"/>
    <cellStyle name="Normal 4 99 7 14" xfId="36086"/>
    <cellStyle name="Normal 4 99 7 15" xfId="36087"/>
    <cellStyle name="Normal 4 99 7 16" xfId="36088"/>
    <cellStyle name="Normal 4 99 7 17" xfId="36089"/>
    <cellStyle name="Normal 4 99 7 18" xfId="36090"/>
    <cellStyle name="Normal 4 99 7 19" xfId="36091"/>
    <cellStyle name="Normal 4 99 7 2" xfId="36092"/>
    <cellStyle name="Normal 4 99 7 3" xfId="36093"/>
    <cellStyle name="Normal 4 99 7 4" xfId="36094"/>
    <cellStyle name="Normal 4 99 7 5" xfId="36095"/>
    <cellStyle name="Normal 4 99 7 6" xfId="36096"/>
    <cellStyle name="Normal 4 99 7 7" xfId="36097"/>
    <cellStyle name="Normal 4 99 7 8" xfId="36098"/>
    <cellStyle name="Normal 4 99 7 9" xfId="36099"/>
    <cellStyle name="Normal 4 99 8" xfId="36100"/>
    <cellStyle name="Normal 4 99 9" xfId="36101"/>
    <cellStyle name="Normal 40" xfId="36102"/>
    <cellStyle name="Normal 40 10" xfId="36103"/>
    <cellStyle name="Normal 40 11" xfId="36104"/>
    <cellStyle name="Normal 40 12" xfId="36105"/>
    <cellStyle name="Normal 40 13" xfId="36106"/>
    <cellStyle name="Normal 40 14" xfId="36107"/>
    <cellStyle name="Normal 40 15" xfId="36108"/>
    <cellStyle name="Normal 40 16" xfId="36109"/>
    <cellStyle name="Normal 40 17" xfId="36110"/>
    <cellStyle name="Normal 40 18" xfId="36111"/>
    <cellStyle name="Normal 40 19" xfId="36112"/>
    <cellStyle name="Normal 40 2" xfId="36113"/>
    <cellStyle name="Normal 40 2 10" xfId="36114"/>
    <cellStyle name="Normal 40 2 11" xfId="36115"/>
    <cellStyle name="Normal 40 2 12" xfId="36116"/>
    <cellStyle name="Normal 40 2 13" xfId="36117"/>
    <cellStyle name="Normal 40 2 14" xfId="36118"/>
    <cellStyle name="Normal 40 2 15" xfId="36119"/>
    <cellStyle name="Normal 40 2 16" xfId="36120"/>
    <cellStyle name="Normal 40 2 17" xfId="36121"/>
    <cellStyle name="Normal 40 2 18" xfId="36122"/>
    <cellStyle name="Normal 40 2 19" xfId="36123"/>
    <cellStyle name="Normal 40 2 2" xfId="36124"/>
    <cellStyle name="Normal 40 2 3" xfId="36125"/>
    <cellStyle name="Normal 40 2 4" xfId="36126"/>
    <cellStyle name="Normal 40 2 5" xfId="36127"/>
    <cellStyle name="Normal 40 2 6" xfId="36128"/>
    <cellStyle name="Normal 40 2 7" xfId="36129"/>
    <cellStyle name="Normal 40 2 8" xfId="36130"/>
    <cellStyle name="Normal 40 2 9" xfId="36131"/>
    <cellStyle name="Normal 40 20" xfId="36132"/>
    <cellStyle name="Normal 40 21" xfId="36133"/>
    <cellStyle name="Normal 40 22" xfId="36134"/>
    <cellStyle name="Normal 40 23" xfId="36135"/>
    <cellStyle name="Normal 40 24" xfId="36136"/>
    <cellStyle name="Normal 40 25" xfId="36137"/>
    <cellStyle name="Normal 40 3" xfId="36138"/>
    <cellStyle name="Normal 40 3 10" xfId="36139"/>
    <cellStyle name="Normal 40 3 11" xfId="36140"/>
    <cellStyle name="Normal 40 3 12" xfId="36141"/>
    <cellStyle name="Normal 40 3 13" xfId="36142"/>
    <cellStyle name="Normal 40 3 14" xfId="36143"/>
    <cellStyle name="Normal 40 3 15" xfId="36144"/>
    <cellStyle name="Normal 40 3 16" xfId="36145"/>
    <cellStyle name="Normal 40 3 17" xfId="36146"/>
    <cellStyle name="Normal 40 3 18" xfId="36147"/>
    <cellStyle name="Normal 40 3 19" xfId="36148"/>
    <cellStyle name="Normal 40 3 2" xfId="36149"/>
    <cellStyle name="Normal 40 3 3" xfId="36150"/>
    <cellStyle name="Normal 40 3 4" xfId="36151"/>
    <cellStyle name="Normal 40 3 5" xfId="36152"/>
    <cellStyle name="Normal 40 3 6" xfId="36153"/>
    <cellStyle name="Normal 40 3 7" xfId="36154"/>
    <cellStyle name="Normal 40 3 8" xfId="36155"/>
    <cellStyle name="Normal 40 3 9" xfId="36156"/>
    <cellStyle name="Normal 40 4" xfId="36157"/>
    <cellStyle name="Normal 40 4 10" xfId="36158"/>
    <cellStyle name="Normal 40 4 11" xfId="36159"/>
    <cellStyle name="Normal 40 4 12" xfId="36160"/>
    <cellStyle name="Normal 40 4 13" xfId="36161"/>
    <cellStyle name="Normal 40 4 14" xfId="36162"/>
    <cellStyle name="Normal 40 4 15" xfId="36163"/>
    <cellStyle name="Normal 40 4 16" xfId="36164"/>
    <cellStyle name="Normal 40 4 17" xfId="36165"/>
    <cellStyle name="Normal 40 4 18" xfId="36166"/>
    <cellStyle name="Normal 40 4 19" xfId="36167"/>
    <cellStyle name="Normal 40 4 2" xfId="36168"/>
    <cellStyle name="Normal 40 4 3" xfId="36169"/>
    <cellStyle name="Normal 40 4 4" xfId="36170"/>
    <cellStyle name="Normal 40 4 5" xfId="36171"/>
    <cellStyle name="Normal 40 4 6" xfId="36172"/>
    <cellStyle name="Normal 40 4 7" xfId="36173"/>
    <cellStyle name="Normal 40 4 8" xfId="36174"/>
    <cellStyle name="Normal 40 4 9" xfId="36175"/>
    <cellStyle name="Normal 40 5" xfId="36176"/>
    <cellStyle name="Normal 40 5 10" xfId="36177"/>
    <cellStyle name="Normal 40 5 11" xfId="36178"/>
    <cellStyle name="Normal 40 5 12" xfId="36179"/>
    <cellStyle name="Normal 40 5 13" xfId="36180"/>
    <cellStyle name="Normal 40 5 14" xfId="36181"/>
    <cellStyle name="Normal 40 5 15" xfId="36182"/>
    <cellStyle name="Normal 40 5 16" xfId="36183"/>
    <cellStyle name="Normal 40 5 17" xfId="36184"/>
    <cellStyle name="Normal 40 5 18" xfId="36185"/>
    <cellStyle name="Normal 40 5 19" xfId="36186"/>
    <cellStyle name="Normal 40 5 2" xfId="36187"/>
    <cellStyle name="Normal 40 5 3" xfId="36188"/>
    <cellStyle name="Normal 40 5 4" xfId="36189"/>
    <cellStyle name="Normal 40 5 5" xfId="36190"/>
    <cellStyle name="Normal 40 5 6" xfId="36191"/>
    <cellStyle name="Normal 40 5 7" xfId="36192"/>
    <cellStyle name="Normal 40 5 8" xfId="36193"/>
    <cellStyle name="Normal 40 5 9" xfId="36194"/>
    <cellStyle name="Normal 40 6" xfId="36195"/>
    <cellStyle name="Normal 40 6 10" xfId="36196"/>
    <cellStyle name="Normal 40 6 11" xfId="36197"/>
    <cellStyle name="Normal 40 6 12" xfId="36198"/>
    <cellStyle name="Normal 40 6 13" xfId="36199"/>
    <cellStyle name="Normal 40 6 14" xfId="36200"/>
    <cellStyle name="Normal 40 6 15" xfId="36201"/>
    <cellStyle name="Normal 40 6 16" xfId="36202"/>
    <cellStyle name="Normal 40 6 17" xfId="36203"/>
    <cellStyle name="Normal 40 6 18" xfId="36204"/>
    <cellStyle name="Normal 40 6 19" xfId="36205"/>
    <cellStyle name="Normal 40 6 2" xfId="36206"/>
    <cellStyle name="Normal 40 6 3" xfId="36207"/>
    <cellStyle name="Normal 40 6 4" xfId="36208"/>
    <cellStyle name="Normal 40 6 5" xfId="36209"/>
    <cellStyle name="Normal 40 6 6" xfId="36210"/>
    <cellStyle name="Normal 40 6 7" xfId="36211"/>
    <cellStyle name="Normal 40 6 8" xfId="36212"/>
    <cellStyle name="Normal 40 6 9" xfId="36213"/>
    <cellStyle name="Normal 40 7" xfId="36214"/>
    <cellStyle name="Normal 40 7 10" xfId="36215"/>
    <cellStyle name="Normal 40 7 11" xfId="36216"/>
    <cellStyle name="Normal 40 7 12" xfId="36217"/>
    <cellStyle name="Normal 40 7 13" xfId="36218"/>
    <cellStyle name="Normal 40 7 14" xfId="36219"/>
    <cellStyle name="Normal 40 7 15" xfId="36220"/>
    <cellStyle name="Normal 40 7 16" xfId="36221"/>
    <cellStyle name="Normal 40 7 17" xfId="36222"/>
    <cellStyle name="Normal 40 7 18" xfId="36223"/>
    <cellStyle name="Normal 40 7 19" xfId="36224"/>
    <cellStyle name="Normal 40 7 2" xfId="36225"/>
    <cellStyle name="Normal 40 7 3" xfId="36226"/>
    <cellStyle name="Normal 40 7 4" xfId="36227"/>
    <cellStyle name="Normal 40 7 5" xfId="36228"/>
    <cellStyle name="Normal 40 7 6" xfId="36229"/>
    <cellStyle name="Normal 40 7 7" xfId="36230"/>
    <cellStyle name="Normal 40 7 8" xfId="36231"/>
    <cellStyle name="Normal 40 7 9" xfId="36232"/>
    <cellStyle name="Normal 40 8" xfId="36233"/>
    <cellStyle name="Normal 40 9" xfId="36234"/>
    <cellStyle name="Normal 41" xfId="36235"/>
    <cellStyle name="Normal 41 10" xfId="36236"/>
    <cellStyle name="Normal 41 11" xfId="36237"/>
    <cellStyle name="Normal 41 12" xfId="36238"/>
    <cellStyle name="Normal 41 13" xfId="36239"/>
    <cellStyle name="Normal 41 14" xfId="36240"/>
    <cellStyle name="Normal 41 15" xfId="36241"/>
    <cellStyle name="Normal 41 16" xfId="36242"/>
    <cellStyle name="Normal 41 17" xfId="36243"/>
    <cellStyle name="Normal 41 18" xfId="36244"/>
    <cellStyle name="Normal 41 19" xfId="36245"/>
    <cellStyle name="Normal 41 2" xfId="36246"/>
    <cellStyle name="Normal 41 2 10" xfId="36247"/>
    <cellStyle name="Normal 41 2 11" xfId="36248"/>
    <cellStyle name="Normal 41 2 12" xfId="36249"/>
    <cellStyle name="Normal 41 2 13" xfId="36250"/>
    <cellStyle name="Normal 41 2 14" xfId="36251"/>
    <cellStyle name="Normal 41 2 15" xfId="36252"/>
    <cellStyle name="Normal 41 2 16" xfId="36253"/>
    <cellStyle name="Normal 41 2 17" xfId="36254"/>
    <cellStyle name="Normal 41 2 18" xfId="36255"/>
    <cellStyle name="Normal 41 2 19" xfId="36256"/>
    <cellStyle name="Normal 41 2 2" xfId="36257"/>
    <cellStyle name="Normal 41 2 3" xfId="36258"/>
    <cellStyle name="Normal 41 2 4" xfId="36259"/>
    <cellStyle name="Normal 41 2 5" xfId="36260"/>
    <cellStyle name="Normal 41 2 6" xfId="36261"/>
    <cellStyle name="Normal 41 2 7" xfId="36262"/>
    <cellStyle name="Normal 41 2 8" xfId="36263"/>
    <cellStyle name="Normal 41 2 9" xfId="36264"/>
    <cellStyle name="Normal 41 20" xfId="36265"/>
    <cellStyle name="Normal 41 21" xfId="36266"/>
    <cellStyle name="Normal 41 22" xfId="36267"/>
    <cellStyle name="Normal 41 23" xfId="36268"/>
    <cellStyle name="Normal 41 24" xfId="36269"/>
    <cellStyle name="Normal 41 25" xfId="36270"/>
    <cellStyle name="Normal 41 3" xfId="36271"/>
    <cellStyle name="Normal 41 3 10" xfId="36272"/>
    <cellStyle name="Normal 41 3 11" xfId="36273"/>
    <cellStyle name="Normal 41 3 12" xfId="36274"/>
    <cellStyle name="Normal 41 3 13" xfId="36275"/>
    <cellStyle name="Normal 41 3 14" xfId="36276"/>
    <cellStyle name="Normal 41 3 15" xfId="36277"/>
    <cellStyle name="Normal 41 3 16" xfId="36278"/>
    <cellStyle name="Normal 41 3 17" xfId="36279"/>
    <cellStyle name="Normal 41 3 18" xfId="36280"/>
    <cellStyle name="Normal 41 3 19" xfId="36281"/>
    <cellStyle name="Normal 41 3 2" xfId="36282"/>
    <cellStyle name="Normal 41 3 3" xfId="36283"/>
    <cellStyle name="Normal 41 3 4" xfId="36284"/>
    <cellStyle name="Normal 41 3 5" xfId="36285"/>
    <cellStyle name="Normal 41 3 6" xfId="36286"/>
    <cellStyle name="Normal 41 3 7" xfId="36287"/>
    <cellStyle name="Normal 41 3 8" xfId="36288"/>
    <cellStyle name="Normal 41 3 9" xfId="36289"/>
    <cellStyle name="Normal 41 4" xfId="36290"/>
    <cellStyle name="Normal 41 4 10" xfId="36291"/>
    <cellStyle name="Normal 41 4 11" xfId="36292"/>
    <cellStyle name="Normal 41 4 12" xfId="36293"/>
    <cellStyle name="Normal 41 4 13" xfId="36294"/>
    <cellStyle name="Normal 41 4 14" xfId="36295"/>
    <cellStyle name="Normal 41 4 15" xfId="36296"/>
    <cellStyle name="Normal 41 4 16" xfId="36297"/>
    <cellStyle name="Normal 41 4 17" xfId="36298"/>
    <cellStyle name="Normal 41 4 18" xfId="36299"/>
    <cellStyle name="Normal 41 4 19" xfId="36300"/>
    <cellStyle name="Normal 41 4 2" xfId="36301"/>
    <cellStyle name="Normal 41 4 3" xfId="36302"/>
    <cellStyle name="Normal 41 4 4" xfId="36303"/>
    <cellStyle name="Normal 41 4 5" xfId="36304"/>
    <cellStyle name="Normal 41 4 6" xfId="36305"/>
    <cellStyle name="Normal 41 4 7" xfId="36306"/>
    <cellStyle name="Normal 41 4 8" xfId="36307"/>
    <cellStyle name="Normal 41 4 9" xfId="36308"/>
    <cellStyle name="Normal 41 5" xfId="36309"/>
    <cellStyle name="Normal 41 5 10" xfId="36310"/>
    <cellStyle name="Normal 41 5 11" xfId="36311"/>
    <cellStyle name="Normal 41 5 12" xfId="36312"/>
    <cellStyle name="Normal 41 5 13" xfId="36313"/>
    <cellStyle name="Normal 41 5 14" xfId="36314"/>
    <cellStyle name="Normal 41 5 15" xfId="36315"/>
    <cellStyle name="Normal 41 5 16" xfId="36316"/>
    <cellStyle name="Normal 41 5 17" xfId="36317"/>
    <cellStyle name="Normal 41 5 18" xfId="36318"/>
    <cellStyle name="Normal 41 5 19" xfId="36319"/>
    <cellStyle name="Normal 41 5 2" xfId="36320"/>
    <cellStyle name="Normal 41 5 3" xfId="36321"/>
    <cellStyle name="Normal 41 5 4" xfId="36322"/>
    <cellStyle name="Normal 41 5 5" xfId="36323"/>
    <cellStyle name="Normal 41 5 6" xfId="36324"/>
    <cellStyle name="Normal 41 5 7" xfId="36325"/>
    <cellStyle name="Normal 41 5 8" xfId="36326"/>
    <cellStyle name="Normal 41 5 9" xfId="36327"/>
    <cellStyle name="Normal 41 6" xfId="36328"/>
    <cellStyle name="Normal 41 6 10" xfId="36329"/>
    <cellStyle name="Normal 41 6 11" xfId="36330"/>
    <cellStyle name="Normal 41 6 12" xfId="36331"/>
    <cellStyle name="Normal 41 6 13" xfId="36332"/>
    <cellStyle name="Normal 41 6 14" xfId="36333"/>
    <cellStyle name="Normal 41 6 15" xfId="36334"/>
    <cellStyle name="Normal 41 6 16" xfId="36335"/>
    <cellStyle name="Normal 41 6 17" xfId="36336"/>
    <cellStyle name="Normal 41 6 18" xfId="36337"/>
    <cellStyle name="Normal 41 6 19" xfId="36338"/>
    <cellStyle name="Normal 41 6 2" xfId="36339"/>
    <cellStyle name="Normal 41 6 3" xfId="36340"/>
    <cellStyle name="Normal 41 6 4" xfId="36341"/>
    <cellStyle name="Normal 41 6 5" xfId="36342"/>
    <cellStyle name="Normal 41 6 6" xfId="36343"/>
    <cellStyle name="Normal 41 6 7" xfId="36344"/>
    <cellStyle name="Normal 41 6 8" xfId="36345"/>
    <cellStyle name="Normal 41 6 9" xfId="36346"/>
    <cellStyle name="Normal 41 7" xfId="36347"/>
    <cellStyle name="Normal 41 7 10" xfId="36348"/>
    <cellStyle name="Normal 41 7 11" xfId="36349"/>
    <cellStyle name="Normal 41 7 12" xfId="36350"/>
    <cellStyle name="Normal 41 7 13" xfId="36351"/>
    <cellStyle name="Normal 41 7 14" xfId="36352"/>
    <cellStyle name="Normal 41 7 15" xfId="36353"/>
    <cellStyle name="Normal 41 7 16" xfId="36354"/>
    <cellStyle name="Normal 41 7 17" xfId="36355"/>
    <cellStyle name="Normal 41 7 18" xfId="36356"/>
    <cellStyle name="Normal 41 7 19" xfId="36357"/>
    <cellStyle name="Normal 41 7 2" xfId="36358"/>
    <cellStyle name="Normal 41 7 3" xfId="36359"/>
    <cellStyle name="Normal 41 7 4" xfId="36360"/>
    <cellStyle name="Normal 41 7 5" xfId="36361"/>
    <cellStyle name="Normal 41 7 6" xfId="36362"/>
    <cellStyle name="Normal 41 7 7" xfId="36363"/>
    <cellStyle name="Normal 41 7 8" xfId="36364"/>
    <cellStyle name="Normal 41 7 9" xfId="36365"/>
    <cellStyle name="Normal 41 8" xfId="36366"/>
    <cellStyle name="Normal 41 9" xfId="36367"/>
    <cellStyle name="Normal 42" xfId="36368"/>
    <cellStyle name="Normal 42 10" xfId="36369"/>
    <cellStyle name="Normal 42 11" xfId="36370"/>
    <cellStyle name="Normal 42 12" xfId="36371"/>
    <cellStyle name="Normal 42 13" xfId="36372"/>
    <cellStyle name="Normal 42 14" xfId="36373"/>
    <cellStyle name="Normal 42 15" xfId="36374"/>
    <cellStyle name="Normal 42 16" xfId="36375"/>
    <cellStyle name="Normal 42 17" xfId="36376"/>
    <cellStyle name="Normal 42 18" xfId="36377"/>
    <cellStyle name="Normal 42 19" xfId="36378"/>
    <cellStyle name="Normal 42 2" xfId="36379"/>
    <cellStyle name="Normal 42 2 10" xfId="36380"/>
    <cellStyle name="Normal 42 2 11" xfId="36381"/>
    <cellStyle name="Normal 42 2 12" xfId="36382"/>
    <cellStyle name="Normal 42 2 13" xfId="36383"/>
    <cellStyle name="Normal 42 2 14" xfId="36384"/>
    <cellStyle name="Normal 42 2 15" xfId="36385"/>
    <cellStyle name="Normal 42 2 16" xfId="36386"/>
    <cellStyle name="Normal 42 2 17" xfId="36387"/>
    <cellStyle name="Normal 42 2 18" xfId="36388"/>
    <cellStyle name="Normal 42 2 19" xfId="36389"/>
    <cellStyle name="Normal 42 2 2" xfId="36390"/>
    <cellStyle name="Normal 42 2 3" xfId="36391"/>
    <cellStyle name="Normal 42 2 4" xfId="36392"/>
    <cellStyle name="Normal 42 2 5" xfId="36393"/>
    <cellStyle name="Normal 42 2 6" xfId="36394"/>
    <cellStyle name="Normal 42 2 7" xfId="36395"/>
    <cellStyle name="Normal 42 2 8" xfId="36396"/>
    <cellStyle name="Normal 42 2 9" xfId="36397"/>
    <cellStyle name="Normal 42 20" xfId="36398"/>
    <cellStyle name="Normal 42 21" xfId="36399"/>
    <cellStyle name="Normal 42 22" xfId="36400"/>
    <cellStyle name="Normal 42 23" xfId="36401"/>
    <cellStyle name="Normal 42 24" xfId="36402"/>
    <cellStyle name="Normal 42 25" xfId="36403"/>
    <cellStyle name="Normal 42 3" xfId="36404"/>
    <cellStyle name="Normal 42 3 10" xfId="36405"/>
    <cellStyle name="Normal 42 3 11" xfId="36406"/>
    <cellStyle name="Normal 42 3 12" xfId="36407"/>
    <cellStyle name="Normal 42 3 13" xfId="36408"/>
    <cellStyle name="Normal 42 3 14" xfId="36409"/>
    <cellStyle name="Normal 42 3 15" xfId="36410"/>
    <cellStyle name="Normal 42 3 16" xfId="36411"/>
    <cellStyle name="Normal 42 3 17" xfId="36412"/>
    <cellStyle name="Normal 42 3 18" xfId="36413"/>
    <cellStyle name="Normal 42 3 19" xfId="36414"/>
    <cellStyle name="Normal 42 3 2" xfId="36415"/>
    <cellStyle name="Normal 42 3 3" xfId="36416"/>
    <cellStyle name="Normal 42 3 4" xfId="36417"/>
    <cellStyle name="Normal 42 3 5" xfId="36418"/>
    <cellStyle name="Normal 42 3 6" xfId="36419"/>
    <cellStyle name="Normal 42 3 7" xfId="36420"/>
    <cellStyle name="Normal 42 3 8" xfId="36421"/>
    <cellStyle name="Normal 42 3 9" xfId="36422"/>
    <cellStyle name="Normal 42 4" xfId="36423"/>
    <cellStyle name="Normal 42 4 10" xfId="36424"/>
    <cellStyle name="Normal 42 4 11" xfId="36425"/>
    <cellStyle name="Normal 42 4 12" xfId="36426"/>
    <cellStyle name="Normal 42 4 13" xfId="36427"/>
    <cellStyle name="Normal 42 4 14" xfId="36428"/>
    <cellStyle name="Normal 42 4 15" xfId="36429"/>
    <cellStyle name="Normal 42 4 16" xfId="36430"/>
    <cellStyle name="Normal 42 4 17" xfId="36431"/>
    <cellStyle name="Normal 42 4 18" xfId="36432"/>
    <cellStyle name="Normal 42 4 19" xfId="36433"/>
    <cellStyle name="Normal 42 4 2" xfId="36434"/>
    <cellStyle name="Normal 42 4 3" xfId="36435"/>
    <cellStyle name="Normal 42 4 4" xfId="36436"/>
    <cellStyle name="Normal 42 4 5" xfId="36437"/>
    <cellStyle name="Normal 42 4 6" xfId="36438"/>
    <cellStyle name="Normal 42 4 7" xfId="36439"/>
    <cellStyle name="Normal 42 4 8" xfId="36440"/>
    <cellStyle name="Normal 42 4 9" xfId="36441"/>
    <cellStyle name="Normal 42 5" xfId="36442"/>
    <cellStyle name="Normal 42 5 10" xfId="36443"/>
    <cellStyle name="Normal 42 5 11" xfId="36444"/>
    <cellStyle name="Normal 42 5 12" xfId="36445"/>
    <cellStyle name="Normal 42 5 13" xfId="36446"/>
    <cellStyle name="Normal 42 5 14" xfId="36447"/>
    <cellStyle name="Normal 42 5 15" xfId="36448"/>
    <cellStyle name="Normal 42 5 16" xfId="36449"/>
    <cellStyle name="Normal 42 5 17" xfId="36450"/>
    <cellStyle name="Normal 42 5 18" xfId="36451"/>
    <cellStyle name="Normal 42 5 19" xfId="36452"/>
    <cellStyle name="Normal 42 5 2" xfId="36453"/>
    <cellStyle name="Normal 42 5 3" xfId="36454"/>
    <cellStyle name="Normal 42 5 4" xfId="36455"/>
    <cellStyle name="Normal 42 5 5" xfId="36456"/>
    <cellStyle name="Normal 42 5 6" xfId="36457"/>
    <cellStyle name="Normal 42 5 7" xfId="36458"/>
    <cellStyle name="Normal 42 5 8" xfId="36459"/>
    <cellStyle name="Normal 42 5 9" xfId="36460"/>
    <cellStyle name="Normal 42 6" xfId="36461"/>
    <cellStyle name="Normal 42 6 10" xfId="36462"/>
    <cellStyle name="Normal 42 6 11" xfId="36463"/>
    <cellStyle name="Normal 42 6 12" xfId="36464"/>
    <cellStyle name="Normal 42 6 13" xfId="36465"/>
    <cellStyle name="Normal 42 6 14" xfId="36466"/>
    <cellStyle name="Normal 42 6 15" xfId="36467"/>
    <cellStyle name="Normal 42 6 16" xfId="36468"/>
    <cellStyle name="Normal 42 6 17" xfId="36469"/>
    <cellStyle name="Normal 42 6 18" xfId="36470"/>
    <cellStyle name="Normal 42 6 19" xfId="36471"/>
    <cellStyle name="Normal 42 6 2" xfId="36472"/>
    <cellStyle name="Normal 42 6 3" xfId="36473"/>
    <cellStyle name="Normal 42 6 4" xfId="36474"/>
    <cellStyle name="Normal 42 6 5" xfId="36475"/>
    <cellStyle name="Normal 42 6 6" xfId="36476"/>
    <cellStyle name="Normal 42 6 7" xfId="36477"/>
    <cellStyle name="Normal 42 6 8" xfId="36478"/>
    <cellStyle name="Normal 42 6 9" xfId="36479"/>
    <cellStyle name="Normal 42 7" xfId="36480"/>
    <cellStyle name="Normal 42 7 10" xfId="36481"/>
    <cellStyle name="Normal 42 7 11" xfId="36482"/>
    <cellStyle name="Normal 42 7 12" xfId="36483"/>
    <cellStyle name="Normal 42 7 13" xfId="36484"/>
    <cellStyle name="Normal 42 7 14" xfId="36485"/>
    <cellStyle name="Normal 42 7 15" xfId="36486"/>
    <cellStyle name="Normal 42 7 16" xfId="36487"/>
    <cellStyle name="Normal 42 7 17" xfId="36488"/>
    <cellStyle name="Normal 42 7 18" xfId="36489"/>
    <cellStyle name="Normal 42 7 19" xfId="36490"/>
    <cellStyle name="Normal 42 7 2" xfId="36491"/>
    <cellStyle name="Normal 42 7 3" xfId="36492"/>
    <cellStyle name="Normal 42 7 4" xfId="36493"/>
    <cellStyle name="Normal 42 7 5" xfId="36494"/>
    <cellStyle name="Normal 42 7 6" xfId="36495"/>
    <cellStyle name="Normal 42 7 7" xfId="36496"/>
    <cellStyle name="Normal 42 7 8" xfId="36497"/>
    <cellStyle name="Normal 42 7 9" xfId="36498"/>
    <cellStyle name="Normal 42 8" xfId="36499"/>
    <cellStyle name="Normal 42 9" xfId="36500"/>
    <cellStyle name="Normal 43" xfId="36501"/>
    <cellStyle name="Normal 43 10" xfId="36502"/>
    <cellStyle name="Normal 43 11" xfId="36503"/>
    <cellStyle name="Normal 43 12" xfId="36504"/>
    <cellStyle name="Normal 43 13" xfId="36505"/>
    <cellStyle name="Normal 43 14" xfId="36506"/>
    <cellStyle name="Normal 43 15" xfId="36507"/>
    <cellStyle name="Normal 43 16" xfId="36508"/>
    <cellStyle name="Normal 43 17" xfId="36509"/>
    <cellStyle name="Normal 43 18" xfId="36510"/>
    <cellStyle name="Normal 43 19" xfId="36511"/>
    <cellStyle name="Normal 43 2" xfId="36512"/>
    <cellStyle name="Normal 43 2 10" xfId="36513"/>
    <cellStyle name="Normal 43 2 11" xfId="36514"/>
    <cellStyle name="Normal 43 2 12" xfId="36515"/>
    <cellStyle name="Normal 43 2 13" xfId="36516"/>
    <cellStyle name="Normal 43 2 14" xfId="36517"/>
    <cellStyle name="Normal 43 2 15" xfId="36518"/>
    <cellStyle name="Normal 43 2 16" xfId="36519"/>
    <cellStyle name="Normal 43 2 17" xfId="36520"/>
    <cellStyle name="Normal 43 2 18" xfId="36521"/>
    <cellStyle name="Normal 43 2 19" xfId="36522"/>
    <cellStyle name="Normal 43 2 2" xfId="36523"/>
    <cellStyle name="Normal 43 2 3" xfId="36524"/>
    <cellStyle name="Normal 43 2 4" xfId="36525"/>
    <cellStyle name="Normal 43 2 5" xfId="36526"/>
    <cellStyle name="Normal 43 2 6" xfId="36527"/>
    <cellStyle name="Normal 43 2 7" xfId="36528"/>
    <cellStyle name="Normal 43 2 8" xfId="36529"/>
    <cellStyle name="Normal 43 2 9" xfId="36530"/>
    <cellStyle name="Normal 43 20" xfId="36531"/>
    <cellStyle name="Normal 43 21" xfId="36532"/>
    <cellStyle name="Normal 43 22" xfId="36533"/>
    <cellStyle name="Normal 43 23" xfId="36534"/>
    <cellStyle name="Normal 43 24" xfId="36535"/>
    <cellStyle name="Normal 43 25" xfId="36536"/>
    <cellStyle name="Normal 43 3" xfId="36537"/>
    <cellStyle name="Normal 43 3 10" xfId="36538"/>
    <cellStyle name="Normal 43 3 11" xfId="36539"/>
    <cellStyle name="Normal 43 3 12" xfId="36540"/>
    <cellStyle name="Normal 43 3 13" xfId="36541"/>
    <cellStyle name="Normal 43 3 14" xfId="36542"/>
    <cellStyle name="Normal 43 3 15" xfId="36543"/>
    <cellStyle name="Normal 43 3 16" xfId="36544"/>
    <cellStyle name="Normal 43 3 17" xfId="36545"/>
    <cellStyle name="Normal 43 3 18" xfId="36546"/>
    <cellStyle name="Normal 43 3 19" xfId="36547"/>
    <cellStyle name="Normal 43 3 2" xfId="36548"/>
    <cellStyle name="Normal 43 3 3" xfId="36549"/>
    <cellStyle name="Normal 43 3 4" xfId="36550"/>
    <cellStyle name="Normal 43 3 5" xfId="36551"/>
    <cellStyle name="Normal 43 3 6" xfId="36552"/>
    <cellStyle name="Normal 43 3 7" xfId="36553"/>
    <cellStyle name="Normal 43 3 8" xfId="36554"/>
    <cellStyle name="Normal 43 3 9" xfId="36555"/>
    <cellStyle name="Normal 43 4" xfId="36556"/>
    <cellStyle name="Normal 43 4 10" xfId="36557"/>
    <cellStyle name="Normal 43 4 11" xfId="36558"/>
    <cellStyle name="Normal 43 4 12" xfId="36559"/>
    <cellStyle name="Normal 43 4 13" xfId="36560"/>
    <cellStyle name="Normal 43 4 14" xfId="36561"/>
    <cellStyle name="Normal 43 4 15" xfId="36562"/>
    <cellStyle name="Normal 43 4 16" xfId="36563"/>
    <cellStyle name="Normal 43 4 17" xfId="36564"/>
    <cellStyle name="Normal 43 4 18" xfId="36565"/>
    <cellStyle name="Normal 43 4 19" xfId="36566"/>
    <cellStyle name="Normal 43 4 2" xfId="36567"/>
    <cellStyle name="Normal 43 4 3" xfId="36568"/>
    <cellStyle name="Normal 43 4 4" xfId="36569"/>
    <cellStyle name="Normal 43 4 5" xfId="36570"/>
    <cellStyle name="Normal 43 4 6" xfId="36571"/>
    <cellStyle name="Normal 43 4 7" xfId="36572"/>
    <cellStyle name="Normal 43 4 8" xfId="36573"/>
    <cellStyle name="Normal 43 4 9" xfId="36574"/>
    <cellStyle name="Normal 43 5" xfId="36575"/>
    <cellStyle name="Normal 43 5 10" xfId="36576"/>
    <cellStyle name="Normal 43 5 11" xfId="36577"/>
    <cellStyle name="Normal 43 5 12" xfId="36578"/>
    <cellStyle name="Normal 43 5 13" xfId="36579"/>
    <cellStyle name="Normal 43 5 14" xfId="36580"/>
    <cellStyle name="Normal 43 5 15" xfId="36581"/>
    <cellStyle name="Normal 43 5 16" xfId="36582"/>
    <cellStyle name="Normal 43 5 17" xfId="36583"/>
    <cellStyle name="Normal 43 5 18" xfId="36584"/>
    <cellStyle name="Normal 43 5 19" xfId="36585"/>
    <cellStyle name="Normal 43 5 2" xfId="36586"/>
    <cellStyle name="Normal 43 5 3" xfId="36587"/>
    <cellStyle name="Normal 43 5 4" xfId="36588"/>
    <cellStyle name="Normal 43 5 5" xfId="36589"/>
    <cellStyle name="Normal 43 5 6" xfId="36590"/>
    <cellStyle name="Normal 43 5 7" xfId="36591"/>
    <cellStyle name="Normal 43 5 8" xfId="36592"/>
    <cellStyle name="Normal 43 5 9" xfId="36593"/>
    <cellStyle name="Normal 43 6" xfId="36594"/>
    <cellStyle name="Normal 43 6 10" xfId="36595"/>
    <cellStyle name="Normal 43 6 11" xfId="36596"/>
    <cellStyle name="Normal 43 6 12" xfId="36597"/>
    <cellStyle name="Normal 43 6 13" xfId="36598"/>
    <cellStyle name="Normal 43 6 14" xfId="36599"/>
    <cellStyle name="Normal 43 6 15" xfId="36600"/>
    <cellStyle name="Normal 43 6 16" xfId="36601"/>
    <cellStyle name="Normal 43 6 17" xfId="36602"/>
    <cellStyle name="Normal 43 6 18" xfId="36603"/>
    <cellStyle name="Normal 43 6 19" xfId="36604"/>
    <cellStyle name="Normal 43 6 2" xfId="36605"/>
    <cellStyle name="Normal 43 6 3" xfId="36606"/>
    <cellStyle name="Normal 43 6 4" xfId="36607"/>
    <cellStyle name="Normal 43 6 5" xfId="36608"/>
    <cellStyle name="Normal 43 6 6" xfId="36609"/>
    <cellStyle name="Normal 43 6 7" xfId="36610"/>
    <cellStyle name="Normal 43 6 8" xfId="36611"/>
    <cellStyle name="Normal 43 6 9" xfId="36612"/>
    <cellStyle name="Normal 43 7" xfId="36613"/>
    <cellStyle name="Normal 43 7 10" xfId="36614"/>
    <cellStyle name="Normal 43 7 11" xfId="36615"/>
    <cellStyle name="Normal 43 7 12" xfId="36616"/>
    <cellStyle name="Normal 43 7 13" xfId="36617"/>
    <cellStyle name="Normal 43 7 14" xfId="36618"/>
    <cellStyle name="Normal 43 7 15" xfId="36619"/>
    <cellStyle name="Normal 43 7 16" xfId="36620"/>
    <cellStyle name="Normal 43 7 17" xfId="36621"/>
    <cellStyle name="Normal 43 7 18" xfId="36622"/>
    <cellStyle name="Normal 43 7 19" xfId="36623"/>
    <cellStyle name="Normal 43 7 2" xfId="36624"/>
    <cellStyle name="Normal 43 7 3" xfId="36625"/>
    <cellStyle name="Normal 43 7 4" xfId="36626"/>
    <cellStyle name="Normal 43 7 5" xfId="36627"/>
    <cellStyle name="Normal 43 7 6" xfId="36628"/>
    <cellStyle name="Normal 43 7 7" xfId="36629"/>
    <cellStyle name="Normal 43 7 8" xfId="36630"/>
    <cellStyle name="Normal 43 7 9" xfId="36631"/>
    <cellStyle name="Normal 43 8" xfId="36632"/>
    <cellStyle name="Normal 43 9" xfId="36633"/>
    <cellStyle name="Normal 44" xfId="36634"/>
    <cellStyle name="Normal 44 10" xfId="36635"/>
    <cellStyle name="Normal 44 11" xfId="36636"/>
    <cellStyle name="Normal 44 12" xfId="36637"/>
    <cellStyle name="Normal 44 13" xfId="36638"/>
    <cellStyle name="Normal 44 14" xfId="36639"/>
    <cellStyle name="Normal 44 15" xfId="36640"/>
    <cellStyle name="Normal 44 16" xfId="36641"/>
    <cellStyle name="Normal 44 17" xfId="36642"/>
    <cellStyle name="Normal 44 18" xfId="36643"/>
    <cellStyle name="Normal 44 19" xfId="36644"/>
    <cellStyle name="Normal 44 2" xfId="36645"/>
    <cellStyle name="Normal 44 2 10" xfId="36646"/>
    <cellStyle name="Normal 44 2 11" xfId="36647"/>
    <cellStyle name="Normal 44 2 12" xfId="36648"/>
    <cellStyle name="Normal 44 2 13" xfId="36649"/>
    <cellStyle name="Normal 44 2 14" xfId="36650"/>
    <cellStyle name="Normal 44 2 15" xfId="36651"/>
    <cellStyle name="Normal 44 2 16" xfId="36652"/>
    <cellStyle name="Normal 44 2 17" xfId="36653"/>
    <cellStyle name="Normal 44 2 18" xfId="36654"/>
    <cellStyle name="Normal 44 2 19" xfId="36655"/>
    <cellStyle name="Normal 44 2 2" xfId="36656"/>
    <cellStyle name="Normal 44 2 3" xfId="36657"/>
    <cellStyle name="Normal 44 2 4" xfId="36658"/>
    <cellStyle name="Normal 44 2 5" xfId="36659"/>
    <cellStyle name="Normal 44 2 6" xfId="36660"/>
    <cellStyle name="Normal 44 2 7" xfId="36661"/>
    <cellStyle name="Normal 44 2 8" xfId="36662"/>
    <cellStyle name="Normal 44 2 9" xfId="36663"/>
    <cellStyle name="Normal 44 20" xfId="36664"/>
    <cellStyle name="Normal 44 21" xfId="36665"/>
    <cellStyle name="Normal 44 22" xfId="36666"/>
    <cellStyle name="Normal 44 23" xfId="36667"/>
    <cellStyle name="Normal 44 24" xfId="36668"/>
    <cellStyle name="Normal 44 25" xfId="36669"/>
    <cellStyle name="Normal 44 3" xfId="36670"/>
    <cellStyle name="Normal 44 3 10" xfId="36671"/>
    <cellStyle name="Normal 44 3 11" xfId="36672"/>
    <cellStyle name="Normal 44 3 12" xfId="36673"/>
    <cellStyle name="Normal 44 3 13" xfId="36674"/>
    <cellStyle name="Normal 44 3 14" xfId="36675"/>
    <cellStyle name="Normal 44 3 15" xfId="36676"/>
    <cellStyle name="Normal 44 3 16" xfId="36677"/>
    <cellStyle name="Normal 44 3 17" xfId="36678"/>
    <cellStyle name="Normal 44 3 18" xfId="36679"/>
    <cellStyle name="Normal 44 3 19" xfId="36680"/>
    <cellStyle name="Normal 44 3 2" xfId="36681"/>
    <cellStyle name="Normal 44 3 3" xfId="36682"/>
    <cellStyle name="Normal 44 3 4" xfId="36683"/>
    <cellStyle name="Normal 44 3 5" xfId="36684"/>
    <cellStyle name="Normal 44 3 6" xfId="36685"/>
    <cellStyle name="Normal 44 3 7" xfId="36686"/>
    <cellStyle name="Normal 44 3 8" xfId="36687"/>
    <cellStyle name="Normal 44 3 9" xfId="36688"/>
    <cellStyle name="Normal 44 4" xfId="36689"/>
    <cellStyle name="Normal 44 4 10" xfId="36690"/>
    <cellStyle name="Normal 44 4 11" xfId="36691"/>
    <cellStyle name="Normal 44 4 12" xfId="36692"/>
    <cellStyle name="Normal 44 4 13" xfId="36693"/>
    <cellStyle name="Normal 44 4 14" xfId="36694"/>
    <cellStyle name="Normal 44 4 15" xfId="36695"/>
    <cellStyle name="Normal 44 4 16" xfId="36696"/>
    <cellStyle name="Normal 44 4 17" xfId="36697"/>
    <cellStyle name="Normal 44 4 18" xfId="36698"/>
    <cellStyle name="Normal 44 4 19" xfId="36699"/>
    <cellStyle name="Normal 44 4 2" xfId="36700"/>
    <cellStyle name="Normal 44 4 3" xfId="36701"/>
    <cellStyle name="Normal 44 4 4" xfId="36702"/>
    <cellStyle name="Normal 44 4 5" xfId="36703"/>
    <cellStyle name="Normal 44 4 6" xfId="36704"/>
    <cellStyle name="Normal 44 4 7" xfId="36705"/>
    <cellStyle name="Normal 44 4 8" xfId="36706"/>
    <cellStyle name="Normal 44 4 9" xfId="36707"/>
    <cellStyle name="Normal 44 5" xfId="36708"/>
    <cellStyle name="Normal 44 5 10" xfId="36709"/>
    <cellStyle name="Normal 44 5 11" xfId="36710"/>
    <cellStyle name="Normal 44 5 12" xfId="36711"/>
    <cellStyle name="Normal 44 5 13" xfId="36712"/>
    <cellStyle name="Normal 44 5 14" xfId="36713"/>
    <cellStyle name="Normal 44 5 15" xfId="36714"/>
    <cellStyle name="Normal 44 5 16" xfId="36715"/>
    <cellStyle name="Normal 44 5 17" xfId="36716"/>
    <cellStyle name="Normal 44 5 18" xfId="36717"/>
    <cellStyle name="Normal 44 5 19" xfId="36718"/>
    <cellStyle name="Normal 44 5 2" xfId="36719"/>
    <cellStyle name="Normal 44 5 3" xfId="36720"/>
    <cellStyle name="Normal 44 5 4" xfId="36721"/>
    <cellStyle name="Normal 44 5 5" xfId="36722"/>
    <cellStyle name="Normal 44 5 6" xfId="36723"/>
    <cellStyle name="Normal 44 5 7" xfId="36724"/>
    <cellStyle name="Normal 44 5 8" xfId="36725"/>
    <cellStyle name="Normal 44 5 9" xfId="36726"/>
    <cellStyle name="Normal 44 6" xfId="36727"/>
    <cellStyle name="Normal 44 6 10" xfId="36728"/>
    <cellStyle name="Normal 44 6 11" xfId="36729"/>
    <cellStyle name="Normal 44 6 12" xfId="36730"/>
    <cellStyle name="Normal 44 6 13" xfId="36731"/>
    <cellStyle name="Normal 44 6 14" xfId="36732"/>
    <cellStyle name="Normal 44 6 15" xfId="36733"/>
    <cellStyle name="Normal 44 6 16" xfId="36734"/>
    <cellStyle name="Normal 44 6 17" xfId="36735"/>
    <cellStyle name="Normal 44 6 18" xfId="36736"/>
    <cellStyle name="Normal 44 6 19" xfId="36737"/>
    <cellStyle name="Normal 44 6 2" xfId="36738"/>
    <cellStyle name="Normal 44 6 3" xfId="36739"/>
    <cellStyle name="Normal 44 6 4" xfId="36740"/>
    <cellStyle name="Normal 44 6 5" xfId="36741"/>
    <cellStyle name="Normal 44 6 6" xfId="36742"/>
    <cellStyle name="Normal 44 6 7" xfId="36743"/>
    <cellStyle name="Normal 44 6 8" xfId="36744"/>
    <cellStyle name="Normal 44 6 9" xfId="36745"/>
    <cellStyle name="Normal 44 7" xfId="36746"/>
    <cellStyle name="Normal 44 7 10" xfId="36747"/>
    <cellStyle name="Normal 44 7 11" xfId="36748"/>
    <cellStyle name="Normal 44 7 12" xfId="36749"/>
    <cellStyle name="Normal 44 7 13" xfId="36750"/>
    <cellStyle name="Normal 44 7 14" xfId="36751"/>
    <cellStyle name="Normal 44 7 15" xfId="36752"/>
    <cellStyle name="Normal 44 7 16" xfId="36753"/>
    <cellStyle name="Normal 44 7 17" xfId="36754"/>
    <cellStyle name="Normal 44 7 18" xfId="36755"/>
    <cellStyle name="Normal 44 7 19" xfId="36756"/>
    <cellStyle name="Normal 44 7 2" xfId="36757"/>
    <cellStyle name="Normal 44 7 3" xfId="36758"/>
    <cellStyle name="Normal 44 7 4" xfId="36759"/>
    <cellStyle name="Normal 44 7 5" xfId="36760"/>
    <cellStyle name="Normal 44 7 6" xfId="36761"/>
    <cellStyle name="Normal 44 7 7" xfId="36762"/>
    <cellStyle name="Normal 44 7 8" xfId="36763"/>
    <cellStyle name="Normal 44 7 9" xfId="36764"/>
    <cellStyle name="Normal 44 8" xfId="36765"/>
    <cellStyle name="Normal 44 9" xfId="36766"/>
    <cellStyle name="Normal 45" xfId="36767"/>
    <cellStyle name="Normal 45 10" xfId="36768"/>
    <cellStyle name="Normal 45 11" xfId="36769"/>
    <cellStyle name="Normal 45 12" xfId="36770"/>
    <cellStyle name="Normal 45 13" xfId="36771"/>
    <cellStyle name="Normal 45 14" xfId="36772"/>
    <cellStyle name="Normal 45 15" xfId="36773"/>
    <cellStyle name="Normal 45 16" xfId="36774"/>
    <cellStyle name="Normal 45 17" xfId="36775"/>
    <cellStyle name="Normal 45 18" xfId="36776"/>
    <cellStyle name="Normal 45 19" xfId="36777"/>
    <cellStyle name="Normal 45 2" xfId="36778"/>
    <cellStyle name="Normal 45 2 10" xfId="36779"/>
    <cellStyle name="Normal 45 2 11" xfId="36780"/>
    <cellStyle name="Normal 45 2 12" xfId="36781"/>
    <cellStyle name="Normal 45 2 13" xfId="36782"/>
    <cellStyle name="Normal 45 2 14" xfId="36783"/>
    <cellStyle name="Normal 45 2 15" xfId="36784"/>
    <cellStyle name="Normal 45 2 16" xfId="36785"/>
    <cellStyle name="Normal 45 2 17" xfId="36786"/>
    <cellStyle name="Normal 45 2 18" xfId="36787"/>
    <cellStyle name="Normal 45 2 19" xfId="36788"/>
    <cellStyle name="Normal 45 2 2" xfId="36789"/>
    <cellStyle name="Normal 45 2 3" xfId="36790"/>
    <cellStyle name="Normal 45 2 4" xfId="36791"/>
    <cellStyle name="Normal 45 2 5" xfId="36792"/>
    <cellStyle name="Normal 45 2 6" xfId="36793"/>
    <cellStyle name="Normal 45 2 7" xfId="36794"/>
    <cellStyle name="Normal 45 2 8" xfId="36795"/>
    <cellStyle name="Normal 45 2 9" xfId="36796"/>
    <cellStyle name="Normal 45 20" xfId="36797"/>
    <cellStyle name="Normal 45 21" xfId="36798"/>
    <cellStyle name="Normal 45 22" xfId="36799"/>
    <cellStyle name="Normal 45 23" xfId="36800"/>
    <cellStyle name="Normal 45 24" xfId="36801"/>
    <cellStyle name="Normal 45 25" xfId="36802"/>
    <cellStyle name="Normal 45 3" xfId="36803"/>
    <cellStyle name="Normal 45 3 10" xfId="36804"/>
    <cellStyle name="Normal 45 3 11" xfId="36805"/>
    <cellStyle name="Normal 45 3 12" xfId="36806"/>
    <cellStyle name="Normal 45 3 13" xfId="36807"/>
    <cellStyle name="Normal 45 3 14" xfId="36808"/>
    <cellStyle name="Normal 45 3 15" xfId="36809"/>
    <cellStyle name="Normal 45 3 16" xfId="36810"/>
    <cellStyle name="Normal 45 3 17" xfId="36811"/>
    <cellStyle name="Normal 45 3 18" xfId="36812"/>
    <cellStyle name="Normal 45 3 19" xfId="36813"/>
    <cellStyle name="Normal 45 3 2" xfId="36814"/>
    <cellStyle name="Normal 45 3 3" xfId="36815"/>
    <cellStyle name="Normal 45 3 4" xfId="36816"/>
    <cellStyle name="Normal 45 3 5" xfId="36817"/>
    <cellStyle name="Normal 45 3 6" xfId="36818"/>
    <cellStyle name="Normal 45 3 7" xfId="36819"/>
    <cellStyle name="Normal 45 3 8" xfId="36820"/>
    <cellStyle name="Normal 45 3 9" xfId="36821"/>
    <cellStyle name="Normal 45 4" xfId="36822"/>
    <cellStyle name="Normal 45 4 10" xfId="36823"/>
    <cellStyle name="Normal 45 4 11" xfId="36824"/>
    <cellStyle name="Normal 45 4 12" xfId="36825"/>
    <cellStyle name="Normal 45 4 13" xfId="36826"/>
    <cellStyle name="Normal 45 4 14" xfId="36827"/>
    <cellStyle name="Normal 45 4 15" xfId="36828"/>
    <cellStyle name="Normal 45 4 16" xfId="36829"/>
    <cellStyle name="Normal 45 4 17" xfId="36830"/>
    <cellStyle name="Normal 45 4 18" xfId="36831"/>
    <cellStyle name="Normal 45 4 19" xfId="36832"/>
    <cellStyle name="Normal 45 4 2" xfId="36833"/>
    <cellStyle name="Normal 45 4 3" xfId="36834"/>
    <cellStyle name="Normal 45 4 4" xfId="36835"/>
    <cellStyle name="Normal 45 4 5" xfId="36836"/>
    <cellStyle name="Normal 45 4 6" xfId="36837"/>
    <cellStyle name="Normal 45 4 7" xfId="36838"/>
    <cellStyle name="Normal 45 4 8" xfId="36839"/>
    <cellStyle name="Normal 45 4 9" xfId="36840"/>
    <cellStyle name="Normal 45 5" xfId="36841"/>
    <cellStyle name="Normal 45 5 10" xfId="36842"/>
    <cellStyle name="Normal 45 5 11" xfId="36843"/>
    <cellStyle name="Normal 45 5 12" xfId="36844"/>
    <cellStyle name="Normal 45 5 13" xfId="36845"/>
    <cellStyle name="Normal 45 5 14" xfId="36846"/>
    <cellStyle name="Normal 45 5 15" xfId="36847"/>
    <cellStyle name="Normal 45 5 16" xfId="36848"/>
    <cellStyle name="Normal 45 5 17" xfId="36849"/>
    <cellStyle name="Normal 45 5 18" xfId="36850"/>
    <cellStyle name="Normal 45 5 19" xfId="36851"/>
    <cellStyle name="Normal 45 5 2" xfId="36852"/>
    <cellStyle name="Normal 45 5 3" xfId="36853"/>
    <cellStyle name="Normal 45 5 4" xfId="36854"/>
    <cellStyle name="Normal 45 5 5" xfId="36855"/>
    <cellStyle name="Normal 45 5 6" xfId="36856"/>
    <cellStyle name="Normal 45 5 7" xfId="36857"/>
    <cellStyle name="Normal 45 5 8" xfId="36858"/>
    <cellStyle name="Normal 45 5 9" xfId="36859"/>
    <cellStyle name="Normal 45 6" xfId="36860"/>
    <cellStyle name="Normal 45 6 10" xfId="36861"/>
    <cellStyle name="Normal 45 6 11" xfId="36862"/>
    <cellStyle name="Normal 45 6 12" xfId="36863"/>
    <cellStyle name="Normal 45 6 13" xfId="36864"/>
    <cellStyle name="Normal 45 6 14" xfId="36865"/>
    <cellStyle name="Normal 45 6 15" xfId="36866"/>
    <cellStyle name="Normal 45 6 16" xfId="36867"/>
    <cellStyle name="Normal 45 6 17" xfId="36868"/>
    <cellStyle name="Normal 45 6 18" xfId="36869"/>
    <cellStyle name="Normal 45 6 19" xfId="36870"/>
    <cellStyle name="Normal 45 6 2" xfId="36871"/>
    <cellStyle name="Normal 45 6 3" xfId="36872"/>
    <cellStyle name="Normal 45 6 4" xfId="36873"/>
    <cellStyle name="Normal 45 6 5" xfId="36874"/>
    <cellStyle name="Normal 45 6 6" xfId="36875"/>
    <cellStyle name="Normal 45 6 7" xfId="36876"/>
    <cellStyle name="Normal 45 6 8" xfId="36877"/>
    <cellStyle name="Normal 45 6 9" xfId="36878"/>
    <cellStyle name="Normal 45 7" xfId="36879"/>
    <cellStyle name="Normal 45 7 10" xfId="36880"/>
    <cellStyle name="Normal 45 7 11" xfId="36881"/>
    <cellStyle name="Normal 45 7 12" xfId="36882"/>
    <cellStyle name="Normal 45 7 13" xfId="36883"/>
    <cellStyle name="Normal 45 7 14" xfId="36884"/>
    <cellStyle name="Normal 45 7 15" xfId="36885"/>
    <cellStyle name="Normal 45 7 16" xfId="36886"/>
    <cellStyle name="Normal 45 7 17" xfId="36887"/>
    <cellStyle name="Normal 45 7 18" xfId="36888"/>
    <cellStyle name="Normal 45 7 19" xfId="36889"/>
    <cellStyle name="Normal 45 7 2" xfId="36890"/>
    <cellStyle name="Normal 45 7 3" xfId="36891"/>
    <cellStyle name="Normal 45 7 4" xfId="36892"/>
    <cellStyle name="Normal 45 7 5" xfId="36893"/>
    <cellStyle name="Normal 45 7 6" xfId="36894"/>
    <cellStyle name="Normal 45 7 7" xfId="36895"/>
    <cellStyle name="Normal 45 7 8" xfId="36896"/>
    <cellStyle name="Normal 45 7 9" xfId="36897"/>
    <cellStyle name="Normal 45 8" xfId="36898"/>
    <cellStyle name="Normal 45 9" xfId="36899"/>
    <cellStyle name="Normal 46" xfId="36900"/>
    <cellStyle name="Normal 46 10" xfId="36901"/>
    <cellStyle name="Normal 46 11" xfId="36902"/>
    <cellStyle name="Normal 46 12" xfId="36903"/>
    <cellStyle name="Normal 46 13" xfId="36904"/>
    <cellStyle name="Normal 46 14" xfId="36905"/>
    <cellStyle name="Normal 46 15" xfId="36906"/>
    <cellStyle name="Normal 46 16" xfId="36907"/>
    <cellStyle name="Normal 46 17" xfId="36908"/>
    <cellStyle name="Normal 46 18" xfId="36909"/>
    <cellStyle name="Normal 46 19" xfId="36910"/>
    <cellStyle name="Normal 46 2" xfId="36911"/>
    <cellStyle name="Normal 46 2 10" xfId="36912"/>
    <cellStyle name="Normal 46 2 11" xfId="36913"/>
    <cellStyle name="Normal 46 2 12" xfId="36914"/>
    <cellStyle name="Normal 46 2 13" xfId="36915"/>
    <cellStyle name="Normal 46 2 14" xfId="36916"/>
    <cellStyle name="Normal 46 2 15" xfId="36917"/>
    <cellStyle name="Normal 46 2 16" xfId="36918"/>
    <cellStyle name="Normal 46 2 17" xfId="36919"/>
    <cellStyle name="Normal 46 2 18" xfId="36920"/>
    <cellStyle name="Normal 46 2 19" xfId="36921"/>
    <cellStyle name="Normal 46 2 2" xfId="36922"/>
    <cellStyle name="Normal 46 2 3" xfId="36923"/>
    <cellStyle name="Normal 46 2 4" xfId="36924"/>
    <cellStyle name="Normal 46 2 5" xfId="36925"/>
    <cellStyle name="Normal 46 2 6" xfId="36926"/>
    <cellStyle name="Normal 46 2 7" xfId="36927"/>
    <cellStyle name="Normal 46 2 8" xfId="36928"/>
    <cellStyle name="Normal 46 2 9" xfId="36929"/>
    <cellStyle name="Normal 46 20" xfId="36930"/>
    <cellStyle name="Normal 46 21" xfId="36931"/>
    <cellStyle name="Normal 46 22" xfId="36932"/>
    <cellStyle name="Normal 46 23" xfId="36933"/>
    <cellStyle name="Normal 46 24" xfId="36934"/>
    <cellStyle name="Normal 46 25" xfId="36935"/>
    <cellStyle name="Normal 46 3" xfId="36936"/>
    <cellStyle name="Normal 46 3 10" xfId="36937"/>
    <cellStyle name="Normal 46 3 11" xfId="36938"/>
    <cellStyle name="Normal 46 3 12" xfId="36939"/>
    <cellStyle name="Normal 46 3 13" xfId="36940"/>
    <cellStyle name="Normal 46 3 14" xfId="36941"/>
    <cellStyle name="Normal 46 3 15" xfId="36942"/>
    <cellStyle name="Normal 46 3 16" xfId="36943"/>
    <cellStyle name="Normal 46 3 17" xfId="36944"/>
    <cellStyle name="Normal 46 3 18" xfId="36945"/>
    <cellStyle name="Normal 46 3 19" xfId="36946"/>
    <cellStyle name="Normal 46 3 2" xfId="36947"/>
    <cellStyle name="Normal 46 3 3" xfId="36948"/>
    <cellStyle name="Normal 46 3 4" xfId="36949"/>
    <cellStyle name="Normal 46 3 5" xfId="36950"/>
    <cellStyle name="Normal 46 3 6" xfId="36951"/>
    <cellStyle name="Normal 46 3 7" xfId="36952"/>
    <cellStyle name="Normal 46 3 8" xfId="36953"/>
    <cellStyle name="Normal 46 3 9" xfId="36954"/>
    <cellStyle name="Normal 46 4" xfId="36955"/>
    <cellStyle name="Normal 46 4 10" xfId="36956"/>
    <cellStyle name="Normal 46 4 11" xfId="36957"/>
    <cellStyle name="Normal 46 4 12" xfId="36958"/>
    <cellStyle name="Normal 46 4 13" xfId="36959"/>
    <cellStyle name="Normal 46 4 14" xfId="36960"/>
    <cellStyle name="Normal 46 4 15" xfId="36961"/>
    <cellStyle name="Normal 46 4 16" xfId="36962"/>
    <cellStyle name="Normal 46 4 17" xfId="36963"/>
    <cellStyle name="Normal 46 4 18" xfId="36964"/>
    <cellStyle name="Normal 46 4 19" xfId="36965"/>
    <cellStyle name="Normal 46 4 2" xfId="36966"/>
    <cellStyle name="Normal 46 4 3" xfId="36967"/>
    <cellStyle name="Normal 46 4 4" xfId="36968"/>
    <cellStyle name="Normal 46 4 5" xfId="36969"/>
    <cellStyle name="Normal 46 4 6" xfId="36970"/>
    <cellStyle name="Normal 46 4 7" xfId="36971"/>
    <cellStyle name="Normal 46 4 8" xfId="36972"/>
    <cellStyle name="Normal 46 4 9" xfId="36973"/>
    <cellStyle name="Normal 46 5" xfId="36974"/>
    <cellStyle name="Normal 46 5 10" xfId="36975"/>
    <cellStyle name="Normal 46 5 11" xfId="36976"/>
    <cellStyle name="Normal 46 5 12" xfId="36977"/>
    <cellStyle name="Normal 46 5 13" xfId="36978"/>
    <cellStyle name="Normal 46 5 14" xfId="36979"/>
    <cellStyle name="Normal 46 5 15" xfId="36980"/>
    <cellStyle name="Normal 46 5 16" xfId="36981"/>
    <cellStyle name="Normal 46 5 17" xfId="36982"/>
    <cellStyle name="Normal 46 5 18" xfId="36983"/>
    <cellStyle name="Normal 46 5 19" xfId="36984"/>
    <cellStyle name="Normal 46 5 2" xfId="36985"/>
    <cellStyle name="Normal 46 5 3" xfId="36986"/>
    <cellStyle name="Normal 46 5 4" xfId="36987"/>
    <cellStyle name="Normal 46 5 5" xfId="36988"/>
    <cellStyle name="Normal 46 5 6" xfId="36989"/>
    <cellStyle name="Normal 46 5 7" xfId="36990"/>
    <cellStyle name="Normal 46 5 8" xfId="36991"/>
    <cellStyle name="Normal 46 5 9" xfId="36992"/>
    <cellStyle name="Normal 46 6" xfId="36993"/>
    <cellStyle name="Normal 46 6 10" xfId="36994"/>
    <cellStyle name="Normal 46 6 11" xfId="36995"/>
    <cellStyle name="Normal 46 6 12" xfId="36996"/>
    <cellStyle name="Normal 46 6 13" xfId="36997"/>
    <cellStyle name="Normal 46 6 14" xfId="36998"/>
    <cellStyle name="Normal 46 6 15" xfId="36999"/>
    <cellStyle name="Normal 46 6 16" xfId="37000"/>
    <cellStyle name="Normal 46 6 17" xfId="37001"/>
    <cellStyle name="Normal 46 6 18" xfId="37002"/>
    <cellStyle name="Normal 46 6 19" xfId="37003"/>
    <cellStyle name="Normal 46 6 2" xfId="37004"/>
    <cellStyle name="Normal 46 6 3" xfId="37005"/>
    <cellStyle name="Normal 46 6 4" xfId="37006"/>
    <cellStyle name="Normal 46 6 5" xfId="37007"/>
    <cellStyle name="Normal 46 6 6" xfId="37008"/>
    <cellStyle name="Normal 46 6 7" xfId="37009"/>
    <cellStyle name="Normal 46 6 8" xfId="37010"/>
    <cellStyle name="Normal 46 6 9" xfId="37011"/>
    <cellStyle name="Normal 46 7" xfId="37012"/>
    <cellStyle name="Normal 46 7 10" xfId="37013"/>
    <cellStyle name="Normal 46 7 11" xfId="37014"/>
    <cellStyle name="Normal 46 7 12" xfId="37015"/>
    <cellStyle name="Normal 46 7 13" xfId="37016"/>
    <cellStyle name="Normal 46 7 14" xfId="37017"/>
    <cellStyle name="Normal 46 7 15" xfId="37018"/>
    <cellStyle name="Normal 46 7 16" xfId="37019"/>
    <cellStyle name="Normal 46 7 17" xfId="37020"/>
    <cellStyle name="Normal 46 7 18" xfId="37021"/>
    <cellStyle name="Normal 46 7 19" xfId="37022"/>
    <cellStyle name="Normal 46 7 2" xfId="37023"/>
    <cellStyle name="Normal 46 7 3" xfId="37024"/>
    <cellStyle name="Normal 46 7 4" xfId="37025"/>
    <cellStyle name="Normal 46 7 5" xfId="37026"/>
    <cellStyle name="Normal 46 7 6" xfId="37027"/>
    <cellStyle name="Normal 46 7 7" xfId="37028"/>
    <cellStyle name="Normal 46 7 8" xfId="37029"/>
    <cellStyle name="Normal 46 7 9" xfId="37030"/>
    <cellStyle name="Normal 46 8" xfId="37031"/>
    <cellStyle name="Normal 46 9" xfId="37032"/>
    <cellStyle name="Normal 47" xfId="37033"/>
    <cellStyle name="Normal 47 10" xfId="37034"/>
    <cellStyle name="Normal 47 11" xfId="37035"/>
    <cellStyle name="Normal 47 12" xfId="37036"/>
    <cellStyle name="Normal 47 13" xfId="37037"/>
    <cellStyle name="Normal 47 14" xfId="37038"/>
    <cellStyle name="Normal 47 15" xfId="37039"/>
    <cellStyle name="Normal 47 16" xfId="37040"/>
    <cellStyle name="Normal 47 17" xfId="37041"/>
    <cellStyle name="Normal 47 18" xfId="37042"/>
    <cellStyle name="Normal 47 19" xfId="37043"/>
    <cellStyle name="Normal 47 2" xfId="37044"/>
    <cellStyle name="Normal 47 2 10" xfId="37045"/>
    <cellStyle name="Normal 47 2 11" xfId="37046"/>
    <cellStyle name="Normal 47 2 12" xfId="37047"/>
    <cellStyle name="Normal 47 2 13" xfId="37048"/>
    <cellStyle name="Normal 47 2 14" xfId="37049"/>
    <cellStyle name="Normal 47 2 15" xfId="37050"/>
    <cellStyle name="Normal 47 2 16" xfId="37051"/>
    <cellStyle name="Normal 47 2 17" xfId="37052"/>
    <cellStyle name="Normal 47 2 18" xfId="37053"/>
    <cellStyle name="Normal 47 2 19" xfId="37054"/>
    <cellStyle name="Normal 47 2 2" xfId="37055"/>
    <cellStyle name="Normal 47 2 3" xfId="37056"/>
    <cellStyle name="Normal 47 2 4" xfId="37057"/>
    <cellStyle name="Normal 47 2 5" xfId="37058"/>
    <cellStyle name="Normal 47 2 6" xfId="37059"/>
    <cellStyle name="Normal 47 2 7" xfId="37060"/>
    <cellStyle name="Normal 47 2 8" xfId="37061"/>
    <cellStyle name="Normal 47 2 9" xfId="37062"/>
    <cellStyle name="Normal 47 20" xfId="37063"/>
    <cellStyle name="Normal 47 21" xfId="37064"/>
    <cellStyle name="Normal 47 22" xfId="37065"/>
    <cellStyle name="Normal 47 23" xfId="37066"/>
    <cellStyle name="Normal 47 24" xfId="37067"/>
    <cellStyle name="Normal 47 25" xfId="37068"/>
    <cellStyle name="Normal 47 3" xfId="37069"/>
    <cellStyle name="Normal 47 3 10" xfId="37070"/>
    <cellStyle name="Normal 47 3 11" xfId="37071"/>
    <cellStyle name="Normal 47 3 12" xfId="37072"/>
    <cellStyle name="Normal 47 3 13" xfId="37073"/>
    <cellStyle name="Normal 47 3 14" xfId="37074"/>
    <cellStyle name="Normal 47 3 15" xfId="37075"/>
    <cellStyle name="Normal 47 3 16" xfId="37076"/>
    <cellStyle name="Normal 47 3 17" xfId="37077"/>
    <cellStyle name="Normal 47 3 18" xfId="37078"/>
    <cellStyle name="Normal 47 3 19" xfId="37079"/>
    <cellStyle name="Normal 47 3 2" xfId="37080"/>
    <cellStyle name="Normal 47 3 3" xfId="37081"/>
    <cellStyle name="Normal 47 3 4" xfId="37082"/>
    <cellStyle name="Normal 47 3 5" xfId="37083"/>
    <cellStyle name="Normal 47 3 6" xfId="37084"/>
    <cellStyle name="Normal 47 3 7" xfId="37085"/>
    <cellStyle name="Normal 47 3 8" xfId="37086"/>
    <cellStyle name="Normal 47 3 9" xfId="37087"/>
    <cellStyle name="Normal 47 4" xfId="37088"/>
    <cellStyle name="Normal 47 4 10" xfId="37089"/>
    <cellStyle name="Normal 47 4 11" xfId="37090"/>
    <cellStyle name="Normal 47 4 12" xfId="37091"/>
    <cellStyle name="Normal 47 4 13" xfId="37092"/>
    <cellStyle name="Normal 47 4 14" xfId="37093"/>
    <cellStyle name="Normal 47 4 15" xfId="37094"/>
    <cellStyle name="Normal 47 4 16" xfId="37095"/>
    <cellStyle name="Normal 47 4 17" xfId="37096"/>
    <cellStyle name="Normal 47 4 18" xfId="37097"/>
    <cellStyle name="Normal 47 4 19" xfId="37098"/>
    <cellStyle name="Normal 47 4 2" xfId="37099"/>
    <cellStyle name="Normal 47 4 3" xfId="37100"/>
    <cellStyle name="Normal 47 4 4" xfId="37101"/>
    <cellStyle name="Normal 47 4 5" xfId="37102"/>
    <cellStyle name="Normal 47 4 6" xfId="37103"/>
    <cellStyle name="Normal 47 4 7" xfId="37104"/>
    <cellStyle name="Normal 47 4 8" xfId="37105"/>
    <cellStyle name="Normal 47 4 9" xfId="37106"/>
    <cellStyle name="Normal 47 5" xfId="37107"/>
    <cellStyle name="Normal 47 5 10" xfId="37108"/>
    <cellStyle name="Normal 47 5 11" xfId="37109"/>
    <cellStyle name="Normal 47 5 12" xfId="37110"/>
    <cellStyle name="Normal 47 5 13" xfId="37111"/>
    <cellStyle name="Normal 47 5 14" xfId="37112"/>
    <cellStyle name="Normal 47 5 15" xfId="37113"/>
    <cellStyle name="Normal 47 5 16" xfId="37114"/>
    <cellStyle name="Normal 47 5 17" xfId="37115"/>
    <cellStyle name="Normal 47 5 18" xfId="37116"/>
    <cellStyle name="Normal 47 5 19" xfId="37117"/>
    <cellStyle name="Normal 47 5 2" xfId="37118"/>
    <cellStyle name="Normal 47 5 3" xfId="37119"/>
    <cellStyle name="Normal 47 5 4" xfId="37120"/>
    <cellStyle name="Normal 47 5 5" xfId="37121"/>
    <cellStyle name="Normal 47 5 6" xfId="37122"/>
    <cellStyle name="Normal 47 5 7" xfId="37123"/>
    <cellStyle name="Normal 47 5 8" xfId="37124"/>
    <cellStyle name="Normal 47 5 9" xfId="37125"/>
    <cellStyle name="Normal 47 6" xfId="37126"/>
    <cellStyle name="Normal 47 6 10" xfId="37127"/>
    <cellStyle name="Normal 47 6 11" xfId="37128"/>
    <cellStyle name="Normal 47 6 12" xfId="37129"/>
    <cellStyle name="Normal 47 6 13" xfId="37130"/>
    <cellStyle name="Normal 47 6 14" xfId="37131"/>
    <cellStyle name="Normal 47 6 15" xfId="37132"/>
    <cellStyle name="Normal 47 6 16" xfId="37133"/>
    <cellStyle name="Normal 47 6 17" xfId="37134"/>
    <cellStyle name="Normal 47 6 18" xfId="37135"/>
    <cellStyle name="Normal 47 6 19" xfId="37136"/>
    <cellStyle name="Normal 47 6 2" xfId="37137"/>
    <cellStyle name="Normal 47 6 3" xfId="37138"/>
    <cellStyle name="Normal 47 6 4" xfId="37139"/>
    <cellStyle name="Normal 47 6 5" xfId="37140"/>
    <cellStyle name="Normal 47 6 6" xfId="37141"/>
    <cellStyle name="Normal 47 6 7" xfId="37142"/>
    <cellStyle name="Normal 47 6 8" xfId="37143"/>
    <cellStyle name="Normal 47 6 9" xfId="37144"/>
    <cellStyle name="Normal 47 7" xfId="37145"/>
    <cellStyle name="Normal 47 7 10" xfId="37146"/>
    <cellStyle name="Normal 47 7 11" xfId="37147"/>
    <cellStyle name="Normal 47 7 12" xfId="37148"/>
    <cellStyle name="Normal 47 7 13" xfId="37149"/>
    <cellStyle name="Normal 47 7 14" xfId="37150"/>
    <cellStyle name="Normal 47 7 15" xfId="37151"/>
    <cellStyle name="Normal 47 7 16" xfId="37152"/>
    <cellStyle name="Normal 47 7 17" xfId="37153"/>
    <cellStyle name="Normal 47 7 18" xfId="37154"/>
    <cellStyle name="Normal 47 7 19" xfId="37155"/>
    <cellStyle name="Normal 47 7 2" xfId="37156"/>
    <cellStyle name="Normal 47 7 3" xfId="37157"/>
    <cellStyle name="Normal 47 7 4" xfId="37158"/>
    <cellStyle name="Normal 47 7 5" xfId="37159"/>
    <cellStyle name="Normal 47 7 6" xfId="37160"/>
    <cellStyle name="Normal 47 7 7" xfId="37161"/>
    <cellStyle name="Normal 47 7 8" xfId="37162"/>
    <cellStyle name="Normal 47 7 9" xfId="37163"/>
    <cellStyle name="Normal 47 8" xfId="37164"/>
    <cellStyle name="Normal 47 9" xfId="37165"/>
    <cellStyle name="Normal 48" xfId="37166"/>
    <cellStyle name="Normal 48 10" xfId="37167"/>
    <cellStyle name="Normal 48 11" xfId="37168"/>
    <cellStyle name="Normal 48 12" xfId="37169"/>
    <cellStyle name="Normal 48 13" xfId="37170"/>
    <cellStyle name="Normal 48 14" xfId="37171"/>
    <cellStyle name="Normal 48 15" xfId="37172"/>
    <cellStyle name="Normal 48 16" xfId="37173"/>
    <cellStyle name="Normal 48 17" xfId="37174"/>
    <cellStyle name="Normal 48 18" xfId="37175"/>
    <cellStyle name="Normal 48 19" xfId="37176"/>
    <cellStyle name="Normal 48 2" xfId="37177"/>
    <cellStyle name="Normal 48 2 10" xfId="37178"/>
    <cellStyle name="Normal 48 2 11" xfId="37179"/>
    <cellStyle name="Normal 48 2 12" xfId="37180"/>
    <cellStyle name="Normal 48 2 13" xfId="37181"/>
    <cellStyle name="Normal 48 2 14" xfId="37182"/>
    <cellStyle name="Normal 48 2 15" xfId="37183"/>
    <cellStyle name="Normal 48 2 16" xfId="37184"/>
    <cellStyle name="Normal 48 2 17" xfId="37185"/>
    <cellStyle name="Normal 48 2 18" xfId="37186"/>
    <cellStyle name="Normal 48 2 19" xfId="37187"/>
    <cellStyle name="Normal 48 2 2" xfId="37188"/>
    <cellStyle name="Normal 48 2 3" xfId="37189"/>
    <cellStyle name="Normal 48 2 4" xfId="37190"/>
    <cellStyle name="Normal 48 2 5" xfId="37191"/>
    <cellStyle name="Normal 48 2 6" xfId="37192"/>
    <cellStyle name="Normal 48 2 7" xfId="37193"/>
    <cellStyle name="Normal 48 2 8" xfId="37194"/>
    <cellStyle name="Normal 48 2 9" xfId="37195"/>
    <cellStyle name="Normal 48 20" xfId="37196"/>
    <cellStyle name="Normal 48 21" xfId="37197"/>
    <cellStyle name="Normal 48 22" xfId="37198"/>
    <cellStyle name="Normal 48 23" xfId="37199"/>
    <cellStyle name="Normal 48 24" xfId="37200"/>
    <cellStyle name="Normal 48 25" xfId="37201"/>
    <cellStyle name="Normal 48 3" xfId="37202"/>
    <cellStyle name="Normal 48 3 10" xfId="37203"/>
    <cellStyle name="Normal 48 3 11" xfId="37204"/>
    <cellStyle name="Normal 48 3 12" xfId="37205"/>
    <cellStyle name="Normal 48 3 13" xfId="37206"/>
    <cellStyle name="Normal 48 3 14" xfId="37207"/>
    <cellStyle name="Normal 48 3 15" xfId="37208"/>
    <cellStyle name="Normal 48 3 16" xfId="37209"/>
    <cellStyle name="Normal 48 3 17" xfId="37210"/>
    <cellStyle name="Normal 48 3 18" xfId="37211"/>
    <cellStyle name="Normal 48 3 19" xfId="37212"/>
    <cellStyle name="Normal 48 3 2" xfId="37213"/>
    <cellStyle name="Normal 48 3 3" xfId="37214"/>
    <cellStyle name="Normal 48 3 4" xfId="37215"/>
    <cellStyle name="Normal 48 3 5" xfId="37216"/>
    <cellStyle name="Normal 48 3 6" xfId="37217"/>
    <cellStyle name="Normal 48 3 7" xfId="37218"/>
    <cellStyle name="Normal 48 3 8" xfId="37219"/>
    <cellStyle name="Normal 48 3 9" xfId="37220"/>
    <cellStyle name="Normal 48 4" xfId="37221"/>
    <cellStyle name="Normal 48 4 10" xfId="37222"/>
    <cellStyle name="Normal 48 4 11" xfId="37223"/>
    <cellStyle name="Normal 48 4 12" xfId="37224"/>
    <cellStyle name="Normal 48 4 13" xfId="37225"/>
    <cellStyle name="Normal 48 4 14" xfId="37226"/>
    <cellStyle name="Normal 48 4 15" xfId="37227"/>
    <cellStyle name="Normal 48 4 16" xfId="37228"/>
    <cellStyle name="Normal 48 4 17" xfId="37229"/>
    <cellStyle name="Normal 48 4 18" xfId="37230"/>
    <cellStyle name="Normal 48 4 19" xfId="37231"/>
    <cellStyle name="Normal 48 4 2" xfId="37232"/>
    <cellStyle name="Normal 48 4 3" xfId="37233"/>
    <cellStyle name="Normal 48 4 4" xfId="37234"/>
    <cellStyle name="Normal 48 4 5" xfId="37235"/>
    <cellStyle name="Normal 48 4 6" xfId="37236"/>
    <cellStyle name="Normal 48 4 7" xfId="37237"/>
    <cellStyle name="Normal 48 4 8" xfId="37238"/>
    <cellStyle name="Normal 48 4 9" xfId="37239"/>
    <cellStyle name="Normal 48 5" xfId="37240"/>
    <cellStyle name="Normal 48 5 10" xfId="37241"/>
    <cellStyle name="Normal 48 5 11" xfId="37242"/>
    <cellStyle name="Normal 48 5 12" xfId="37243"/>
    <cellStyle name="Normal 48 5 13" xfId="37244"/>
    <cellStyle name="Normal 48 5 14" xfId="37245"/>
    <cellStyle name="Normal 48 5 15" xfId="37246"/>
    <cellStyle name="Normal 48 5 16" xfId="37247"/>
    <cellStyle name="Normal 48 5 17" xfId="37248"/>
    <cellStyle name="Normal 48 5 18" xfId="37249"/>
    <cellStyle name="Normal 48 5 19" xfId="37250"/>
    <cellStyle name="Normal 48 5 2" xfId="37251"/>
    <cellStyle name="Normal 48 5 3" xfId="37252"/>
    <cellStyle name="Normal 48 5 4" xfId="37253"/>
    <cellStyle name="Normal 48 5 5" xfId="37254"/>
    <cellStyle name="Normal 48 5 6" xfId="37255"/>
    <cellStyle name="Normal 48 5 7" xfId="37256"/>
    <cellStyle name="Normal 48 5 8" xfId="37257"/>
    <cellStyle name="Normal 48 5 9" xfId="37258"/>
    <cellStyle name="Normal 48 6" xfId="37259"/>
    <cellStyle name="Normal 48 6 10" xfId="37260"/>
    <cellStyle name="Normal 48 6 11" xfId="37261"/>
    <cellStyle name="Normal 48 6 12" xfId="37262"/>
    <cellStyle name="Normal 48 6 13" xfId="37263"/>
    <cellStyle name="Normal 48 6 14" xfId="37264"/>
    <cellStyle name="Normal 48 6 15" xfId="37265"/>
    <cellStyle name="Normal 48 6 16" xfId="37266"/>
    <cellStyle name="Normal 48 6 17" xfId="37267"/>
    <cellStyle name="Normal 48 6 18" xfId="37268"/>
    <cellStyle name="Normal 48 6 19" xfId="37269"/>
    <cellStyle name="Normal 48 6 2" xfId="37270"/>
    <cellStyle name="Normal 48 6 3" xfId="37271"/>
    <cellStyle name="Normal 48 6 4" xfId="37272"/>
    <cellStyle name="Normal 48 6 5" xfId="37273"/>
    <cellStyle name="Normal 48 6 6" xfId="37274"/>
    <cellStyle name="Normal 48 6 7" xfId="37275"/>
    <cellStyle name="Normal 48 6 8" xfId="37276"/>
    <cellStyle name="Normal 48 6 9" xfId="37277"/>
    <cellStyle name="Normal 48 7" xfId="37278"/>
    <cellStyle name="Normal 48 7 10" xfId="37279"/>
    <cellStyle name="Normal 48 7 11" xfId="37280"/>
    <cellStyle name="Normal 48 7 12" xfId="37281"/>
    <cellStyle name="Normal 48 7 13" xfId="37282"/>
    <cellStyle name="Normal 48 7 14" xfId="37283"/>
    <cellStyle name="Normal 48 7 15" xfId="37284"/>
    <cellStyle name="Normal 48 7 16" xfId="37285"/>
    <cellStyle name="Normal 48 7 17" xfId="37286"/>
    <cellStyle name="Normal 48 7 18" xfId="37287"/>
    <cellStyle name="Normal 48 7 19" xfId="37288"/>
    <cellStyle name="Normal 48 7 2" xfId="37289"/>
    <cellStyle name="Normal 48 7 3" xfId="37290"/>
    <cellStyle name="Normal 48 7 4" xfId="37291"/>
    <cellStyle name="Normal 48 7 5" xfId="37292"/>
    <cellStyle name="Normal 48 7 6" xfId="37293"/>
    <cellStyle name="Normal 48 7 7" xfId="37294"/>
    <cellStyle name="Normal 48 7 8" xfId="37295"/>
    <cellStyle name="Normal 48 7 9" xfId="37296"/>
    <cellStyle name="Normal 48 8" xfId="37297"/>
    <cellStyle name="Normal 48 9" xfId="37298"/>
    <cellStyle name="Normal 49" xfId="37299"/>
    <cellStyle name="Normal 49 10" xfId="37300"/>
    <cellStyle name="Normal 49 11" xfId="37301"/>
    <cellStyle name="Normal 49 12" xfId="37302"/>
    <cellStyle name="Normal 49 13" xfId="37303"/>
    <cellStyle name="Normal 49 14" xfId="37304"/>
    <cellStyle name="Normal 49 15" xfId="37305"/>
    <cellStyle name="Normal 49 16" xfId="37306"/>
    <cellStyle name="Normal 49 17" xfId="37307"/>
    <cellStyle name="Normal 49 18" xfId="37308"/>
    <cellStyle name="Normal 49 19" xfId="37309"/>
    <cellStyle name="Normal 49 2" xfId="37310"/>
    <cellStyle name="Normal 49 2 10" xfId="37311"/>
    <cellStyle name="Normal 49 2 11" xfId="37312"/>
    <cellStyle name="Normal 49 2 12" xfId="37313"/>
    <cellStyle name="Normal 49 2 13" xfId="37314"/>
    <cellStyle name="Normal 49 2 14" xfId="37315"/>
    <cellStyle name="Normal 49 2 15" xfId="37316"/>
    <cellStyle name="Normal 49 2 16" xfId="37317"/>
    <cellStyle name="Normal 49 2 17" xfId="37318"/>
    <cellStyle name="Normal 49 2 18" xfId="37319"/>
    <cellStyle name="Normal 49 2 19" xfId="37320"/>
    <cellStyle name="Normal 49 2 2" xfId="37321"/>
    <cellStyle name="Normal 49 2 3" xfId="37322"/>
    <cellStyle name="Normal 49 2 4" xfId="37323"/>
    <cellStyle name="Normal 49 2 5" xfId="37324"/>
    <cellStyle name="Normal 49 2 6" xfId="37325"/>
    <cellStyle name="Normal 49 2 7" xfId="37326"/>
    <cellStyle name="Normal 49 2 8" xfId="37327"/>
    <cellStyle name="Normal 49 2 9" xfId="37328"/>
    <cellStyle name="Normal 49 20" xfId="37329"/>
    <cellStyle name="Normal 49 21" xfId="37330"/>
    <cellStyle name="Normal 49 22" xfId="37331"/>
    <cellStyle name="Normal 49 23" xfId="37332"/>
    <cellStyle name="Normal 49 24" xfId="37333"/>
    <cellStyle name="Normal 49 25" xfId="37334"/>
    <cellStyle name="Normal 49 3" xfId="37335"/>
    <cellStyle name="Normal 49 3 10" xfId="37336"/>
    <cellStyle name="Normal 49 3 11" xfId="37337"/>
    <cellStyle name="Normal 49 3 12" xfId="37338"/>
    <cellStyle name="Normal 49 3 13" xfId="37339"/>
    <cellStyle name="Normal 49 3 14" xfId="37340"/>
    <cellStyle name="Normal 49 3 15" xfId="37341"/>
    <cellStyle name="Normal 49 3 16" xfId="37342"/>
    <cellStyle name="Normal 49 3 17" xfId="37343"/>
    <cellStyle name="Normal 49 3 18" xfId="37344"/>
    <cellStyle name="Normal 49 3 19" xfId="37345"/>
    <cellStyle name="Normal 49 3 2" xfId="37346"/>
    <cellStyle name="Normal 49 3 3" xfId="37347"/>
    <cellStyle name="Normal 49 3 4" xfId="37348"/>
    <cellStyle name="Normal 49 3 5" xfId="37349"/>
    <cellStyle name="Normal 49 3 6" xfId="37350"/>
    <cellStyle name="Normal 49 3 7" xfId="37351"/>
    <cellStyle name="Normal 49 3 8" xfId="37352"/>
    <cellStyle name="Normal 49 3 9" xfId="37353"/>
    <cellStyle name="Normal 49 4" xfId="37354"/>
    <cellStyle name="Normal 49 4 10" xfId="37355"/>
    <cellStyle name="Normal 49 4 11" xfId="37356"/>
    <cellStyle name="Normal 49 4 12" xfId="37357"/>
    <cellStyle name="Normal 49 4 13" xfId="37358"/>
    <cellStyle name="Normal 49 4 14" xfId="37359"/>
    <cellStyle name="Normal 49 4 15" xfId="37360"/>
    <cellStyle name="Normal 49 4 16" xfId="37361"/>
    <cellStyle name="Normal 49 4 17" xfId="37362"/>
    <cellStyle name="Normal 49 4 18" xfId="37363"/>
    <cellStyle name="Normal 49 4 19" xfId="37364"/>
    <cellStyle name="Normal 49 4 2" xfId="37365"/>
    <cellStyle name="Normal 49 4 3" xfId="37366"/>
    <cellStyle name="Normal 49 4 4" xfId="37367"/>
    <cellStyle name="Normal 49 4 5" xfId="37368"/>
    <cellStyle name="Normal 49 4 6" xfId="37369"/>
    <cellStyle name="Normal 49 4 7" xfId="37370"/>
    <cellStyle name="Normal 49 4 8" xfId="37371"/>
    <cellStyle name="Normal 49 4 9" xfId="37372"/>
    <cellStyle name="Normal 49 5" xfId="37373"/>
    <cellStyle name="Normal 49 5 10" xfId="37374"/>
    <cellStyle name="Normal 49 5 11" xfId="37375"/>
    <cellStyle name="Normal 49 5 12" xfId="37376"/>
    <cellStyle name="Normal 49 5 13" xfId="37377"/>
    <cellStyle name="Normal 49 5 14" xfId="37378"/>
    <cellStyle name="Normal 49 5 15" xfId="37379"/>
    <cellStyle name="Normal 49 5 16" xfId="37380"/>
    <cellStyle name="Normal 49 5 17" xfId="37381"/>
    <cellStyle name="Normal 49 5 18" xfId="37382"/>
    <cellStyle name="Normal 49 5 19" xfId="37383"/>
    <cellStyle name="Normal 49 5 2" xfId="37384"/>
    <cellStyle name="Normal 49 5 3" xfId="37385"/>
    <cellStyle name="Normal 49 5 4" xfId="37386"/>
    <cellStyle name="Normal 49 5 5" xfId="37387"/>
    <cellStyle name="Normal 49 5 6" xfId="37388"/>
    <cellStyle name="Normal 49 5 7" xfId="37389"/>
    <cellStyle name="Normal 49 5 8" xfId="37390"/>
    <cellStyle name="Normal 49 5 9" xfId="37391"/>
    <cellStyle name="Normal 49 6" xfId="37392"/>
    <cellStyle name="Normal 49 6 10" xfId="37393"/>
    <cellStyle name="Normal 49 6 11" xfId="37394"/>
    <cellStyle name="Normal 49 6 12" xfId="37395"/>
    <cellStyle name="Normal 49 6 13" xfId="37396"/>
    <cellStyle name="Normal 49 6 14" xfId="37397"/>
    <cellStyle name="Normal 49 6 15" xfId="37398"/>
    <cellStyle name="Normal 49 6 16" xfId="37399"/>
    <cellStyle name="Normal 49 6 17" xfId="37400"/>
    <cellStyle name="Normal 49 6 18" xfId="37401"/>
    <cellStyle name="Normal 49 6 19" xfId="37402"/>
    <cellStyle name="Normal 49 6 2" xfId="37403"/>
    <cellStyle name="Normal 49 6 3" xfId="37404"/>
    <cellStyle name="Normal 49 6 4" xfId="37405"/>
    <cellStyle name="Normal 49 6 5" xfId="37406"/>
    <cellStyle name="Normal 49 6 6" xfId="37407"/>
    <cellStyle name="Normal 49 6 7" xfId="37408"/>
    <cellStyle name="Normal 49 6 8" xfId="37409"/>
    <cellStyle name="Normal 49 6 9" xfId="37410"/>
    <cellStyle name="Normal 49 7" xfId="37411"/>
    <cellStyle name="Normal 49 7 10" xfId="37412"/>
    <cellStyle name="Normal 49 7 11" xfId="37413"/>
    <cellStyle name="Normal 49 7 12" xfId="37414"/>
    <cellStyle name="Normal 49 7 13" xfId="37415"/>
    <cellStyle name="Normal 49 7 14" xfId="37416"/>
    <cellStyle name="Normal 49 7 15" xfId="37417"/>
    <cellStyle name="Normal 49 7 16" xfId="37418"/>
    <cellStyle name="Normal 49 7 17" xfId="37419"/>
    <cellStyle name="Normal 49 7 18" xfId="37420"/>
    <cellStyle name="Normal 49 7 19" xfId="37421"/>
    <cellStyle name="Normal 49 7 2" xfId="37422"/>
    <cellStyle name="Normal 49 7 3" xfId="37423"/>
    <cellStyle name="Normal 49 7 4" xfId="37424"/>
    <cellStyle name="Normal 49 7 5" xfId="37425"/>
    <cellStyle name="Normal 49 7 6" xfId="37426"/>
    <cellStyle name="Normal 49 7 7" xfId="37427"/>
    <cellStyle name="Normal 49 7 8" xfId="37428"/>
    <cellStyle name="Normal 49 7 9" xfId="37429"/>
    <cellStyle name="Normal 49 8" xfId="37430"/>
    <cellStyle name="Normal 49 9" xfId="37431"/>
    <cellStyle name="Normal 5" xfId="116"/>
    <cellStyle name="Normal 5 2" xfId="37433"/>
    <cellStyle name="Normal 5 2 2" xfId="37434"/>
    <cellStyle name="Normal 5 2 2 2" xfId="47983"/>
    <cellStyle name="Normal 5 2 2 2 2" xfId="47984"/>
    <cellStyle name="Normal 5 2 2 2 3" xfId="47985"/>
    <cellStyle name="Normal 5 2 2 2 4" xfId="47986"/>
    <cellStyle name="Normal 5 2 3" xfId="37435"/>
    <cellStyle name="Normal 5 2 4" xfId="47987"/>
    <cellStyle name="Normal 5 2 5" xfId="47988"/>
    <cellStyle name="Normal 5 2 6" xfId="48883"/>
    <cellStyle name="Normal 5 3" xfId="37436"/>
    <cellStyle name="Normal 5 3 2" xfId="47989"/>
    <cellStyle name="Normal 5 3 3" xfId="47990"/>
    <cellStyle name="Normal 5 3 4" xfId="47991"/>
    <cellStyle name="Normal 5 3 5" xfId="48884"/>
    <cellStyle name="Normal 5 4" xfId="37437"/>
    <cellStyle name="Normal 5 4 2" xfId="48886"/>
    <cellStyle name="Normal 5 4 3" xfId="48887"/>
    <cellStyle name="Normal 5 4 4" xfId="48885"/>
    <cellStyle name="Normal 5 5" xfId="37438"/>
    <cellStyle name="Normal 5 5 2" xfId="48889"/>
    <cellStyle name="Normal 5 5 3" xfId="48890"/>
    <cellStyle name="Normal 5 5 4" xfId="48888"/>
    <cellStyle name="Normal 5 6" xfId="37439"/>
    <cellStyle name="Normal 5 6 2" xfId="48892"/>
    <cellStyle name="Normal 5 6 3" xfId="48891"/>
    <cellStyle name="Normal 5 7" xfId="37440"/>
    <cellStyle name="Normal 5 7 2" xfId="48894"/>
    <cellStyle name="Normal 5 7 3" xfId="48893"/>
    <cellStyle name="Normal 5 8" xfId="37432"/>
    <cellStyle name="Normal 5 8 2" xfId="48895"/>
    <cellStyle name="Normal 5 9" xfId="48882"/>
    <cellStyle name="Normal 50" xfId="37441"/>
    <cellStyle name="Normal 50 10" xfId="37442"/>
    <cellStyle name="Normal 50 11" xfId="37443"/>
    <cellStyle name="Normal 50 12" xfId="37444"/>
    <cellStyle name="Normal 50 13" xfId="37445"/>
    <cellStyle name="Normal 50 14" xfId="37446"/>
    <cellStyle name="Normal 50 15" xfId="37447"/>
    <cellStyle name="Normal 50 16" xfId="37448"/>
    <cellStyle name="Normal 50 17" xfId="37449"/>
    <cellStyle name="Normal 50 18" xfId="37450"/>
    <cellStyle name="Normal 50 19" xfId="37451"/>
    <cellStyle name="Normal 50 2" xfId="37452"/>
    <cellStyle name="Normal 50 2 10" xfId="37453"/>
    <cellStyle name="Normal 50 2 11" xfId="37454"/>
    <cellStyle name="Normal 50 2 12" xfId="37455"/>
    <cellStyle name="Normal 50 2 13" xfId="37456"/>
    <cellStyle name="Normal 50 2 14" xfId="37457"/>
    <cellStyle name="Normal 50 2 15" xfId="37458"/>
    <cellStyle name="Normal 50 2 16" xfId="37459"/>
    <cellStyle name="Normal 50 2 17" xfId="37460"/>
    <cellStyle name="Normal 50 2 18" xfId="37461"/>
    <cellStyle name="Normal 50 2 19" xfId="37462"/>
    <cellStyle name="Normal 50 2 2" xfId="37463"/>
    <cellStyle name="Normal 50 2 3" xfId="37464"/>
    <cellStyle name="Normal 50 2 4" xfId="37465"/>
    <cellStyle name="Normal 50 2 5" xfId="37466"/>
    <cellStyle name="Normal 50 2 6" xfId="37467"/>
    <cellStyle name="Normal 50 2 7" xfId="37468"/>
    <cellStyle name="Normal 50 2 8" xfId="37469"/>
    <cellStyle name="Normal 50 2 9" xfId="37470"/>
    <cellStyle name="Normal 50 20" xfId="37471"/>
    <cellStyle name="Normal 50 21" xfId="37472"/>
    <cellStyle name="Normal 50 22" xfId="37473"/>
    <cellStyle name="Normal 50 23" xfId="37474"/>
    <cellStyle name="Normal 50 24" xfId="37475"/>
    <cellStyle name="Normal 50 25" xfId="37476"/>
    <cellStyle name="Normal 50 3" xfId="37477"/>
    <cellStyle name="Normal 50 3 10" xfId="37478"/>
    <cellStyle name="Normal 50 3 11" xfId="37479"/>
    <cellStyle name="Normal 50 3 12" xfId="37480"/>
    <cellStyle name="Normal 50 3 13" xfId="37481"/>
    <cellStyle name="Normal 50 3 14" xfId="37482"/>
    <cellStyle name="Normal 50 3 15" xfId="37483"/>
    <cellStyle name="Normal 50 3 16" xfId="37484"/>
    <cellStyle name="Normal 50 3 17" xfId="37485"/>
    <cellStyle name="Normal 50 3 18" xfId="37486"/>
    <cellStyle name="Normal 50 3 19" xfId="37487"/>
    <cellStyle name="Normal 50 3 2" xfId="37488"/>
    <cellStyle name="Normal 50 3 3" xfId="37489"/>
    <cellStyle name="Normal 50 3 4" xfId="37490"/>
    <cellStyle name="Normal 50 3 5" xfId="37491"/>
    <cellStyle name="Normal 50 3 6" xfId="37492"/>
    <cellStyle name="Normal 50 3 7" xfId="37493"/>
    <cellStyle name="Normal 50 3 8" xfId="37494"/>
    <cellStyle name="Normal 50 3 9" xfId="37495"/>
    <cellStyle name="Normal 50 4" xfId="37496"/>
    <cellStyle name="Normal 50 4 10" xfId="37497"/>
    <cellStyle name="Normal 50 4 11" xfId="37498"/>
    <cellStyle name="Normal 50 4 12" xfId="37499"/>
    <cellStyle name="Normal 50 4 13" xfId="37500"/>
    <cellStyle name="Normal 50 4 14" xfId="37501"/>
    <cellStyle name="Normal 50 4 15" xfId="37502"/>
    <cellStyle name="Normal 50 4 16" xfId="37503"/>
    <cellStyle name="Normal 50 4 17" xfId="37504"/>
    <cellStyle name="Normal 50 4 18" xfId="37505"/>
    <cellStyle name="Normal 50 4 19" xfId="37506"/>
    <cellStyle name="Normal 50 4 2" xfId="37507"/>
    <cellStyle name="Normal 50 4 3" xfId="37508"/>
    <cellStyle name="Normal 50 4 4" xfId="37509"/>
    <cellStyle name="Normal 50 4 5" xfId="37510"/>
    <cellStyle name="Normal 50 4 6" xfId="37511"/>
    <cellStyle name="Normal 50 4 7" xfId="37512"/>
    <cellStyle name="Normal 50 4 8" xfId="37513"/>
    <cellStyle name="Normal 50 4 9" xfId="37514"/>
    <cellStyle name="Normal 50 5" xfId="37515"/>
    <cellStyle name="Normal 50 5 10" xfId="37516"/>
    <cellStyle name="Normal 50 5 11" xfId="37517"/>
    <cellStyle name="Normal 50 5 12" xfId="37518"/>
    <cellStyle name="Normal 50 5 13" xfId="37519"/>
    <cellStyle name="Normal 50 5 14" xfId="37520"/>
    <cellStyle name="Normal 50 5 15" xfId="37521"/>
    <cellStyle name="Normal 50 5 16" xfId="37522"/>
    <cellStyle name="Normal 50 5 17" xfId="37523"/>
    <cellStyle name="Normal 50 5 18" xfId="37524"/>
    <cellStyle name="Normal 50 5 19" xfId="37525"/>
    <cellStyle name="Normal 50 5 2" xfId="37526"/>
    <cellStyle name="Normal 50 5 3" xfId="37527"/>
    <cellStyle name="Normal 50 5 4" xfId="37528"/>
    <cellStyle name="Normal 50 5 5" xfId="37529"/>
    <cellStyle name="Normal 50 5 6" xfId="37530"/>
    <cellStyle name="Normal 50 5 7" xfId="37531"/>
    <cellStyle name="Normal 50 5 8" xfId="37532"/>
    <cellStyle name="Normal 50 5 9" xfId="37533"/>
    <cellStyle name="Normal 50 6" xfId="37534"/>
    <cellStyle name="Normal 50 6 10" xfId="37535"/>
    <cellStyle name="Normal 50 6 11" xfId="37536"/>
    <cellStyle name="Normal 50 6 12" xfId="37537"/>
    <cellStyle name="Normal 50 6 13" xfId="37538"/>
    <cellStyle name="Normal 50 6 14" xfId="37539"/>
    <cellStyle name="Normal 50 6 15" xfId="37540"/>
    <cellStyle name="Normal 50 6 16" xfId="37541"/>
    <cellStyle name="Normal 50 6 17" xfId="37542"/>
    <cellStyle name="Normal 50 6 18" xfId="37543"/>
    <cellStyle name="Normal 50 6 19" xfId="37544"/>
    <cellStyle name="Normal 50 6 2" xfId="37545"/>
    <cellStyle name="Normal 50 6 3" xfId="37546"/>
    <cellStyle name="Normal 50 6 4" xfId="37547"/>
    <cellStyle name="Normal 50 6 5" xfId="37548"/>
    <cellStyle name="Normal 50 6 6" xfId="37549"/>
    <cellStyle name="Normal 50 6 7" xfId="37550"/>
    <cellStyle name="Normal 50 6 8" xfId="37551"/>
    <cellStyle name="Normal 50 6 9" xfId="37552"/>
    <cellStyle name="Normal 50 7" xfId="37553"/>
    <cellStyle name="Normal 50 7 10" xfId="37554"/>
    <cellStyle name="Normal 50 7 11" xfId="37555"/>
    <cellStyle name="Normal 50 7 12" xfId="37556"/>
    <cellStyle name="Normal 50 7 13" xfId="37557"/>
    <cellStyle name="Normal 50 7 14" xfId="37558"/>
    <cellStyle name="Normal 50 7 15" xfId="37559"/>
    <cellStyle name="Normal 50 7 16" xfId="37560"/>
    <cellStyle name="Normal 50 7 17" xfId="37561"/>
    <cellStyle name="Normal 50 7 18" xfId="37562"/>
    <cellStyle name="Normal 50 7 19" xfId="37563"/>
    <cellStyle name="Normal 50 7 2" xfId="37564"/>
    <cellStyle name="Normal 50 7 3" xfId="37565"/>
    <cellStyle name="Normal 50 7 4" xfId="37566"/>
    <cellStyle name="Normal 50 7 5" xfId="37567"/>
    <cellStyle name="Normal 50 7 6" xfId="37568"/>
    <cellStyle name="Normal 50 7 7" xfId="37569"/>
    <cellStyle name="Normal 50 7 8" xfId="37570"/>
    <cellStyle name="Normal 50 7 9" xfId="37571"/>
    <cellStyle name="Normal 50 8" xfId="37572"/>
    <cellStyle name="Normal 50 9" xfId="37573"/>
    <cellStyle name="Normal 51" xfId="37574"/>
    <cellStyle name="Normal 51 10" xfId="37575"/>
    <cellStyle name="Normal 51 11" xfId="37576"/>
    <cellStyle name="Normal 51 12" xfId="37577"/>
    <cellStyle name="Normal 51 13" xfId="37578"/>
    <cellStyle name="Normal 51 14" xfId="37579"/>
    <cellStyle name="Normal 51 15" xfId="37580"/>
    <cellStyle name="Normal 51 16" xfId="37581"/>
    <cellStyle name="Normal 51 17" xfId="37582"/>
    <cellStyle name="Normal 51 18" xfId="37583"/>
    <cellStyle name="Normal 51 19" xfId="37584"/>
    <cellStyle name="Normal 51 2" xfId="37585"/>
    <cellStyle name="Normal 51 2 10" xfId="37586"/>
    <cellStyle name="Normal 51 2 11" xfId="37587"/>
    <cellStyle name="Normal 51 2 12" xfId="37588"/>
    <cellStyle name="Normal 51 2 13" xfId="37589"/>
    <cellStyle name="Normal 51 2 14" xfId="37590"/>
    <cellStyle name="Normal 51 2 15" xfId="37591"/>
    <cellStyle name="Normal 51 2 16" xfId="37592"/>
    <cellStyle name="Normal 51 2 17" xfId="37593"/>
    <cellStyle name="Normal 51 2 18" xfId="37594"/>
    <cellStyle name="Normal 51 2 19" xfId="37595"/>
    <cellStyle name="Normal 51 2 2" xfId="37596"/>
    <cellStyle name="Normal 51 2 3" xfId="37597"/>
    <cellStyle name="Normal 51 2 4" xfId="37598"/>
    <cellStyle name="Normal 51 2 5" xfId="37599"/>
    <cellStyle name="Normal 51 2 6" xfId="37600"/>
    <cellStyle name="Normal 51 2 7" xfId="37601"/>
    <cellStyle name="Normal 51 2 8" xfId="37602"/>
    <cellStyle name="Normal 51 2 9" xfId="37603"/>
    <cellStyle name="Normal 51 20" xfId="37604"/>
    <cellStyle name="Normal 51 21" xfId="37605"/>
    <cellStyle name="Normal 51 22" xfId="37606"/>
    <cellStyle name="Normal 51 23" xfId="37607"/>
    <cellStyle name="Normal 51 24" xfId="37608"/>
    <cellStyle name="Normal 51 25" xfId="37609"/>
    <cellStyle name="Normal 51 3" xfId="37610"/>
    <cellStyle name="Normal 51 3 10" xfId="37611"/>
    <cellStyle name="Normal 51 3 11" xfId="37612"/>
    <cellStyle name="Normal 51 3 12" xfId="37613"/>
    <cellStyle name="Normal 51 3 13" xfId="37614"/>
    <cellStyle name="Normal 51 3 14" xfId="37615"/>
    <cellStyle name="Normal 51 3 15" xfId="37616"/>
    <cellStyle name="Normal 51 3 16" xfId="37617"/>
    <cellStyle name="Normal 51 3 17" xfId="37618"/>
    <cellStyle name="Normal 51 3 18" xfId="37619"/>
    <cellStyle name="Normal 51 3 19" xfId="37620"/>
    <cellStyle name="Normal 51 3 2" xfId="37621"/>
    <cellStyle name="Normal 51 3 3" xfId="37622"/>
    <cellStyle name="Normal 51 3 4" xfId="37623"/>
    <cellStyle name="Normal 51 3 5" xfId="37624"/>
    <cellStyle name="Normal 51 3 6" xfId="37625"/>
    <cellStyle name="Normal 51 3 7" xfId="37626"/>
    <cellStyle name="Normal 51 3 8" xfId="37627"/>
    <cellStyle name="Normal 51 3 9" xfId="37628"/>
    <cellStyle name="Normal 51 4" xfId="37629"/>
    <cellStyle name="Normal 51 4 10" xfId="37630"/>
    <cellStyle name="Normal 51 4 11" xfId="37631"/>
    <cellStyle name="Normal 51 4 12" xfId="37632"/>
    <cellStyle name="Normal 51 4 13" xfId="37633"/>
    <cellStyle name="Normal 51 4 14" xfId="37634"/>
    <cellStyle name="Normal 51 4 15" xfId="37635"/>
    <cellStyle name="Normal 51 4 16" xfId="37636"/>
    <cellStyle name="Normal 51 4 17" xfId="37637"/>
    <cellStyle name="Normal 51 4 18" xfId="37638"/>
    <cellStyle name="Normal 51 4 19" xfId="37639"/>
    <cellStyle name="Normal 51 4 2" xfId="37640"/>
    <cellStyle name="Normal 51 4 3" xfId="37641"/>
    <cellStyle name="Normal 51 4 4" xfId="37642"/>
    <cellStyle name="Normal 51 4 5" xfId="37643"/>
    <cellStyle name="Normal 51 4 6" xfId="37644"/>
    <cellStyle name="Normal 51 4 7" xfId="37645"/>
    <cellStyle name="Normal 51 4 8" xfId="37646"/>
    <cellStyle name="Normal 51 4 9" xfId="37647"/>
    <cellStyle name="Normal 51 5" xfId="37648"/>
    <cellStyle name="Normal 51 5 10" xfId="37649"/>
    <cellStyle name="Normal 51 5 11" xfId="37650"/>
    <cellStyle name="Normal 51 5 12" xfId="37651"/>
    <cellStyle name="Normal 51 5 13" xfId="37652"/>
    <cellStyle name="Normal 51 5 14" xfId="37653"/>
    <cellStyle name="Normal 51 5 15" xfId="37654"/>
    <cellStyle name="Normal 51 5 16" xfId="37655"/>
    <cellStyle name="Normal 51 5 17" xfId="37656"/>
    <cellStyle name="Normal 51 5 18" xfId="37657"/>
    <cellStyle name="Normal 51 5 19" xfId="37658"/>
    <cellStyle name="Normal 51 5 2" xfId="37659"/>
    <cellStyle name="Normal 51 5 3" xfId="37660"/>
    <cellStyle name="Normal 51 5 4" xfId="37661"/>
    <cellStyle name="Normal 51 5 5" xfId="37662"/>
    <cellStyle name="Normal 51 5 6" xfId="37663"/>
    <cellStyle name="Normal 51 5 7" xfId="37664"/>
    <cellStyle name="Normal 51 5 8" xfId="37665"/>
    <cellStyle name="Normal 51 5 9" xfId="37666"/>
    <cellStyle name="Normal 51 6" xfId="37667"/>
    <cellStyle name="Normal 51 6 10" xfId="37668"/>
    <cellStyle name="Normal 51 6 11" xfId="37669"/>
    <cellStyle name="Normal 51 6 12" xfId="37670"/>
    <cellStyle name="Normal 51 6 13" xfId="37671"/>
    <cellStyle name="Normal 51 6 14" xfId="37672"/>
    <cellStyle name="Normal 51 6 15" xfId="37673"/>
    <cellStyle name="Normal 51 6 16" xfId="37674"/>
    <cellStyle name="Normal 51 6 17" xfId="37675"/>
    <cellStyle name="Normal 51 6 18" xfId="37676"/>
    <cellStyle name="Normal 51 6 19" xfId="37677"/>
    <cellStyle name="Normal 51 6 2" xfId="37678"/>
    <cellStyle name="Normal 51 6 3" xfId="37679"/>
    <cellStyle name="Normal 51 6 4" xfId="37680"/>
    <cellStyle name="Normal 51 6 5" xfId="37681"/>
    <cellStyle name="Normal 51 6 6" xfId="37682"/>
    <cellStyle name="Normal 51 6 7" xfId="37683"/>
    <cellStyle name="Normal 51 6 8" xfId="37684"/>
    <cellStyle name="Normal 51 6 9" xfId="37685"/>
    <cellStyle name="Normal 51 7" xfId="37686"/>
    <cellStyle name="Normal 51 7 10" xfId="37687"/>
    <cellStyle name="Normal 51 7 11" xfId="37688"/>
    <cellStyle name="Normal 51 7 12" xfId="37689"/>
    <cellStyle name="Normal 51 7 13" xfId="37690"/>
    <cellStyle name="Normal 51 7 14" xfId="37691"/>
    <cellStyle name="Normal 51 7 15" xfId="37692"/>
    <cellStyle name="Normal 51 7 16" xfId="37693"/>
    <cellStyle name="Normal 51 7 17" xfId="37694"/>
    <cellStyle name="Normal 51 7 18" xfId="37695"/>
    <cellStyle name="Normal 51 7 19" xfId="37696"/>
    <cellStyle name="Normal 51 7 2" xfId="37697"/>
    <cellStyle name="Normal 51 7 3" xfId="37698"/>
    <cellStyle name="Normal 51 7 4" xfId="37699"/>
    <cellStyle name="Normal 51 7 5" xfId="37700"/>
    <cellStyle name="Normal 51 7 6" xfId="37701"/>
    <cellStyle name="Normal 51 7 7" xfId="37702"/>
    <cellStyle name="Normal 51 7 8" xfId="37703"/>
    <cellStyle name="Normal 51 7 9" xfId="37704"/>
    <cellStyle name="Normal 51 8" xfId="37705"/>
    <cellStyle name="Normal 51 9" xfId="37706"/>
    <cellStyle name="Normal 52" xfId="37707"/>
    <cellStyle name="Normal 52 10" xfId="37708"/>
    <cellStyle name="Normal 52 11" xfId="37709"/>
    <cellStyle name="Normal 52 12" xfId="37710"/>
    <cellStyle name="Normal 52 13" xfId="37711"/>
    <cellStyle name="Normal 52 14" xfId="37712"/>
    <cellStyle name="Normal 52 15" xfId="37713"/>
    <cellStyle name="Normal 52 16" xfId="37714"/>
    <cellStyle name="Normal 52 17" xfId="37715"/>
    <cellStyle name="Normal 52 18" xfId="37716"/>
    <cellStyle name="Normal 52 19" xfId="37717"/>
    <cellStyle name="Normal 52 2" xfId="37718"/>
    <cellStyle name="Normal 52 2 10" xfId="37719"/>
    <cellStyle name="Normal 52 2 11" xfId="37720"/>
    <cellStyle name="Normal 52 2 12" xfId="37721"/>
    <cellStyle name="Normal 52 2 13" xfId="37722"/>
    <cellStyle name="Normal 52 2 14" xfId="37723"/>
    <cellStyle name="Normal 52 2 15" xfId="37724"/>
    <cellStyle name="Normal 52 2 16" xfId="37725"/>
    <cellStyle name="Normal 52 2 17" xfId="37726"/>
    <cellStyle name="Normal 52 2 18" xfId="37727"/>
    <cellStyle name="Normal 52 2 19" xfId="37728"/>
    <cellStyle name="Normal 52 2 2" xfId="37729"/>
    <cellStyle name="Normal 52 2 3" xfId="37730"/>
    <cellStyle name="Normal 52 2 4" xfId="37731"/>
    <cellStyle name="Normal 52 2 5" xfId="37732"/>
    <cellStyle name="Normal 52 2 6" xfId="37733"/>
    <cellStyle name="Normal 52 2 7" xfId="37734"/>
    <cellStyle name="Normal 52 2 8" xfId="37735"/>
    <cellStyle name="Normal 52 2 9" xfId="37736"/>
    <cellStyle name="Normal 52 20" xfId="37737"/>
    <cellStyle name="Normal 52 21" xfId="37738"/>
    <cellStyle name="Normal 52 22" xfId="37739"/>
    <cellStyle name="Normal 52 23" xfId="37740"/>
    <cellStyle name="Normal 52 24" xfId="37741"/>
    <cellStyle name="Normal 52 25" xfId="37742"/>
    <cellStyle name="Normal 52 3" xfId="37743"/>
    <cellStyle name="Normal 52 3 10" xfId="37744"/>
    <cellStyle name="Normal 52 3 11" xfId="37745"/>
    <cellStyle name="Normal 52 3 12" xfId="37746"/>
    <cellStyle name="Normal 52 3 13" xfId="37747"/>
    <cellStyle name="Normal 52 3 14" xfId="37748"/>
    <cellStyle name="Normal 52 3 15" xfId="37749"/>
    <cellStyle name="Normal 52 3 16" xfId="37750"/>
    <cellStyle name="Normal 52 3 17" xfId="37751"/>
    <cellStyle name="Normal 52 3 18" xfId="37752"/>
    <cellStyle name="Normal 52 3 19" xfId="37753"/>
    <cellStyle name="Normal 52 3 2" xfId="37754"/>
    <cellStyle name="Normal 52 3 3" xfId="37755"/>
    <cellStyle name="Normal 52 3 4" xfId="37756"/>
    <cellStyle name="Normal 52 3 5" xfId="37757"/>
    <cellStyle name="Normal 52 3 6" xfId="37758"/>
    <cellStyle name="Normal 52 3 7" xfId="37759"/>
    <cellStyle name="Normal 52 3 8" xfId="37760"/>
    <cellStyle name="Normal 52 3 9" xfId="37761"/>
    <cellStyle name="Normal 52 4" xfId="37762"/>
    <cellStyle name="Normal 52 4 10" xfId="37763"/>
    <cellStyle name="Normal 52 4 11" xfId="37764"/>
    <cellStyle name="Normal 52 4 12" xfId="37765"/>
    <cellStyle name="Normal 52 4 13" xfId="37766"/>
    <cellStyle name="Normal 52 4 14" xfId="37767"/>
    <cellStyle name="Normal 52 4 15" xfId="37768"/>
    <cellStyle name="Normal 52 4 16" xfId="37769"/>
    <cellStyle name="Normal 52 4 17" xfId="37770"/>
    <cellStyle name="Normal 52 4 18" xfId="37771"/>
    <cellStyle name="Normal 52 4 19" xfId="37772"/>
    <cellStyle name="Normal 52 4 2" xfId="37773"/>
    <cellStyle name="Normal 52 4 3" xfId="37774"/>
    <cellStyle name="Normal 52 4 4" xfId="37775"/>
    <cellStyle name="Normal 52 4 5" xfId="37776"/>
    <cellStyle name="Normal 52 4 6" xfId="37777"/>
    <cellStyle name="Normal 52 4 7" xfId="37778"/>
    <cellStyle name="Normal 52 4 8" xfId="37779"/>
    <cellStyle name="Normal 52 4 9" xfId="37780"/>
    <cellStyle name="Normal 52 5" xfId="37781"/>
    <cellStyle name="Normal 52 5 10" xfId="37782"/>
    <cellStyle name="Normal 52 5 11" xfId="37783"/>
    <cellStyle name="Normal 52 5 12" xfId="37784"/>
    <cellStyle name="Normal 52 5 13" xfId="37785"/>
    <cellStyle name="Normal 52 5 14" xfId="37786"/>
    <cellStyle name="Normal 52 5 15" xfId="37787"/>
    <cellStyle name="Normal 52 5 16" xfId="37788"/>
    <cellStyle name="Normal 52 5 17" xfId="37789"/>
    <cellStyle name="Normal 52 5 18" xfId="37790"/>
    <cellStyle name="Normal 52 5 19" xfId="37791"/>
    <cellStyle name="Normal 52 5 2" xfId="37792"/>
    <cellStyle name="Normal 52 5 3" xfId="37793"/>
    <cellStyle name="Normal 52 5 4" xfId="37794"/>
    <cellStyle name="Normal 52 5 5" xfId="37795"/>
    <cellStyle name="Normal 52 5 6" xfId="37796"/>
    <cellStyle name="Normal 52 5 7" xfId="37797"/>
    <cellStyle name="Normal 52 5 8" xfId="37798"/>
    <cellStyle name="Normal 52 5 9" xfId="37799"/>
    <cellStyle name="Normal 52 6" xfId="37800"/>
    <cellStyle name="Normal 52 6 10" xfId="37801"/>
    <cellStyle name="Normal 52 6 11" xfId="37802"/>
    <cellStyle name="Normal 52 6 12" xfId="37803"/>
    <cellStyle name="Normal 52 6 13" xfId="37804"/>
    <cellStyle name="Normal 52 6 14" xfId="37805"/>
    <cellStyle name="Normal 52 6 15" xfId="37806"/>
    <cellStyle name="Normal 52 6 16" xfId="37807"/>
    <cellStyle name="Normal 52 6 17" xfId="37808"/>
    <cellStyle name="Normal 52 6 18" xfId="37809"/>
    <cellStyle name="Normal 52 6 19" xfId="37810"/>
    <cellStyle name="Normal 52 6 2" xfId="37811"/>
    <cellStyle name="Normal 52 6 3" xfId="37812"/>
    <cellStyle name="Normal 52 6 4" xfId="37813"/>
    <cellStyle name="Normal 52 6 5" xfId="37814"/>
    <cellStyle name="Normal 52 6 6" xfId="37815"/>
    <cellStyle name="Normal 52 6 7" xfId="37816"/>
    <cellStyle name="Normal 52 6 8" xfId="37817"/>
    <cellStyle name="Normal 52 6 9" xfId="37818"/>
    <cellStyle name="Normal 52 7" xfId="37819"/>
    <cellStyle name="Normal 52 7 10" xfId="37820"/>
    <cellStyle name="Normal 52 7 11" xfId="37821"/>
    <cellStyle name="Normal 52 7 12" xfId="37822"/>
    <cellStyle name="Normal 52 7 13" xfId="37823"/>
    <cellStyle name="Normal 52 7 14" xfId="37824"/>
    <cellStyle name="Normal 52 7 15" xfId="37825"/>
    <cellStyle name="Normal 52 7 16" xfId="37826"/>
    <cellStyle name="Normal 52 7 17" xfId="37827"/>
    <cellStyle name="Normal 52 7 18" xfId="37828"/>
    <cellStyle name="Normal 52 7 19" xfId="37829"/>
    <cellStyle name="Normal 52 7 2" xfId="37830"/>
    <cellStyle name="Normal 52 7 3" xfId="37831"/>
    <cellStyle name="Normal 52 7 4" xfId="37832"/>
    <cellStyle name="Normal 52 7 5" xfId="37833"/>
    <cellStyle name="Normal 52 7 6" xfId="37834"/>
    <cellStyle name="Normal 52 7 7" xfId="37835"/>
    <cellStyle name="Normal 52 7 8" xfId="37836"/>
    <cellStyle name="Normal 52 7 9" xfId="37837"/>
    <cellStyle name="Normal 52 8" xfId="37838"/>
    <cellStyle name="Normal 52 9" xfId="37839"/>
    <cellStyle name="Normal 53" xfId="37840"/>
    <cellStyle name="Normal 53 10" xfId="37841"/>
    <cellStyle name="Normal 53 11" xfId="37842"/>
    <cellStyle name="Normal 53 12" xfId="37843"/>
    <cellStyle name="Normal 53 13" xfId="37844"/>
    <cellStyle name="Normal 53 14" xfId="37845"/>
    <cellStyle name="Normal 53 15" xfId="37846"/>
    <cellStyle name="Normal 53 16" xfId="37847"/>
    <cellStyle name="Normal 53 17" xfId="37848"/>
    <cellStyle name="Normal 53 18" xfId="37849"/>
    <cellStyle name="Normal 53 19" xfId="37850"/>
    <cellStyle name="Normal 53 2" xfId="37851"/>
    <cellStyle name="Normal 53 2 10" xfId="37852"/>
    <cellStyle name="Normal 53 2 11" xfId="37853"/>
    <cellStyle name="Normal 53 2 12" xfId="37854"/>
    <cellStyle name="Normal 53 2 13" xfId="37855"/>
    <cellStyle name="Normal 53 2 14" xfId="37856"/>
    <cellStyle name="Normal 53 2 15" xfId="37857"/>
    <cellStyle name="Normal 53 2 16" xfId="37858"/>
    <cellStyle name="Normal 53 2 17" xfId="37859"/>
    <cellStyle name="Normal 53 2 18" xfId="37860"/>
    <cellStyle name="Normal 53 2 19" xfId="37861"/>
    <cellStyle name="Normal 53 2 2" xfId="37862"/>
    <cellStyle name="Normal 53 2 3" xfId="37863"/>
    <cellStyle name="Normal 53 2 4" xfId="37864"/>
    <cellStyle name="Normal 53 2 5" xfId="37865"/>
    <cellStyle name="Normal 53 2 6" xfId="37866"/>
    <cellStyle name="Normal 53 2 7" xfId="37867"/>
    <cellStyle name="Normal 53 2 8" xfId="37868"/>
    <cellStyle name="Normal 53 2 9" xfId="37869"/>
    <cellStyle name="Normal 53 20" xfId="37870"/>
    <cellStyle name="Normal 53 21" xfId="37871"/>
    <cellStyle name="Normal 53 22" xfId="37872"/>
    <cellStyle name="Normal 53 23" xfId="37873"/>
    <cellStyle name="Normal 53 24" xfId="37874"/>
    <cellStyle name="Normal 53 25" xfId="37875"/>
    <cellStyle name="Normal 53 3" xfId="37876"/>
    <cellStyle name="Normal 53 3 10" xfId="37877"/>
    <cellStyle name="Normal 53 3 11" xfId="37878"/>
    <cellStyle name="Normal 53 3 12" xfId="37879"/>
    <cellStyle name="Normal 53 3 13" xfId="37880"/>
    <cellStyle name="Normal 53 3 14" xfId="37881"/>
    <cellStyle name="Normal 53 3 15" xfId="37882"/>
    <cellStyle name="Normal 53 3 16" xfId="37883"/>
    <cellStyle name="Normal 53 3 17" xfId="37884"/>
    <cellStyle name="Normal 53 3 18" xfId="37885"/>
    <cellStyle name="Normal 53 3 19" xfId="37886"/>
    <cellStyle name="Normal 53 3 2" xfId="37887"/>
    <cellStyle name="Normal 53 3 3" xfId="37888"/>
    <cellStyle name="Normal 53 3 4" xfId="37889"/>
    <cellStyle name="Normal 53 3 5" xfId="37890"/>
    <cellStyle name="Normal 53 3 6" xfId="37891"/>
    <cellStyle name="Normal 53 3 7" xfId="37892"/>
    <cellStyle name="Normal 53 3 8" xfId="37893"/>
    <cellStyle name="Normal 53 3 9" xfId="37894"/>
    <cellStyle name="Normal 53 4" xfId="37895"/>
    <cellStyle name="Normal 53 4 10" xfId="37896"/>
    <cellStyle name="Normal 53 4 11" xfId="37897"/>
    <cellStyle name="Normal 53 4 12" xfId="37898"/>
    <cellStyle name="Normal 53 4 13" xfId="37899"/>
    <cellStyle name="Normal 53 4 14" xfId="37900"/>
    <cellStyle name="Normal 53 4 15" xfId="37901"/>
    <cellStyle name="Normal 53 4 16" xfId="37902"/>
    <cellStyle name="Normal 53 4 17" xfId="37903"/>
    <cellStyle name="Normal 53 4 18" xfId="37904"/>
    <cellStyle name="Normal 53 4 19" xfId="37905"/>
    <cellStyle name="Normal 53 4 2" xfId="37906"/>
    <cellStyle name="Normal 53 4 3" xfId="37907"/>
    <cellStyle name="Normal 53 4 4" xfId="37908"/>
    <cellStyle name="Normal 53 4 5" xfId="37909"/>
    <cellStyle name="Normal 53 4 6" xfId="37910"/>
    <cellStyle name="Normal 53 4 7" xfId="37911"/>
    <cellStyle name="Normal 53 4 8" xfId="37912"/>
    <cellStyle name="Normal 53 4 9" xfId="37913"/>
    <cellStyle name="Normal 53 5" xfId="37914"/>
    <cellStyle name="Normal 53 5 10" xfId="37915"/>
    <cellStyle name="Normal 53 5 11" xfId="37916"/>
    <cellStyle name="Normal 53 5 12" xfId="37917"/>
    <cellStyle name="Normal 53 5 13" xfId="37918"/>
    <cellStyle name="Normal 53 5 14" xfId="37919"/>
    <cellStyle name="Normal 53 5 15" xfId="37920"/>
    <cellStyle name="Normal 53 5 16" xfId="37921"/>
    <cellStyle name="Normal 53 5 17" xfId="37922"/>
    <cellStyle name="Normal 53 5 18" xfId="37923"/>
    <cellStyle name="Normal 53 5 19" xfId="37924"/>
    <cellStyle name="Normal 53 5 2" xfId="37925"/>
    <cellStyle name="Normal 53 5 3" xfId="37926"/>
    <cellStyle name="Normal 53 5 4" xfId="37927"/>
    <cellStyle name="Normal 53 5 5" xfId="37928"/>
    <cellStyle name="Normal 53 5 6" xfId="37929"/>
    <cellStyle name="Normal 53 5 7" xfId="37930"/>
    <cellStyle name="Normal 53 5 8" xfId="37931"/>
    <cellStyle name="Normal 53 5 9" xfId="37932"/>
    <cellStyle name="Normal 53 6" xfId="37933"/>
    <cellStyle name="Normal 53 6 10" xfId="37934"/>
    <cellStyle name="Normal 53 6 11" xfId="37935"/>
    <cellStyle name="Normal 53 6 12" xfId="37936"/>
    <cellStyle name="Normal 53 6 13" xfId="37937"/>
    <cellStyle name="Normal 53 6 14" xfId="37938"/>
    <cellStyle name="Normal 53 6 15" xfId="37939"/>
    <cellStyle name="Normal 53 6 16" xfId="37940"/>
    <cellStyle name="Normal 53 6 17" xfId="37941"/>
    <cellStyle name="Normal 53 6 18" xfId="37942"/>
    <cellStyle name="Normal 53 6 19" xfId="37943"/>
    <cellStyle name="Normal 53 6 2" xfId="37944"/>
    <cellStyle name="Normal 53 6 3" xfId="37945"/>
    <cellStyle name="Normal 53 6 4" xfId="37946"/>
    <cellStyle name="Normal 53 6 5" xfId="37947"/>
    <cellStyle name="Normal 53 6 6" xfId="37948"/>
    <cellStyle name="Normal 53 6 7" xfId="37949"/>
    <cellStyle name="Normal 53 6 8" xfId="37950"/>
    <cellStyle name="Normal 53 6 9" xfId="37951"/>
    <cellStyle name="Normal 53 7" xfId="37952"/>
    <cellStyle name="Normal 53 7 10" xfId="37953"/>
    <cellStyle name="Normal 53 7 11" xfId="37954"/>
    <cellStyle name="Normal 53 7 12" xfId="37955"/>
    <cellStyle name="Normal 53 7 13" xfId="37956"/>
    <cellStyle name="Normal 53 7 14" xfId="37957"/>
    <cellStyle name="Normal 53 7 15" xfId="37958"/>
    <cellStyle name="Normal 53 7 16" xfId="37959"/>
    <cellStyle name="Normal 53 7 17" xfId="37960"/>
    <cellStyle name="Normal 53 7 18" xfId="37961"/>
    <cellStyle name="Normal 53 7 19" xfId="37962"/>
    <cellStyle name="Normal 53 7 2" xfId="37963"/>
    <cellStyle name="Normal 53 7 3" xfId="37964"/>
    <cellStyle name="Normal 53 7 4" xfId="37965"/>
    <cellStyle name="Normal 53 7 5" xfId="37966"/>
    <cellStyle name="Normal 53 7 6" xfId="37967"/>
    <cellStyle name="Normal 53 7 7" xfId="37968"/>
    <cellStyle name="Normal 53 7 8" xfId="37969"/>
    <cellStyle name="Normal 53 7 9" xfId="37970"/>
    <cellStyle name="Normal 53 8" xfId="37971"/>
    <cellStyle name="Normal 53 9" xfId="37972"/>
    <cellStyle name="Normal 54" xfId="37973"/>
    <cellStyle name="Normal 54 10" xfId="37974"/>
    <cellStyle name="Normal 54 11" xfId="37975"/>
    <cellStyle name="Normal 54 12" xfId="37976"/>
    <cellStyle name="Normal 54 13" xfId="37977"/>
    <cellStyle name="Normal 54 14" xfId="37978"/>
    <cellStyle name="Normal 54 15" xfId="37979"/>
    <cellStyle name="Normal 54 16" xfId="37980"/>
    <cellStyle name="Normal 54 17" xfId="37981"/>
    <cellStyle name="Normal 54 18" xfId="37982"/>
    <cellStyle name="Normal 54 19" xfId="37983"/>
    <cellStyle name="Normal 54 2" xfId="37984"/>
    <cellStyle name="Normal 54 2 10" xfId="37985"/>
    <cellStyle name="Normal 54 2 11" xfId="37986"/>
    <cellStyle name="Normal 54 2 12" xfId="37987"/>
    <cellStyle name="Normal 54 2 13" xfId="37988"/>
    <cellStyle name="Normal 54 2 14" xfId="37989"/>
    <cellStyle name="Normal 54 2 15" xfId="37990"/>
    <cellStyle name="Normal 54 2 16" xfId="37991"/>
    <cellStyle name="Normal 54 2 17" xfId="37992"/>
    <cellStyle name="Normal 54 2 18" xfId="37993"/>
    <cellStyle name="Normal 54 2 19" xfId="37994"/>
    <cellStyle name="Normal 54 2 2" xfId="37995"/>
    <cellStyle name="Normal 54 2 3" xfId="37996"/>
    <cellStyle name="Normal 54 2 4" xfId="37997"/>
    <cellStyle name="Normal 54 2 5" xfId="37998"/>
    <cellStyle name="Normal 54 2 6" xfId="37999"/>
    <cellStyle name="Normal 54 2 7" xfId="38000"/>
    <cellStyle name="Normal 54 2 8" xfId="38001"/>
    <cellStyle name="Normal 54 2 9" xfId="38002"/>
    <cellStyle name="Normal 54 20" xfId="38003"/>
    <cellStyle name="Normal 54 21" xfId="38004"/>
    <cellStyle name="Normal 54 22" xfId="38005"/>
    <cellStyle name="Normal 54 23" xfId="38006"/>
    <cellStyle name="Normal 54 24" xfId="38007"/>
    <cellStyle name="Normal 54 25" xfId="38008"/>
    <cellStyle name="Normal 54 3" xfId="38009"/>
    <cellStyle name="Normal 54 3 10" xfId="38010"/>
    <cellStyle name="Normal 54 3 11" xfId="38011"/>
    <cellStyle name="Normal 54 3 12" xfId="38012"/>
    <cellStyle name="Normal 54 3 13" xfId="38013"/>
    <cellStyle name="Normal 54 3 14" xfId="38014"/>
    <cellStyle name="Normal 54 3 15" xfId="38015"/>
    <cellStyle name="Normal 54 3 16" xfId="38016"/>
    <cellStyle name="Normal 54 3 17" xfId="38017"/>
    <cellStyle name="Normal 54 3 18" xfId="38018"/>
    <cellStyle name="Normal 54 3 19" xfId="38019"/>
    <cellStyle name="Normal 54 3 2" xfId="38020"/>
    <cellStyle name="Normal 54 3 3" xfId="38021"/>
    <cellStyle name="Normal 54 3 4" xfId="38022"/>
    <cellStyle name="Normal 54 3 5" xfId="38023"/>
    <cellStyle name="Normal 54 3 6" xfId="38024"/>
    <cellStyle name="Normal 54 3 7" xfId="38025"/>
    <cellStyle name="Normal 54 3 8" xfId="38026"/>
    <cellStyle name="Normal 54 3 9" xfId="38027"/>
    <cellStyle name="Normal 54 4" xfId="38028"/>
    <cellStyle name="Normal 54 4 10" xfId="38029"/>
    <cellStyle name="Normal 54 4 11" xfId="38030"/>
    <cellStyle name="Normal 54 4 12" xfId="38031"/>
    <cellStyle name="Normal 54 4 13" xfId="38032"/>
    <cellStyle name="Normal 54 4 14" xfId="38033"/>
    <cellStyle name="Normal 54 4 15" xfId="38034"/>
    <cellStyle name="Normal 54 4 16" xfId="38035"/>
    <cellStyle name="Normal 54 4 17" xfId="38036"/>
    <cellStyle name="Normal 54 4 18" xfId="38037"/>
    <cellStyle name="Normal 54 4 19" xfId="38038"/>
    <cellStyle name="Normal 54 4 2" xfId="38039"/>
    <cellStyle name="Normal 54 4 3" xfId="38040"/>
    <cellStyle name="Normal 54 4 4" xfId="38041"/>
    <cellStyle name="Normal 54 4 5" xfId="38042"/>
    <cellStyle name="Normal 54 4 6" xfId="38043"/>
    <cellStyle name="Normal 54 4 7" xfId="38044"/>
    <cellStyle name="Normal 54 4 8" xfId="38045"/>
    <cellStyle name="Normal 54 4 9" xfId="38046"/>
    <cellStyle name="Normal 54 5" xfId="38047"/>
    <cellStyle name="Normal 54 5 10" xfId="38048"/>
    <cellStyle name="Normal 54 5 11" xfId="38049"/>
    <cellStyle name="Normal 54 5 12" xfId="38050"/>
    <cellStyle name="Normal 54 5 13" xfId="38051"/>
    <cellStyle name="Normal 54 5 14" xfId="38052"/>
    <cellStyle name="Normal 54 5 15" xfId="38053"/>
    <cellStyle name="Normal 54 5 16" xfId="38054"/>
    <cellStyle name="Normal 54 5 17" xfId="38055"/>
    <cellStyle name="Normal 54 5 18" xfId="38056"/>
    <cellStyle name="Normal 54 5 19" xfId="38057"/>
    <cellStyle name="Normal 54 5 2" xfId="38058"/>
    <cellStyle name="Normal 54 5 3" xfId="38059"/>
    <cellStyle name="Normal 54 5 4" xfId="38060"/>
    <cellStyle name="Normal 54 5 5" xfId="38061"/>
    <cellStyle name="Normal 54 5 6" xfId="38062"/>
    <cellStyle name="Normal 54 5 7" xfId="38063"/>
    <cellStyle name="Normal 54 5 8" xfId="38064"/>
    <cellStyle name="Normal 54 5 9" xfId="38065"/>
    <cellStyle name="Normal 54 6" xfId="38066"/>
    <cellStyle name="Normal 54 6 10" xfId="38067"/>
    <cellStyle name="Normal 54 6 11" xfId="38068"/>
    <cellStyle name="Normal 54 6 12" xfId="38069"/>
    <cellStyle name="Normal 54 6 13" xfId="38070"/>
    <cellStyle name="Normal 54 6 14" xfId="38071"/>
    <cellStyle name="Normal 54 6 15" xfId="38072"/>
    <cellStyle name="Normal 54 6 16" xfId="38073"/>
    <cellStyle name="Normal 54 6 17" xfId="38074"/>
    <cellStyle name="Normal 54 6 18" xfId="38075"/>
    <cellStyle name="Normal 54 6 19" xfId="38076"/>
    <cellStyle name="Normal 54 6 2" xfId="38077"/>
    <cellStyle name="Normal 54 6 3" xfId="38078"/>
    <cellStyle name="Normal 54 6 4" xfId="38079"/>
    <cellStyle name="Normal 54 6 5" xfId="38080"/>
    <cellStyle name="Normal 54 6 6" xfId="38081"/>
    <cellStyle name="Normal 54 6 7" xfId="38082"/>
    <cellStyle name="Normal 54 6 8" xfId="38083"/>
    <cellStyle name="Normal 54 6 9" xfId="38084"/>
    <cellStyle name="Normal 54 7" xfId="38085"/>
    <cellStyle name="Normal 54 7 10" xfId="38086"/>
    <cellStyle name="Normal 54 7 11" xfId="38087"/>
    <cellStyle name="Normal 54 7 12" xfId="38088"/>
    <cellStyle name="Normal 54 7 13" xfId="38089"/>
    <cellStyle name="Normal 54 7 14" xfId="38090"/>
    <cellStyle name="Normal 54 7 15" xfId="38091"/>
    <cellStyle name="Normal 54 7 16" xfId="38092"/>
    <cellStyle name="Normal 54 7 17" xfId="38093"/>
    <cellStyle name="Normal 54 7 18" xfId="38094"/>
    <cellStyle name="Normal 54 7 19" xfId="38095"/>
    <cellStyle name="Normal 54 7 2" xfId="38096"/>
    <cellStyle name="Normal 54 7 3" xfId="38097"/>
    <cellStyle name="Normal 54 7 4" xfId="38098"/>
    <cellStyle name="Normal 54 7 5" xfId="38099"/>
    <cellStyle name="Normal 54 7 6" xfId="38100"/>
    <cellStyle name="Normal 54 7 7" xfId="38101"/>
    <cellStyle name="Normal 54 7 8" xfId="38102"/>
    <cellStyle name="Normal 54 7 9" xfId="38103"/>
    <cellStyle name="Normal 54 8" xfId="38104"/>
    <cellStyle name="Normal 54 9" xfId="38105"/>
    <cellStyle name="Normal 55" xfId="38106"/>
    <cellStyle name="Normal 55 10" xfId="38107"/>
    <cellStyle name="Normal 55 11" xfId="38108"/>
    <cellStyle name="Normal 55 12" xfId="38109"/>
    <cellStyle name="Normal 55 13" xfId="38110"/>
    <cellStyle name="Normal 55 14" xfId="38111"/>
    <cellStyle name="Normal 55 15" xfId="38112"/>
    <cellStyle name="Normal 55 16" xfId="38113"/>
    <cellStyle name="Normal 55 17" xfId="38114"/>
    <cellStyle name="Normal 55 18" xfId="38115"/>
    <cellStyle name="Normal 55 19" xfId="38116"/>
    <cellStyle name="Normal 55 2" xfId="38117"/>
    <cellStyle name="Normal 55 2 10" xfId="38118"/>
    <cellStyle name="Normal 55 2 11" xfId="38119"/>
    <cellStyle name="Normal 55 2 12" xfId="38120"/>
    <cellStyle name="Normal 55 2 13" xfId="38121"/>
    <cellStyle name="Normal 55 2 14" xfId="38122"/>
    <cellStyle name="Normal 55 2 15" xfId="38123"/>
    <cellStyle name="Normal 55 2 16" xfId="38124"/>
    <cellStyle name="Normal 55 2 17" xfId="38125"/>
    <cellStyle name="Normal 55 2 18" xfId="38126"/>
    <cellStyle name="Normal 55 2 19" xfId="38127"/>
    <cellStyle name="Normal 55 2 2" xfId="38128"/>
    <cellStyle name="Normal 55 2 3" xfId="38129"/>
    <cellStyle name="Normal 55 2 4" xfId="38130"/>
    <cellStyle name="Normal 55 2 5" xfId="38131"/>
    <cellStyle name="Normal 55 2 6" xfId="38132"/>
    <cellStyle name="Normal 55 2 7" xfId="38133"/>
    <cellStyle name="Normal 55 2 8" xfId="38134"/>
    <cellStyle name="Normal 55 2 9" xfId="38135"/>
    <cellStyle name="Normal 55 20" xfId="38136"/>
    <cellStyle name="Normal 55 21" xfId="38137"/>
    <cellStyle name="Normal 55 22" xfId="38138"/>
    <cellStyle name="Normal 55 23" xfId="38139"/>
    <cellStyle name="Normal 55 24" xfId="38140"/>
    <cellStyle name="Normal 55 25" xfId="38141"/>
    <cellStyle name="Normal 55 3" xfId="38142"/>
    <cellStyle name="Normal 55 3 10" xfId="38143"/>
    <cellStyle name="Normal 55 3 11" xfId="38144"/>
    <cellStyle name="Normal 55 3 12" xfId="38145"/>
    <cellStyle name="Normal 55 3 13" xfId="38146"/>
    <cellStyle name="Normal 55 3 14" xfId="38147"/>
    <cellStyle name="Normal 55 3 15" xfId="38148"/>
    <cellStyle name="Normal 55 3 16" xfId="38149"/>
    <cellStyle name="Normal 55 3 17" xfId="38150"/>
    <cellStyle name="Normal 55 3 18" xfId="38151"/>
    <cellStyle name="Normal 55 3 19" xfId="38152"/>
    <cellStyle name="Normal 55 3 2" xfId="38153"/>
    <cellStyle name="Normal 55 3 3" xfId="38154"/>
    <cellStyle name="Normal 55 3 4" xfId="38155"/>
    <cellStyle name="Normal 55 3 5" xfId="38156"/>
    <cellStyle name="Normal 55 3 6" xfId="38157"/>
    <cellStyle name="Normal 55 3 7" xfId="38158"/>
    <cellStyle name="Normal 55 3 8" xfId="38159"/>
    <cellStyle name="Normal 55 3 9" xfId="38160"/>
    <cellStyle name="Normal 55 4" xfId="38161"/>
    <cellStyle name="Normal 55 4 10" xfId="38162"/>
    <cellStyle name="Normal 55 4 11" xfId="38163"/>
    <cellStyle name="Normal 55 4 12" xfId="38164"/>
    <cellStyle name="Normal 55 4 13" xfId="38165"/>
    <cellStyle name="Normal 55 4 14" xfId="38166"/>
    <cellStyle name="Normal 55 4 15" xfId="38167"/>
    <cellStyle name="Normal 55 4 16" xfId="38168"/>
    <cellStyle name="Normal 55 4 17" xfId="38169"/>
    <cellStyle name="Normal 55 4 18" xfId="38170"/>
    <cellStyle name="Normal 55 4 19" xfId="38171"/>
    <cellStyle name="Normal 55 4 2" xfId="38172"/>
    <cellStyle name="Normal 55 4 3" xfId="38173"/>
    <cellStyle name="Normal 55 4 4" xfId="38174"/>
    <cellStyle name="Normal 55 4 5" xfId="38175"/>
    <cellStyle name="Normal 55 4 6" xfId="38176"/>
    <cellStyle name="Normal 55 4 7" xfId="38177"/>
    <cellStyle name="Normal 55 4 8" xfId="38178"/>
    <cellStyle name="Normal 55 4 9" xfId="38179"/>
    <cellStyle name="Normal 55 5" xfId="38180"/>
    <cellStyle name="Normal 55 5 10" xfId="38181"/>
    <cellStyle name="Normal 55 5 11" xfId="38182"/>
    <cellStyle name="Normal 55 5 12" xfId="38183"/>
    <cellStyle name="Normal 55 5 13" xfId="38184"/>
    <cellStyle name="Normal 55 5 14" xfId="38185"/>
    <cellStyle name="Normal 55 5 15" xfId="38186"/>
    <cellStyle name="Normal 55 5 16" xfId="38187"/>
    <cellStyle name="Normal 55 5 17" xfId="38188"/>
    <cellStyle name="Normal 55 5 18" xfId="38189"/>
    <cellStyle name="Normal 55 5 19" xfId="38190"/>
    <cellStyle name="Normal 55 5 2" xfId="38191"/>
    <cellStyle name="Normal 55 5 3" xfId="38192"/>
    <cellStyle name="Normal 55 5 4" xfId="38193"/>
    <cellStyle name="Normal 55 5 5" xfId="38194"/>
    <cellStyle name="Normal 55 5 6" xfId="38195"/>
    <cellStyle name="Normal 55 5 7" xfId="38196"/>
    <cellStyle name="Normal 55 5 8" xfId="38197"/>
    <cellStyle name="Normal 55 5 9" xfId="38198"/>
    <cellStyle name="Normal 55 6" xfId="38199"/>
    <cellStyle name="Normal 55 6 10" xfId="38200"/>
    <cellStyle name="Normal 55 6 11" xfId="38201"/>
    <cellStyle name="Normal 55 6 12" xfId="38202"/>
    <cellStyle name="Normal 55 6 13" xfId="38203"/>
    <cellStyle name="Normal 55 6 14" xfId="38204"/>
    <cellStyle name="Normal 55 6 15" xfId="38205"/>
    <cellStyle name="Normal 55 6 16" xfId="38206"/>
    <cellStyle name="Normal 55 6 17" xfId="38207"/>
    <cellStyle name="Normal 55 6 18" xfId="38208"/>
    <cellStyle name="Normal 55 6 19" xfId="38209"/>
    <cellStyle name="Normal 55 6 2" xfId="38210"/>
    <cellStyle name="Normal 55 6 3" xfId="38211"/>
    <cellStyle name="Normal 55 6 4" xfId="38212"/>
    <cellStyle name="Normal 55 6 5" xfId="38213"/>
    <cellStyle name="Normal 55 6 6" xfId="38214"/>
    <cellStyle name="Normal 55 6 7" xfId="38215"/>
    <cellStyle name="Normal 55 6 8" xfId="38216"/>
    <cellStyle name="Normal 55 6 9" xfId="38217"/>
    <cellStyle name="Normal 55 7" xfId="38218"/>
    <cellStyle name="Normal 55 7 10" xfId="38219"/>
    <cellStyle name="Normal 55 7 11" xfId="38220"/>
    <cellStyle name="Normal 55 7 12" xfId="38221"/>
    <cellStyle name="Normal 55 7 13" xfId="38222"/>
    <cellStyle name="Normal 55 7 14" xfId="38223"/>
    <cellStyle name="Normal 55 7 15" xfId="38224"/>
    <cellStyle name="Normal 55 7 16" xfId="38225"/>
    <cellStyle name="Normal 55 7 17" xfId="38226"/>
    <cellStyle name="Normal 55 7 18" xfId="38227"/>
    <cellStyle name="Normal 55 7 19" xfId="38228"/>
    <cellStyle name="Normal 55 7 2" xfId="38229"/>
    <cellStyle name="Normal 55 7 3" xfId="38230"/>
    <cellStyle name="Normal 55 7 4" xfId="38231"/>
    <cellStyle name="Normal 55 7 5" xfId="38232"/>
    <cellStyle name="Normal 55 7 6" xfId="38233"/>
    <cellStyle name="Normal 55 7 7" xfId="38234"/>
    <cellStyle name="Normal 55 7 8" xfId="38235"/>
    <cellStyle name="Normal 55 7 9" xfId="38236"/>
    <cellStyle name="Normal 55 8" xfId="38237"/>
    <cellStyle name="Normal 55 9" xfId="38238"/>
    <cellStyle name="Normal 56" xfId="38239"/>
    <cellStyle name="Normal 56 10" xfId="38240"/>
    <cellStyle name="Normal 56 11" xfId="38241"/>
    <cellStyle name="Normal 56 12" xfId="38242"/>
    <cellStyle name="Normal 56 13" xfId="38243"/>
    <cellStyle name="Normal 56 14" xfId="38244"/>
    <cellStyle name="Normal 56 15" xfId="38245"/>
    <cellStyle name="Normal 56 16" xfId="38246"/>
    <cellStyle name="Normal 56 17" xfId="38247"/>
    <cellStyle name="Normal 56 18" xfId="38248"/>
    <cellStyle name="Normal 56 19" xfId="38249"/>
    <cellStyle name="Normal 56 2" xfId="38250"/>
    <cellStyle name="Normal 56 2 10" xfId="38251"/>
    <cellStyle name="Normal 56 2 11" xfId="38252"/>
    <cellStyle name="Normal 56 2 12" xfId="38253"/>
    <cellStyle name="Normal 56 2 13" xfId="38254"/>
    <cellStyle name="Normal 56 2 14" xfId="38255"/>
    <cellStyle name="Normal 56 2 15" xfId="38256"/>
    <cellStyle name="Normal 56 2 16" xfId="38257"/>
    <cellStyle name="Normal 56 2 17" xfId="38258"/>
    <cellStyle name="Normal 56 2 18" xfId="38259"/>
    <cellStyle name="Normal 56 2 19" xfId="38260"/>
    <cellStyle name="Normal 56 2 2" xfId="38261"/>
    <cellStyle name="Normal 56 2 3" xfId="38262"/>
    <cellStyle name="Normal 56 2 4" xfId="38263"/>
    <cellStyle name="Normal 56 2 5" xfId="38264"/>
    <cellStyle name="Normal 56 2 6" xfId="38265"/>
    <cellStyle name="Normal 56 2 7" xfId="38266"/>
    <cellStyle name="Normal 56 2 8" xfId="38267"/>
    <cellStyle name="Normal 56 2 9" xfId="38268"/>
    <cellStyle name="Normal 56 20" xfId="38269"/>
    <cellStyle name="Normal 56 21" xfId="38270"/>
    <cellStyle name="Normal 56 22" xfId="38271"/>
    <cellStyle name="Normal 56 23" xfId="38272"/>
    <cellStyle name="Normal 56 24" xfId="38273"/>
    <cellStyle name="Normal 56 25" xfId="38274"/>
    <cellStyle name="Normal 56 3" xfId="38275"/>
    <cellStyle name="Normal 56 3 10" xfId="38276"/>
    <cellStyle name="Normal 56 3 11" xfId="38277"/>
    <cellStyle name="Normal 56 3 12" xfId="38278"/>
    <cellStyle name="Normal 56 3 13" xfId="38279"/>
    <cellStyle name="Normal 56 3 14" xfId="38280"/>
    <cellStyle name="Normal 56 3 15" xfId="38281"/>
    <cellStyle name="Normal 56 3 16" xfId="38282"/>
    <cellStyle name="Normal 56 3 17" xfId="38283"/>
    <cellStyle name="Normal 56 3 18" xfId="38284"/>
    <cellStyle name="Normal 56 3 19" xfId="38285"/>
    <cellStyle name="Normal 56 3 2" xfId="38286"/>
    <cellStyle name="Normal 56 3 3" xfId="38287"/>
    <cellStyle name="Normal 56 3 4" xfId="38288"/>
    <cellStyle name="Normal 56 3 5" xfId="38289"/>
    <cellStyle name="Normal 56 3 6" xfId="38290"/>
    <cellStyle name="Normal 56 3 7" xfId="38291"/>
    <cellStyle name="Normal 56 3 8" xfId="38292"/>
    <cellStyle name="Normal 56 3 9" xfId="38293"/>
    <cellStyle name="Normal 56 4" xfId="38294"/>
    <cellStyle name="Normal 56 4 10" xfId="38295"/>
    <cellStyle name="Normal 56 4 11" xfId="38296"/>
    <cellStyle name="Normal 56 4 12" xfId="38297"/>
    <cellStyle name="Normal 56 4 13" xfId="38298"/>
    <cellStyle name="Normal 56 4 14" xfId="38299"/>
    <cellStyle name="Normal 56 4 15" xfId="38300"/>
    <cellStyle name="Normal 56 4 16" xfId="38301"/>
    <cellStyle name="Normal 56 4 17" xfId="38302"/>
    <cellStyle name="Normal 56 4 18" xfId="38303"/>
    <cellStyle name="Normal 56 4 19" xfId="38304"/>
    <cellStyle name="Normal 56 4 2" xfId="38305"/>
    <cellStyle name="Normal 56 4 3" xfId="38306"/>
    <cellStyle name="Normal 56 4 4" xfId="38307"/>
    <cellStyle name="Normal 56 4 5" xfId="38308"/>
    <cellStyle name="Normal 56 4 6" xfId="38309"/>
    <cellStyle name="Normal 56 4 7" xfId="38310"/>
    <cellStyle name="Normal 56 4 8" xfId="38311"/>
    <cellStyle name="Normal 56 4 9" xfId="38312"/>
    <cellStyle name="Normal 56 5" xfId="38313"/>
    <cellStyle name="Normal 56 5 10" xfId="38314"/>
    <cellStyle name="Normal 56 5 11" xfId="38315"/>
    <cellStyle name="Normal 56 5 12" xfId="38316"/>
    <cellStyle name="Normal 56 5 13" xfId="38317"/>
    <cellStyle name="Normal 56 5 14" xfId="38318"/>
    <cellStyle name="Normal 56 5 15" xfId="38319"/>
    <cellStyle name="Normal 56 5 16" xfId="38320"/>
    <cellStyle name="Normal 56 5 17" xfId="38321"/>
    <cellStyle name="Normal 56 5 18" xfId="38322"/>
    <cellStyle name="Normal 56 5 19" xfId="38323"/>
    <cellStyle name="Normal 56 5 2" xfId="38324"/>
    <cellStyle name="Normal 56 5 3" xfId="38325"/>
    <cellStyle name="Normal 56 5 4" xfId="38326"/>
    <cellStyle name="Normal 56 5 5" xfId="38327"/>
    <cellStyle name="Normal 56 5 6" xfId="38328"/>
    <cellStyle name="Normal 56 5 7" xfId="38329"/>
    <cellStyle name="Normal 56 5 8" xfId="38330"/>
    <cellStyle name="Normal 56 5 9" xfId="38331"/>
    <cellStyle name="Normal 56 6" xfId="38332"/>
    <cellStyle name="Normal 56 6 10" xfId="38333"/>
    <cellStyle name="Normal 56 6 11" xfId="38334"/>
    <cellStyle name="Normal 56 6 12" xfId="38335"/>
    <cellStyle name="Normal 56 6 13" xfId="38336"/>
    <cellStyle name="Normal 56 6 14" xfId="38337"/>
    <cellStyle name="Normal 56 6 15" xfId="38338"/>
    <cellStyle name="Normal 56 6 16" xfId="38339"/>
    <cellStyle name="Normal 56 6 17" xfId="38340"/>
    <cellStyle name="Normal 56 6 18" xfId="38341"/>
    <cellStyle name="Normal 56 6 19" xfId="38342"/>
    <cellStyle name="Normal 56 6 2" xfId="38343"/>
    <cellStyle name="Normal 56 6 3" xfId="38344"/>
    <cellStyle name="Normal 56 6 4" xfId="38345"/>
    <cellStyle name="Normal 56 6 5" xfId="38346"/>
    <cellStyle name="Normal 56 6 6" xfId="38347"/>
    <cellStyle name="Normal 56 6 7" xfId="38348"/>
    <cellStyle name="Normal 56 6 8" xfId="38349"/>
    <cellStyle name="Normal 56 6 9" xfId="38350"/>
    <cellStyle name="Normal 56 7" xfId="38351"/>
    <cellStyle name="Normal 56 7 10" xfId="38352"/>
    <cellStyle name="Normal 56 7 11" xfId="38353"/>
    <cellStyle name="Normal 56 7 12" xfId="38354"/>
    <cellStyle name="Normal 56 7 13" xfId="38355"/>
    <cellStyle name="Normal 56 7 14" xfId="38356"/>
    <cellStyle name="Normal 56 7 15" xfId="38357"/>
    <cellStyle name="Normal 56 7 16" xfId="38358"/>
    <cellStyle name="Normal 56 7 17" xfId="38359"/>
    <cellStyle name="Normal 56 7 18" xfId="38360"/>
    <cellStyle name="Normal 56 7 19" xfId="38361"/>
    <cellStyle name="Normal 56 7 2" xfId="38362"/>
    <cellStyle name="Normal 56 7 3" xfId="38363"/>
    <cellStyle name="Normal 56 7 4" xfId="38364"/>
    <cellStyle name="Normal 56 7 5" xfId="38365"/>
    <cellStyle name="Normal 56 7 6" xfId="38366"/>
    <cellStyle name="Normal 56 7 7" xfId="38367"/>
    <cellStyle name="Normal 56 7 8" xfId="38368"/>
    <cellStyle name="Normal 56 7 9" xfId="38369"/>
    <cellStyle name="Normal 56 8" xfId="38370"/>
    <cellStyle name="Normal 56 9" xfId="38371"/>
    <cellStyle name="Normal 57" xfId="38372"/>
    <cellStyle name="Normal 57 10" xfId="38373"/>
    <cellStyle name="Normal 57 11" xfId="38374"/>
    <cellStyle name="Normal 57 12" xfId="38375"/>
    <cellStyle name="Normal 57 13" xfId="38376"/>
    <cellStyle name="Normal 57 14" xfId="38377"/>
    <cellStyle name="Normal 57 15" xfId="38378"/>
    <cellStyle name="Normal 57 16" xfId="38379"/>
    <cellStyle name="Normal 57 17" xfId="38380"/>
    <cellStyle name="Normal 57 18" xfId="38381"/>
    <cellStyle name="Normal 57 19" xfId="38382"/>
    <cellStyle name="Normal 57 2" xfId="38383"/>
    <cellStyle name="Normal 57 2 10" xfId="38384"/>
    <cellStyle name="Normal 57 2 11" xfId="38385"/>
    <cellStyle name="Normal 57 2 12" xfId="38386"/>
    <cellStyle name="Normal 57 2 13" xfId="38387"/>
    <cellStyle name="Normal 57 2 14" xfId="38388"/>
    <cellStyle name="Normal 57 2 15" xfId="38389"/>
    <cellStyle name="Normal 57 2 16" xfId="38390"/>
    <cellStyle name="Normal 57 2 17" xfId="38391"/>
    <cellStyle name="Normal 57 2 18" xfId="38392"/>
    <cellStyle name="Normal 57 2 19" xfId="38393"/>
    <cellStyle name="Normal 57 2 2" xfId="38394"/>
    <cellStyle name="Normal 57 2 3" xfId="38395"/>
    <cellStyle name="Normal 57 2 4" xfId="38396"/>
    <cellStyle name="Normal 57 2 5" xfId="38397"/>
    <cellStyle name="Normal 57 2 6" xfId="38398"/>
    <cellStyle name="Normal 57 2 7" xfId="38399"/>
    <cellStyle name="Normal 57 2 8" xfId="38400"/>
    <cellStyle name="Normal 57 2 9" xfId="38401"/>
    <cellStyle name="Normal 57 20" xfId="38402"/>
    <cellStyle name="Normal 57 21" xfId="38403"/>
    <cellStyle name="Normal 57 22" xfId="38404"/>
    <cellStyle name="Normal 57 23" xfId="38405"/>
    <cellStyle name="Normal 57 24" xfId="38406"/>
    <cellStyle name="Normal 57 25" xfId="38407"/>
    <cellStyle name="Normal 57 3" xfId="38408"/>
    <cellStyle name="Normal 57 3 10" xfId="38409"/>
    <cellStyle name="Normal 57 3 11" xfId="38410"/>
    <cellStyle name="Normal 57 3 12" xfId="38411"/>
    <cellStyle name="Normal 57 3 13" xfId="38412"/>
    <cellStyle name="Normal 57 3 14" xfId="38413"/>
    <cellStyle name="Normal 57 3 15" xfId="38414"/>
    <cellStyle name="Normal 57 3 16" xfId="38415"/>
    <cellStyle name="Normal 57 3 17" xfId="38416"/>
    <cellStyle name="Normal 57 3 18" xfId="38417"/>
    <cellStyle name="Normal 57 3 19" xfId="38418"/>
    <cellStyle name="Normal 57 3 2" xfId="38419"/>
    <cellStyle name="Normal 57 3 3" xfId="38420"/>
    <cellStyle name="Normal 57 3 4" xfId="38421"/>
    <cellStyle name="Normal 57 3 5" xfId="38422"/>
    <cellStyle name="Normal 57 3 6" xfId="38423"/>
    <cellStyle name="Normal 57 3 7" xfId="38424"/>
    <cellStyle name="Normal 57 3 8" xfId="38425"/>
    <cellStyle name="Normal 57 3 9" xfId="38426"/>
    <cellStyle name="Normal 57 4" xfId="38427"/>
    <cellStyle name="Normal 57 4 10" xfId="38428"/>
    <cellStyle name="Normal 57 4 11" xfId="38429"/>
    <cellStyle name="Normal 57 4 12" xfId="38430"/>
    <cellStyle name="Normal 57 4 13" xfId="38431"/>
    <cellStyle name="Normal 57 4 14" xfId="38432"/>
    <cellStyle name="Normal 57 4 15" xfId="38433"/>
    <cellStyle name="Normal 57 4 16" xfId="38434"/>
    <cellStyle name="Normal 57 4 17" xfId="38435"/>
    <cellStyle name="Normal 57 4 18" xfId="38436"/>
    <cellStyle name="Normal 57 4 19" xfId="38437"/>
    <cellStyle name="Normal 57 4 2" xfId="38438"/>
    <cellStyle name="Normal 57 4 3" xfId="38439"/>
    <cellStyle name="Normal 57 4 4" xfId="38440"/>
    <cellStyle name="Normal 57 4 5" xfId="38441"/>
    <cellStyle name="Normal 57 4 6" xfId="38442"/>
    <cellStyle name="Normal 57 4 7" xfId="38443"/>
    <cellStyle name="Normal 57 4 8" xfId="38444"/>
    <cellStyle name="Normal 57 4 9" xfId="38445"/>
    <cellStyle name="Normal 57 5" xfId="38446"/>
    <cellStyle name="Normal 57 5 10" xfId="38447"/>
    <cellStyle name="Normal 57 5 11" xfId="38448"/>
    <cellStyle name="Normal 57 5 12" xfId="38449"/>
    <cellStyle name="Normal 57 5 13" xfId="38450"/>
    <cellStyle name="Normal 57 5 14" xfId="38451"/>
    <cellStyle name="Normal 57 5 15" xfId="38452"/>
    <cellStyle name="Normal 57 5 16" xfId="38453"/>
    <cellStyle name="Normal 57 5 17" xfId="38454"/>
    <cellStyle name="Normal 57 5 18" xfId="38455"/>
    <cellStyle name="Normal 57 5 19" xfId="38456"/>
    <cellStyle name="Normal 57 5 2" xfId="38457"/>
    <cellStyle name="Normal 57 5 3" xfId="38458"/>
    <cellStyle name="Normal 57 5 4" xfId="38459"/>
    <cellStyle name="Normal 57 5 5" xfId="38460"/>
    <cellStyle name="Normal 57 5 6" xfId="38461"/>
    <cellStyle name="Normal 57 5 7" xfId="38462"/>
    <cellStyle name="Normal 57 5 8" xfId="38463"/>
    <cellStyle name="Normal 57 5 9" xfId="38464"/>
    <cellStyle name="Normal 57 6" xfId="38465"/>
    <cellStyle name="Normal 57 6 10" xfId="38466"/>
    <cellStyle name="Normal 57 6 11" xfId="38467"/>
    <cellStyle name="Normal 57 6 12" xfId="38468"/>
    <cellStyle name="Normal 57 6 13" xfId="38469"/>
    <cellStyle name="Normal 57 6 14" xfId="38470"/>
    <cellStyle name="Normal 57 6 15" xfId="38471"/>
    <cellStyle name="Normal 57 6 16" xfId="38472"/>
    <cellStyle name="Normal 57 6 17" xfId="38473"/>
    <cellStyle name="Normal 57 6 18" xfId="38474"/>
    <cellStyle name="Normal 57 6 19" xfId="38475"/>
    <cellStyle name="Normal 57 6 2" xfId="38476"/>
    <cellStyle name="Normal 57 6 3" xfId="38477"/>
    <cellStyle name="Normal 57 6 4" xfId="38478"/>
    <cellStyle name="Normal 57 6 5" xfId="38479"/>
    <cellStyle name="Normal 57 6 6" xfId="38480"/>
    <cellStyle name="Normal 57 6 7" xfId="38481"/>
    <cellStyle name="Normal 57 6 8" xfId="38482"/>
    <cellStyle name="Normal 57 6 9" xfId="38483"/>
    <cellStyle name="Normal 57 7" xfId="38484"/>
    <cellStyle name="Normal 57 7 10" xfId="38485"/>
    <cellStyle name="Normal 57 7 11" xfId="38486"/>
    <cellStyle name="Normal 57 7 12" xfId="38487"/>
    <cellStyle name="Normal 57 7 13" xfId="38488"/>
    <cellStyle name="Normal 57 7 14" xfId="38489"/>
    <cellStyle name="Normal 57 7 15" xfId="38490"/>
    <cellStyle name="Normal 57 7 16" xfId="38491"/>
    <cellStyle name="Normal 57 7 17" xfId="38492"/>
    <cellStyle name="Normal 57 7 18" xfId="38493"/>
    <cellStyle name="Normal 57 7 19" xfId="38494"/>
    <cellStyle name="Normal 57 7 2" xfId="38495"/>
    <cellStyle name="Normal 57 7 3" xfId="38496"/>
    <cellStyle name="Normal 57 7 4" xfId="38497"/>
    <cellStyle name="Normal 57 7 5" xfId="38498"/>
    <cellStyle name="Normal 57 7 6" xfId="38499"/>
    <cellStyle name="Normal 57 7 7" xfId="38500"/>
    <cellStyle name="Normal 57 7 8" xfId="38501"/>
    <cellStyle name="Normal 57 7 9" xfId="38502"/>
    <cellStyle name="Normal 57 8" xfId="38503"/>
    <cellStyle name="Normal 57 9" xfId="38504"/>
    <cellStyle name="Normal 58" xfId="38505"/>
    <cellStyle name="Normal 58 10" xfId="38506"/>
    <cellStyle name="Normal 58 11" xfId="38507"/>
    <cellStyle name="Normal 58 12" xfId="38508"/>
    <cellStyle name="Normal 58 13" xfId="38509"/>
    <cellStyle name="Normal 58 14" xfId="38510"/>
    <cellStyle name="Normal 58 15" xfId="38511"/>
    <cellStyle name="Normal 58 16" xfId="38512"/>
    <cellStyle name="Normal 58 17" xfId="38513"/>
    <cellStyle name="Normal 58 18" xfId="38514"/>
    <cellStyle name="Normal 58 19" xfId="38515"/>
    <cellStyle name="Normal 58 2" xfId="38516"/>
    <cellStyle name="Normal 58 2 10" xfId="38517"/>
    <cellStyle name="Normal 58 2 11" xfId="38518"/>
    <cellStyle name="Normal 58 2 12" xfId="38519"/>
    <cellStyle name="Normal 58 2 13" xfId="38520"/>
    <cellStyle name="Normal 58 2 14" xfId="38521"/>
    <cellStyle name="Normal 58 2 15" xfId="38522"/>
    <cellStyle name="Normal 58 2 16" xfId="38523"/>
    <cellStyle name="Normal 58 2 17" xfId="38524"/>
    <cellStyle name="Normal 58 2 18" xfId="38525"/>
    <cellStyle name="Normal 58 2 19" xfId="38526"/>
    <cellStyle name="Normal 58 2 2" xfId="38527"/>
    <cellStyle name="Normal 58 2 3" xfId="38528"/>
    <cellStyle name="Normal 58 2 4" xfId="38529"/>
    <cellStyle name="Normal 58 2 5" xfId="38530"/>
    <cellStyle name="Normal 58 2 6" xfId="38531"/>
    <cellStyle name="Normal 58 2 7" xfId="38532"/>
    <cellStyle name="Normal 58 2 8" xfId="38533"/>
    <cellStyle name="Normal 58 2 9" xfId="38534"/>
    <cellStyle name="Normal 58 20" xfId="38535"/>
    <cellStyle name="Normal 58 21" xfId="38536"/>
    <cellStyle name="Normal 58 22" xfId="38537"/>
    <cellStyle name="Normal 58 23" xfId="38538"/>
    <cellStyle name="Normal 58 24" xfId="38539"/>
    <cellStyle name="Normal 58 25" xfId="38540"/>
    <cellStyle name="Normal 58 3" xfId="38541"/>
    <cellStyle name="Normal 58 3 10" xfId="38542"/>
    <cellStyle name="Normal 58 3 11" xfId="38543"/>
    <cellStyle name="Normal 58 3 12" xfId="38544"/>
    <cellStyle name="Normal 58 3 13" xfId="38545"/>
    <cellStyle name="Normal 58 3 14" xfId="38546"/>
    <cellStyle name="Normal 58 3 15" xfId="38547"/>
    <cellStyle name="Normal 58 3 16" xfId="38548"/>
    <cellStyle name="Normal 58 3 17" xfId="38549"/>
    <cellStyle name="Normal 58 3 18" xfId="38550"/>
    <cellStyle name="Normal 58 3 19" xfId="38551"/>
    <cellStyle name="Normal 58 3 2" xfId="38552"/>
    <cellStyle name="Normal 58 3 3" xfId="38553"/>
    <cellStyle name="Normal 58 3 4" xfId="38554"/>
    <cellStyle name="Normal 58 3 5" xfId="38555"/>
    <cellStyle name="Normal 58 3 6" xfId="38556"/>
    <cellStyle name="Normal 58 3 7" xfId="38557"/>
    <cellStyle name="Normal 58 3 8" xfId="38558"/>
    <cellStyle name="Normal 58 3 9" xfId="38559"/>
    <cellStyle name="Normal 58 4" xfId="38560"/>
    <cellStyle name="Normal 58 4 10" xfId="38561"/>
    <cellStyle name="Normal 58 4 11" xfId="38562"/>
    <cellStyle name="Normal 58 4 12" xfId="38563"/>
    <cellStyle name="Normal 58 4 13" xfId="38564"/>
    <cellStyle name="Normal 58 4 14" xfId="38565"/>
    <cellStyle name="Normal 58 4 15" xfId="38566"/>
    <cellStyle name="Normal 58 4 16" xfId="38567"/>
    <cellStyle name="Normal 58 4 17" xfId="38568"/>
    <cellStyle name="Normal 58 4 18" xfId="38569"/>
    <cellStyle name="Normal 58 4 19" xfId="38570"/>
    <cellStyle name="Normal 58 4 2" xfId="38571"/>
    <cellStyle name="Normal 58 4 3" xfId="38572"/>
    <cellStyle name="Normal 58 4 4" xfId="38573"/>
    <cellStyle name="Normal 58 4 5" xfId="38574"/>
    <cellStyle name="Normal 58 4 6" xfId="38575"/>
    <cellStyle name="Normal 58 4 7" xfId="38576"/>
    <cellStyle name="Normal 58 4 8" xfId="38577"/>
    <cellStyle name="Normal 58 4 9" xfId="38578"/>
    <cellStyle name="Normal 58 5" xfId="38579"/>
    <cellStyle name="Normal 58 5 10" xfId="38580"/>
    <cellStyle name="Normal 58 5 11" xfId="38581"/>
    <cellStyle name="Normal 58 5 12" xfId="38582"/>
    <cellStyle name="Normal 58 5 13" xfId="38583"/>
    <cellStyle name="Normal 58 5 14" xfId="38584"/>
    <cellStyle name="Normal 58 5 15" xfId="38585"/>
    <cellStyle name="Normal 58 5 16" xfId="38586"/>
    <cellStyle name="Normal 58 5 17" xfId="38587"/>
    <cellStyle name="Normal 58 5 18" xfId="38588"/>
    <cellStyle name="Normal 58 5 19" xfId="38589"/>
    <cellStyle name="Normal 58 5 2" xfId="38590"/>
    <cellStyle name="Normal 58 5 3" xfId="38591"/>
    <cellStyle name="Normal 58 5 4" xfId="38592"/>
    <cellStyle name="Normal 58 5 5" xfId="38593"/>
    <cellStyle name="Normal 58 5 6" xfId="38594"/>
    <cellStyle name="Normal 58 5 7" xfId="38595"/>
    <cellStyle name="Normal 58 5 8" xfId="38596"/>
    <cellStyle name="Normal 58 5 9" xfId="38597"/>
    <cellStyle name="Normal 58 6" xfId="38598"/>
    <cellStyle name="Normal 58 6 10" xfId="38599"/>
    <cellStyle name="Normal 58 6 11" xfId="38600"/>
    <cellStyle name="Normal 58 6 12" xfId="38601"/>
    <cellStyle name="Normal 58 6 13" xfId="38602"/>
    <cellStyle name="Normal 58 6 14" xfId="38603"/>
    <cellStyle name="Normal 58 6 15" xfId="38604"/>
    <cellStyle name="Normal 58 6 16" xfId="38605"/>
    <cellStyle name="Normal 58 6 17" xfId="38606"/>
    <cellStyle name="Normal 58 6 18" xfId="38607"/>
    <cellStyle name="Normal 58 6 19" xfId="38608"/>
    <cellStyle name="Normal 58 6 2" xfId="38609"/>
    <cellStyle name="Normal 58 6 3" xfId="38610"/>
    <cellStyle name="Normal 58 6 4" xfId="38611"/>
    <cellStyle name="Normal 58 6 5" xfId="38612"/>
    <cellStyle name="Normal 58 6 6" xfId="38613"/>
    <cellStyle name="Normal 58 6 7" xfId="38614"/>
    <cellStyle name="Normal 58 6 8" xfId="38615"/>
    <cellStyle name="Normal 58 6 9" xfId="38616"/>
    <cellStyle name="Normal 58 7" xfId="38617"/>
    <cellStyle name="Normal 58 7 10" xfId="38618"/>
    <cellStyle name="Normal 58 7 11" xfId="38619"/>
    <cellStyle name="Normal 58 7 12" xfId="38620"/>
    <cellStyle name="Normal 58 7 13" xfId="38621"/>
    <cellStyle name="Normal 58 7 14" xfId="38622"/>
    <cellStyle name="Normal 58 7 15" xfId="38623"/>
    <cellStyle name="Normal 58 7 16" xfId="38624"/>
    <cellStyle name="Normal 58 7 17" xfId="38625"/>
    <cellStyle name="Normal 58 7 18" xfId="38626"/>
    <cellStyle name="Normal 58 7 19" xfId="38627"/>
    <cellStyle name="Normal 58 7 2" xfId="38628"/>
    <cellStyle name="Normal 58 7 3" xfId="38629"/>
    <cellStyle name="Normal 58 7 4" xfId="38630"/>
    <cellStyle name="Normal 58 7 5" xfId="38631"/>
    <cellStyle name="Normal 58 7 6" xfId="38632"/>
    <cellStyle name="Normal 58 7 7" xfId="38633"/>
    <cellStyle name="Normal 58 7 8" xfId="38634"/>
    <cellStyle name="Normal 58 7 9" xfId="38635"/>
    <cellStyle name="Normal 58 8" xfId="38636"/>
    <cellStyle name="Normal 58 9" xfId="38637"/>
    <cellStyle name="Normal 59" xfId="38638"/>
    <cellStyle name="Normal 59 10" xfId="38639"/>
    <cellStyle name="Normal 59 11" xfId="38640"/>
    <cellStyle name="Normal 59 12" xfId="38641"/>
    <cellStyle name="Normal 59 13" xfId="38642"/>
    <cellStyle name="Normal 59 14" xfId="38643"/>
    <cellStyle name="Normal 59 15" xfId="38644"/>
    <cellStyle name="Normal 59 16" xfId="38645"/>
    <cellStyle name="Normal 59 17" xfId="38646"/>
    <cellStyle name="Normal 59 18" xfId="38647"/>
    <cellStyle name="Normal 59 19" xfId="38648"/>
    <cellStyle name="Normal 59 2" xfId="38649"/>
    <cellStyle name="Normal 59 2 10" xfId="38650"/>
    <cellStyle name="Normal 59 2 11" xfId="38651"/>
    <cellStyle name="Normal 59 2 12" xfId="38652"/>
    <cellStyle name="Normal 59 2 13" xfId="38653"/>
    <cellStyle name="Normal 59 2 14" xfId="38654"/>
    <cellStyle name="Normal 59 2 15" xfId="38655"/>
    <cellStyle name="Normal 59 2 16" xfId="38656"/>
    <cellStyle name="Normal 59 2 17" xfId="38657"/>
    <cellStyle name="Normal 59 2 18" xfId="38658"/>
    <cellStyle name="Normal 59 2 19" xfId="38659"/>
    <cellStyle name="Normal 59 2 2" xfId="38660"/>
    <cellStyle name="Normal 59 2 3" xfId="38661"/>
    <cellStyle name="Normal 59 2 4" xfId="38662"/>
    <cellStyle name="Normal 59 2 5" xfId="38663"/>
    <cellStyle name="Normal 59 2 6" xfId="38664"/>
    <cellStyle name="Normal 59 2 7" xfId="38665"/>
    <cellStyle name="Normal 59 2 8" xfId="38666"/>
    <cellStyle name="Normal 59 2 9" xfId="38667"/>
    <cellStyle name="Normal 59 20" xfId="38668"/>
    <cellStyle name="Normal 59 21" xfId="38669"/>
    <cellStyle name="Normal 59 22" xfId="38670"/>
    <cellStyle name="Normal 59 23" xfId="38671"/>
    <cellStyle name="Normal 59 24" xfId="38672"/>
    <cellStyle name="Normal 59 25" xfId="38673"/>
    <cellStyle name="Normal 59 3" xfId="38674"/>
    <cellStyle name="Normal 59 3 10" xfId="38675"/>
    <cellStyle name="Normal 59 3 11" xfId="38676"/>
    <cellStyle name="Normal 59 3 12" xfId="38677"/>
    <cellStyle name="Normal 59 3 13" xfId="38678"/>
    <cellStyle name="Normal 59 3 14" xfId="38679"/>
    <cellStyle name="Normal 59 3 15" xfId="38680"/>
    <cellStyle name="Normal 59 3 16" xfId="38681"/>
    <cellStyle name="Normal 59 3 17" xfId="38682"/>
    <cellStyle name="Normal 59 3 18" xfId="38683"/>
    <cellStyle name="Normal 59 3 19" xfId="38684"/>
    <cellStyle name="Normal 59 3 2" xfId="38685"/>
    <cellStyle name="Normal 59 3 3" xfId="38686"/>
    <cellStyle name="Normal 59 3 4" xfId="38687"/>
    <cellStyle name="Normal 59 3 5" xfId="38688"/>
    <cellStyle name="Normal 59 3 6" xfId="38689"/>
    <cellStyle name="Normal 59 3 7" xfId="38690"/>
    <cellStyle name="Normal 59 3 8" xfId="38691"/>
    <cellStyle name="Normal 59 3 9" xfId="38692"/>
    <cellStyle name="Normal 59 4" xfId="38693"/>
    <cellStyle name="Normal 59 4 10" xfId="38694"/>
    <cellStyle name="Normal 59 4 11" xfId="38695"/>
    <cellStyle name="Normal 59 4 12" xfId="38696"/>
    <cellStyle name="Normal 59 4 13" xfId="38697"/>
    <cellStyle name="Normal 59 4 14" xfId="38698"/>
    <cellStyle name="Normal 59 4 15" xfId="38699"/>
    <cellStyle name="Normal 59 4 16" xfId="38700"/>
    <cellStyle name="Normal 59 4 17" xfId="38701"/>
    <cellStyle name="Normal 59 4 18" xfId="38702"/>
    <cellStyle name="Normal 59 4 19" xfId="38703"/>
    <cellStyle name="Normal 59 4 2" xfId="38704"/>
    <cellStyle name="Normal 59 4 3" xfId="38705"/>
    <cellStyle name="Normal 59 4 4" xfId="38706"/>
    <cellStyle name="Normal 59 4 5" xfId="38707"/>
    <cellStyle name="Normal 59 4 6" xfId="38708"/>
    <cellStyle name="Normal 59 4 7" xfId="38709"/>
    <cellStyle name="Normal 59 4 8" xfId="38710"/>
    <cellStyle name="Normal 59 4 9" xfId="38711"/>
    <cellStyle name="Normal 59 5" xfId="38712"/>
    <cellStyle name="Normal 59 5 10" xfId="38713"/>
    <cellStyle name="Normal 59 5 11" xfId="38714"/>
    <cellStyle name="Normal 59 5 12" xfId="38715"/>
    <cellStyle name="Normal 59 5 13" xfId="38716"/>
    <cellStyle name="Normal 59 5 14" xfId="38717"/>
    <cellStyle name="Normal 59 5 15" xfId="38718"/>
    <cellStyle name="Normal 59 5 16" xfId="38719"/>
    <cellStyle name="Normal 59 5 17" xfId="38720"/>
    <cellStyle name="Normal 59 5 18" xfId="38721"/>
    <cellStyle name="Normal 59 5 19" xfId="38722"/>
    <cellStyle name="Normal 59 5 2" xfId="38723"/>
    <cellStyle name="Normal 59 5 3" xfId="38724"/>
    <cellStyle name="Normal 59 5 4" xfId="38725"/>
    <cellStyle name="Normal 59 5 5" xfId="38726"/>
    <cellStyle name="Normal 59 5 6" xfId="38727"/>
    <cellStyle name="Normal 59 5 7" xfId="38728"/>
    <cellStyle name="Normal 59 5 8" xfId="38729"/>
    <cellStyle name="Normal 59 5 9" xfId="38730"/>
    <cellStyle name="Normal 59 6" xfId="38731"/>
    <cellStyle name="Normal 59 6 10" xfId="38732"/>
    <cellStyle name="Normal 59 6 11" xfId="38733"/>
    <cellStyle name="Normal 59 6 12" xfId="38734"/>
    <cellStyle name="Normal 59 6 13" xfId="38735"/>
    <cellStyle name="Normal 59 6 14" xfId="38736"/>
    <cellStyle name="Normal 59 6 15" xfId="38737"/>
    <cellStyle name="Normal 59 6 16" xfId="38738"/>
    <cellStyle name="Normal 59 6 17" xfId="38739"/>
    <cellStyle name="Normal 59 6 18" xfId="38740"/>
    <cellStyle name="Normal 59 6 19" xfId="38741"/>
    <cellStyle name="Normal 59 6 2" xfId="38742"/>
    <cellStyle name="Normal 59 6 3" xfId="38743"/>
    <cellStyle name="Normal 59 6 4" xfId="38744"/>
    <cellStyle name="Normal 59 6 5" xfId="38745"/>
    <cellStyle name="Normal 59 6 6" xfId="38746"/>
    <cellStyle name="Normal 59 6 7" xfId="38747"/>
    <cellStyle name="Normal 59 6 8" xfId="38748"/>
    <cellStyle name="Normal 59 6 9" xfId="38749"/>
    <cellStyle name="Normal 59 7" xfId="38750"/>
    <cellStyle name="Normal 59 7 10" xfId="38751"/>
    <cellStyle name="Normal 59 7 11" xfId="38752"/>
    <cellStyle name="Normal 59 7 12" xfId="38753"/>
    <cellStyle name="Normal 59 7 13" xfId="38754"/>
    <cellStyle name="Normal 59 7 14" xfId="38755"/>
    <cellStyle name="Normal 59 7 15" xfId="38756"/>
    <cellStyle name="Normal 59 7 16" xfId="38757"/>
    <cellStyle name="Normal 59 7 17" xfId="38758"/>
    <cellStyle name="Normal 59 7 18" xfId="38759"/>
    <cellStyle name="Normal 59 7 19" xfId="38760"/>
    <cellStyle name="Normal 59 7 2" xfId="38761"/>
    <cellStyle name="Normal 59 7 3" xfId="38762"/>
    <cellStyle name="Normal 59 7 4" xfId="38763"/>
    <cellStyle name="Normal 59 7 5" xfId="38764"/>
    <cellStyle name="Normal 59 7 6" xfId="38765"/>
    <cellStyle name="Normal 59 7 7" xfId="38766"/>
    <cellStyle name="Normal 59 7 8" xfId="38767"/>
    <cellStyle name="Normal 59 7 9" xfId="38768"/>
    <cellStyle name="Normal 59 8" xfId="38769"/>
    <cellStyle name="Normal 59 9" xfId="38770"/>
    <cellStyle name="Normal 6" xfId="4"/>
    <cellStyle name="Normal 6 10" xfId="38772"/>
    <cellStyle name="Normal 6 11" xfId="38773"/>
    <cellStyle name="Normal 6 12" xfId="38774"/>
    <cellStyle name="Normal 6 13" xfId="38775"/>
    <cellStyle name="Normal 6 14" xfId="38776"/>
    <cellStyle name="Normal 6 15" xfId="38777"/>
    <cellStyle name="Normal 6 16" xfId="38778"/>
    <cellStyle name="Normal 6 17" xfId="38779"/>
    <cellStyle name="Normal 6 18" xfId="38780"/>
    <cellStyle name="Normal 6 19" xfId="38781"/>
    <cellStyle name="Normal 6 2" xfId="117"/>
    <cellStyle name="Normal 6 2 10" xfId="38783"/>
    <cellStyle name="Normal 6 2 11" xfId="38784"/>
    <cellStyle name="Normal 6 2 12" xfId="38785"/>
    <cellStyle name="Normal 6 2 13" xfId="38786"/>
    <cellStyle name="Normal 6 2 14" xfId="38787"/>
    <cellStyle name="Normal 6 2 15" xfId="38788"/>
    <cellStyle name="Normal 6 2 16" xfId="38789"/>
    <cellStyle name="Normal 6 2 17" xfId="38790"/>
    <cellStyle name="Normal 6 2 18" xfId="38791"/>
    <cellStyle name="Normal 6 2 19" xfId="38792"/>
    <cellStyle name="Normal 6 2 2" xfId="38793"/>
    <cellStyle name="Normal 6 2 20" xfId="38782"/>
    <cellStyle name="Normal 6 2 21" xfId="49282"/>
    <cellStyle name="Normal 6 2 3" xfId="38794"/>
    <cellStyle name="Normal 6 2 4" xfId="38795"/>
    <cellStyle name="Normal 6 2 5" xfId="38796"/>
    <cellStyle name="Normal 6 2 6" xfId="38797"/>
    <cellStyle name="Normal 6 2 7" xfId="38798"/>
    <cellStyle name="Normal 6 2 8" xfId="38799"/>
    <cellStyle name="Normal 6 2 9" xfId="38800"/>
    <cellStyle name="Normal 6 20" xfId="38801"/>
    <cellStyle name="Normal 6 21" xfId="38802"/>
    <cellStyle name="Normal 6 22" xfId="38803"/>
    <cellStyle name="Normal 6 23" xfId="38804"/>
    <cellStyle name="Normal 6 24" xfId="38805"/>
    <cellStyle name="Normal 6 25" xfId="38806"/>
    <cellStyle name="Normal 6 26" xfId="38771"/>
    <cellStyle name="Normal 6 27" xfId="48896"/>
    <cellStyle name="Normal 6 3" xfId="38807"/>
    <cellStyle name="Normal 6 3 10" xfId="38808"/>
    <cellStyle name="Normal 6 3 11" xfId="38809"/>
    <cellStyle name="Normal 6 3 12" xfId="38810"/>
    <cellStyle name="Normal 6 3 13" xfId="38811"/>
    <cellStyle name="Normal 6 3 14" xfId="38812"/>
    <cellStyle name="Normal 6 3 15" xfId="38813"/>
    <cellStyle name="Normal 6 3 16" xfId="38814"/>
    <cellStyle name="Normal 6 3 17" xfId="38815"/>
    <cellStyle name="Normal 6 3 18" xfId="38816"/>
    <cellStyle name="Normal 6 3 19" xfId="38817"/>
    <cellStyle name="Normal 6 3 2" xfId="38818"/>
    <cellStyle name="Normal 6 3 20" xfId="49283"/>
    <cellStyle name="Normal 6 3 3" xfId="38819"/>
    <cellStyle name="Normal 6 3 4" xfId="38820"/>
    <cellStyle name="Normal 6 3 5" xfId="38821"/>
    <cellStyle name="Normal 6 3 6" xfId="38822"/>
    <cellStyle name="Normal 6 3 7" xfId="38823"/>
    <cellStyle name="Normal 6 3 8" xfId="38824"/>
    <cellStyle name="Normal 6 3 9" xfId="38825"/>
    <cellStyle name="Normal 6 4" xfId="38826"/>
    <cellStyle name="Normal 6 4 10" xfId="38827"/>
    <cellStyle name="Normal 6 4 11" xfId="38828"/>
    <cellStyle name="Normal 6 4 12" xfId="38829"/>
    <cellStyle name="Normal 6 4 13" xfId="38830"/>
    <cellStyle name="Normal 6 4 14" xfId="38831"/>
    <cellStyle name="Normal 6 4 15" xfId="38832"/>
    <cellStyle name="Normal 6 4 16" xfId="38833"/>
    <cellStyle name="Normal 6 4 17" xfId="38834"/>
    <cellStyle name="Normal 6 4 18" xfId="38835"/>
    <cellStyle name="Normal 6 4 19" xfId="38836"/>
    <cellStyle name="Normal 6 4 2" xfId="38837"/>
    <cellStyle name="Normal 6 4 2 2" xfId="48898"/>
    <cellStyle name="Normal 6 4 20" xfId="48897"/>
    <cellStyle name="Normal 6 4 3" xfId="38838"/>
    <cellStyle name="Normal 6 4 3 2" xfId="48899"/>
    <cellStyle name="Normal 6 4 4" xfId="38839"/>
    <cellStyle name="Normal 6 4 5" xfId="38840"/>
    <cellStyle name="Normal 6 4 6" xfId="38841"/>
    <cellStyle name="Normal 6 4 7" xfId="38842"/>
    <cellStyle name="Normal 6 4 8" xfId="38843"/>
    <cellStyle name="Normal 6 4 9" xfId="38844"/>
    <cellStyle name="Normal 6 5" xfId="38845"/>
    <cellStyle name="Normal 6 5 10" xfId="38846"/>
    <cellStyle name="Normal 6 5 11" xfId="38847"/>
    <cellStyle name="Normal 6 5 12" xfId="38848"/>
    <cellStyle name="Normal 6 5 13" xfId="38849"/>
    <cellStyle name="Normal 6 5 14" xfId="38850"/>
    <cellStyle name="Normal 6 5 15" xfId="38851"/>
    <cellStyle name="Normal 6 5 16" xfId="38852"/>
    <cellStyle name="Normal 6 5 17" xfId="38853"/>
    <cellStyle name="Normal 6 5 18" xfId="38854"/>
    <cellStyle name="Normal 6 5 19" xfId="38855"/>
    <cellStyle name="Normal 6 5 2" xfId="38856"/>
    <cellStyle name="Normal 6 5 2 2" xfId="48901"/>
    <cellStyle name="Normal 6 5 20" xfId="48900"/>
    <cellStyle name="Normal 6 5 3" xfId="38857"/>
    <cellStyle name="Normal 6 5 3 2" xfId="48902"/>
    <cellStyle name="Normal 6 5 4" xfId="38858"/>
    <cellStyle name="Normal 6 5 5" xfId="38859"/>
    <cellStyle name="Normal 6 5 6" xfId="38860"/>
    <cellStyle name="Normal 6 5 7" xfId="38861"/>
    <cellStyle name="Normal 6 5 8" xfId="38862"/>
    <cellStyle name="Normal 6 5 9" xfId="38863"/>
    <cellStyle name="Normal 6 6" xfId="38864"/>
    <cellStyle name="Normal 6 6 10" xfId="38865"/>
    <cellStyle name="Normal 6 6 11" xfId="38866"/>
    <cellStyle name="Normal 6 6 12" xfId="38867"/>
    <cellStyle name="Normal 6 6 13" xfId="38868"/>
    <cellStyle name="Normal 6 6 14" xfId="38869"/>
    <cellStyle name="Normal 6 6 15" xfId="38870"/>
    <cellStyle name="Normal 6 6 16" xfId="38871"/>
    <cellStyle name="Normal 6 6 17" xfId="38872"/>
    <cellStyle name="Normal 6 6 18" xfId="38873"/>
    <cellStyle name="Normal 6 6 19" xfId="38874"/>
    <cellStyle name="Normal 6 6 2" xfId="38875"/>
    <cellStyle name="Normal 6 6 2 2" xfId="48904"/>
    <cellStyle name="Normal 6 6 20" xfId="48903"/>
    <cellStyle name="Normal 6 6 3" xfId="38876"/>
    <cellStyle name="Normal 6 6 4" xfId="38877"/>
    <cellStyle name="Normal 6 6 5" xfId="38878"/>
    <cellStyle name="Normal 6 6 6" xfId="38879"/>
    <cellStyle name="Normal 6 6 7" xfId="38880"/>
    <cellStyle name="Normal 6 6 8" xfId="38881"/>
    <cellStyle name="Normal 6 6 9" xfId="38882"/>
    <cellStyle name="Normal 6 7" xfId="38883"/>
    <cellStyle name="Normal 6 7 10" xfId="38884"/>
    <cellStyle name="Normal 6 7 11" xfId="38885"/>
    <cellStyle name="Normal 6 7 12" xfId="38886"/>
    <cellStyle name="Normal 6 7 13" xfId="38887"/>
    <cellStyle name="Normal 6 7 14" xfId="38888"/>
    <cellStyle name="Normal 6 7 15" xfId="38889"/>
    <cellStyle name="Normal 6 7 16" xfId="38890"/>
    <cellStyle name="Normal 6 7 17" xfId="38891"/>
    <cellStyle name="Normal 6 7 18" xfId="38892"/>
    <cellStyle name="Normal 6 7 19" xfId="38893"/>
    <cellStyle name="Normal 6 7 2" xfId="38894"/>
    <cellStyle name="Normal 6 7 2 2" xfId="48906"/>
    <cellStyle name="Normal 6 7 20" xfId="48905"/>
    <cellStyle name="Normal 6 7 3" xfId="38895"/>
    <cellStyle name="Normal 6 7 4" xfId="38896"/>
    <cellStyle name="Normal 6 7 5" xfId="38897"/>
    <cellStyle name="Normal 6 7 6" xfId="38898"/>
    <cellStyle name="Normal 6 7 7" xfId="38899"/>
    <cellStyle name="Normal 6 7 8" xfId="38900"/>
    <cellStyle name="Normal 6 7 9" xfId="38901"/>
    <cellStyle name="Normal 6 8" xfId="38902"/>
    <cellStyle name="Normal 6 8 2" xfId="48907"/>
    <cellStyle name="Normal 6 9" xfId="38903"/>
    <cellStyle name="Normal 60" xfId="38904"/>
    <cellStyle name="Normal 60 10" xfId="38905"/>
    <cellStyle name="Normal 60 11" xfId="38906"/>
    <cellStyle name="Normal 60 12" xfId="38907"/>
    <cellStyle name="Normal 60 13" xfId="38908"/>
    <cellStyle name="Normal 60 14" xfId="38909"/>
    <cellStyle name="Normal 60 15" xfId="38910"/>
    <cellStyle name="Normal 60 16" xfId="38911"/>
    <cellStyle name="Normal 60 17" xfId="38912"/>
    <cellStyle name="Normal 60 18" xfId="38913"/>
    <cellStyle name="Normal 60 19" xfId="38914"/>
    <cellStyle name="Normal 60 2" xfId="38915"/>
    <cellStyle name="Normal 60 2 10" xfId="38916"/>
    <cellStyle name="Normal 60 2 11" xfId="38917"/>
    <cellStyle name="Normal 60 2 12" xfId="38918"/>
    <cellStyle name="Normal 60 2 13" xfId="38919"/>
    <cellStyle name="Normal 60 2 14" xfId="38920"/>
    <cellStyle name="Normal 60 2 15" xfId="38921"/>
    <cellStyle name="Normal 60 2 16" xfId="38922"/>
    <cellStyle name="Normal 60 2 17" xfId="38923"/>
    <cellStyle name="Normal 60 2 18" xfId="38924"/>
    <cellStyle name="Normal 60 2 19" xfId="38925"/>
    <cellStyle name="Normal 60 2 2" xfId="38926"/>
    <cellStyle name="Normal 60 2 3" xfId="38927"/>
    <cellStyle name="Normal 60 2 4" xfId="38928"/>
    <cellStyle name="Normal 60 2 5" xfId="38929"/>
    <cellStyle name="Normal 60 2 6" xfId="38930"/>
    <cellStyle name="Normal 60 2 7" xfId="38931"/>
    <cellStyle name="Normal 60 2 8" xfId="38932"/>
    <cellStyle name="Normal 60 2 9" xfId="38933"/>
    <cellStyle name="Normal 60 20" xfId="38934"/>
    <cellStyle name="Normal 60 21" xfId="38935"/>
    <cellStyle name="Normal 60 22" xfId="38936"/>
    <cellStyle name="Normal 60 23" xfId="38937"/>
    <cellStyle name="Normal 60 24" xfId="38938"/>
    <cellStyle name="Normal 60 25" xfId="38939"/>
    <cellStyle name="Normal 60 3" xfId="38940"/>
    <cellStyle name="Normal 60 3 10" xfId="38941"/>
    <cellStyle name="Normal 60 3 11" xfId="38942"/>
    <cellStyle name="Normal 60 3 12" xfId="38943"/>
    <cellStyle name="Normal 60 3 13" xfId="38944"/>
    <cellStyle name="Normal 60 3 14" xfId="38945"/>
    <cellStyle name="Normal 60 3 15" xfId="38946"/>
    <cellStyle name="Normal 60 3 16" xfId="38947"/>
    <cellStyle name="Normal 60 3 17" xfId="38948"/>
    <cellStyle name="Normal 60 3 18" xfId="38949"/>
    <cellStyle name="Normal 60 3 19" xfId="38950"/>
    <cellStyle name="Normal 60 3 2" xfId="38951"/>
    <cellStyle name="Normal 60 3 3" xfId="38952"/>
    <cellStyle name="Normal 60 3 4" xfId="38953"/>
    <cellStyle name="Normal 60 3 5" xfId="38954"/>
    <cellStyle name="Normal 60 3 6" xfId="38955"/>
    <cellStyle name="Normal 60 3 7" xfId="38956"/>
    <cellStyle name="Normal 60 3 8" xfId="38957"/>
    <cellStyle name="Normal 60 3 9" xfId="38958"/>
    <cellStyle name="Normal 60 4" xfId="38959"/>
    <cellStyle name="Normal 60 4 10" xfId="38960"/>
    <cellStyle name="Normal 60 4 11" xfId="38961"/>
    <cellStyle name="Normal 60 4 12" xfId="38962"/>
    <cellStyle name="Normal 60 4 13" xfId="38963"/>
    <cellStyle name="Normal 60 4 14" xfId="38964"/>
    <cellStyle name="Normal 60 4 15" xfId="38965"/>
    <cellStyle name="Normal 60 4 16" xfId="38966"/>
    <cellStyle name="Normal 60 4 17" xfId="38967"/>
    <cellStyle name="Normal 60 4 18" xfId="38968"/>
    <cellStyle name="Normal 60 4 19" xfId="38969"/>
    <cellStyle name="Normal 60 4 2" xfId="38970"/>
    <cellStyle name="Normal 60 4 3" xfId="38971"/>
    <cellStyle name="Normal 60 4 4" xfId="38972"/>
    <cellStyle name="Normal 60 4 5" xfId="38973"/>
    <cellStyle name="Normal 60 4 6" xfId="38974"/>
    <cellStyle name="Normal 60 4 7" xfId="38975"/>
    <cellStyle name="Normal 60 4 8" xfId="38976"/>
    <cellStyle name="Normal 60 4 9" xfId="38977"/>
    <cellStyle name="Normal 60 5" xfId="38978"/>
    <cellStyle name="Normal 60 5 10" xfId="38979"/>
    <cellStyle name="Normal 60 5 11" xfId="38980"/>
    <cellStyle name="Normal 60 5 12" xfId="38981"/>
    <cellStyle name="Normal 60 5 13" xfId="38982"/>
    <cellStyle name="Normal 60 5 14" xfId="38983"/>
    <cellStyle name="Normal 60 5 15" xfId="38984"/>
    <cellStyle name="Normal 60 5 16" xfId="38985"/>
    <cellStyle name="Normal 60 5 17" xfId="38986"/>
    <cellStyle name="Normal 60 5 18" xfId="38987"/>
    <cellStyle name="Normal 60 5 19" xfId="38988"/>
    <cellStyle name="Normal 60 5 2" xfId="38989"/>
    <cellStyle name="Normal 60 5 3" xfId="38990"/>
    <cellStyle name="Normal 60 5 4" xfId="38991"/>
    <cellStyle name="Normal 60 5 5" xfId="38992"/>
    <cellStyle name="Normal 60 5 6" xfId="38993"/>
    <cellStyle name="Normal 60 5 7" xfId="38994"/>
    <cellStyle name="Normal 60 5 8" xfId="38995"/>
    <cellStyle name="Normal 60 5 9" xfId="38996"/>
    <cellStyle name="Normal 60 6" xfId="38997"/>
    <cellStyle name="Normal 60 6 10" xfId="38998"/>
    <cellStyle name="Normal 60 6 11" xfId="38999"/>
    <cellStyle name="Normal 60 6 12" xfId="39000"/>
    <cellStyle name="Normal 60 6 13" xfId="39001"/>
    <cellStyle name="Normal 60 6 14" xfId="39002"/>
    <cellStyle name="Normal 60 6 15" xfId="39003"/>
    <cellStyle name="Normal 60 6 16" xfId="39004"/>
    <cellStyle name="Normal 60 6 17" xfId="39005"/>
    <cellStyle name="Normal 60 6 18" xfId="39006"/>
    <cellStyle name="Normal 60 6 19" xfId="39007"/>
    <cellStyle name="Normal 60 6 2" xfId="39008"/>
    <cellStyle name="Normal 60 6 3" xfId="39009"/>
    <cellStyle name="Normal 60 6 4" xfId="39010"/>
    <cellStyle name="Normal 60 6 5" xfId="39011"/>
    <cellStyle name="Normal 60 6 6" xfId="39012"/>
    <cellStyle name="Normal 60 6 7" xfId="39013"/>
    <cellStyle name="Normal 60 6 8" xfId="39014"/>
    <cellStyle name="Normal 60 6 9" xfId="39015"/>
    <cellStyle name="Normal 60 7" xfId="39016"/>
    <cellStyle name="Normal 60 7 10" xfId="39017"/>
    <cellStyle name="Normal 60 7 11" xfId="39018"/>
    <cellStyle name="Normal 60 7 12" xfId="39019"/>
    <cellStyle name="Normal 60 7 13" xfId="39020"/>
    <cellStyle name="Normal 60 7 14" xfId="39021"/>
    <cellStyle name="Normal 60 7 15" xfId="39022"/>
    <cellStyle name="Normal 60 7 16" xfId="39023"/>
    <cellStyle name="Normal 60 7 17" xfId="39024"/>
    <cellStyle name="Normal 60 7 18" xfId="39025"/>
    <cellStyle name="Normal 60 7 19" xfId="39026"/>
    <cellStyle name="Normal 60 7 2" xfId="39027"/>
    <cellStyle name="Normal 60 7 3" xfId="39028"/>
    <cellStyle name="Normal 60 7 4" xfId="39029"/>
    <cellStyle name="Normal 60 7 5" xfId="39030"/>
    <cellStyle name="Normal 60 7 6" xfId="39031"/>
    <cellStyle name="Normal 60 7 7" xfId="39032"/>
    <cellStyle name="Normal 60 7 8" xfId="39033"/>
    <cellStyle name="Normal 60 7 9" xfId="39034"/>
    <cellStyle name="Normal 60 8" xfId="39035"/>
    <cellStyle name="Normal 60 9" xfId="39036"/>
    <cellStyle name="Normal 61" xfId="39037"/>
    <cellStyle name="Normal 61 10" xfId="39038"/>
    <cellStyle name="Normal 61 11" xfId="39039"/>
    <cellStyle name="Normal 61 12" xfId="39040"/>
    <cellStyle name="Normal 61 13" xfId="39041"/>
    <cellStyle name="Normal 61 14" xfId="39042"/>
    <cellStyle name="Normal 61 15" xfId="39043"/>
    <cellStyle name="Normal 61 16" xfId="39044"/>
    <cellStyle name="Normal 61 17" xfId="39045"/>
    <cellStyle name="Normal 61 18" xfId="39046"/>
    <cellStyle name="Normal 61 19" xfId="39047"/>
    <cellStyle name="Normal 61 2" xfId="39048"/>
    <cellStyle name="Normal 61 2 10" xfId="39049"/>
    <cellStyle name="Normal 61 2 11" xfId="39050"/>
    <cellStyle name="Normal 61 2 12" xfId="39051"/>
    <cellStyle name="Normal 61 2 13" xfId="39052"/>
    <cellStyle name="Normal 61 2 14" xfId="39053"/>
    <cellStyle name="Normal 61 2 15" xfId="39054"/>
    <cellStyle name="Normal 61 2 16" xfId="39055"/>
    <cellStyle name="Normal 61 2 17" xfId="39056"/>
    <cellStyle name="Normal 61 2 18" xfId="39057"/>
    <cellStyle name="Normal 61 2 19" xfId="39058"/>
    <cellStyle name="Normal 61 2 2" xfId="39059"/>
    <cellStyle name="Normal 61 2 3" xfId="39060"/>
    <cellStyle name="Normal 61 2 4" xfId="39061"/>
    <cellStyle name="Normal 61 2 5" xfId="39062"/>
    <cellStyle name="Normal 61 2 6" xfId="39063"/>
    <cellStyle name="Normal 61 2 7" xfId="39064"/>
    <cellStyle name="Normal 61 2 8" xfId="39065"/>
    <cellStyle name="Normal 61 2 9" xfId="39066"/>
    <cellStyle name="Normal 61 20" xfId="39067"/>
    <cellStyle name="Normal 61 21" xfId="39068"/>
    <cellStyle name="Normal 61 22" xfId="39069"/>
    <cellStyle name="Normal 61 23" xfId="39070"/>
    <cellStyle name="Normal 61 24" xfId="39071"/>
    <cellStyle name="Normal 61 25" xfId="39072"/>
    <cellStyle name="Normal 61 3" xfId="39073"/>
    <cellStyle name="Normal 61 3 10" xfId="39074"/>
    <cellStyle name="Normal 61 3 11" xfId="39075"/>
    <cellStyle name="Normal 61 3 12" xfId="39076"/>
    <cellStyle name="Normal 61 3 13" xfId="39077"/>
    <cellStyle name="Normal 61 3 14" xfId="39078"/>
    <cellStyle name="Normal 61 3 15" xfId="39079"/>
    <cellStyle name="Normal 61 3 16" xfId="39080"/>
    <cellStyle name="Normal 61 3 17" xfId="39081"/>
    <cellStyle name="Normal 61 3 18" xfId="39082"/>
    <cellStyle name="Normal 61 3 19" xfId="39083"/>
    <cellStyle name="Normal 61 3 2" xfId="39084"/>
    <cellStyle name="Normal 61 3 3" xfId="39085"/>
    <cellStyle name="Normal 61 3 4" xfId="39086"/>
    <cellStyle name="Normal 61 3 5" xfId="39087"/>
    <cellStyle name="Normal 61 3 6" xfId="39088"/>
    <cellStyle name="Normal 61 3 7" xfId="39089"/>
    <cellStyle name="Normal 61 3 8" xfId="39090"/>
    <cellStyle name="Normal 61 3 9" xfId="39091"/>
    <cellStyle name="Normal 61 4" xfId="39092"/>
    <cellStyle name="Normal 61 4 10" xfId="39093"/>
    <cellStyle name="Normal 61 4 11" xfId="39094"/>
    <cellStyle name="Normal 61 4 12" xfId="39095"/>
    <cellStyle name="Normal 61 4 13" xfId="39096"/>
    <cellStyle name="Normal 61 4 14" xfId="39097"/>
    <cellStyle name="Normal 61 4 15" xfId="39098"/>
    <cellStyle name="Normal 61 4 16" xfId="39099"/>
    <cellStyle name="Normal 61 4 17" xfId="39100"/>
    <cellStyle name="Normal 61 4 18" xfId="39101"/>
    <cellStyle name="Normal 61 4 19" xfId="39102"/>
    <cellStyle name="Normal 61 4 2" xfId="39103"/>
    <cellStyle name="Normal 61 4 3" xfId="39104"/>
    <cellStyle name="Normal 61 4 4" xfId="39105"/>
    <cellStyle name="Normal 61 4 5" xfId="39106"/>
    <cellStyle name="Normal 61 4 6" xfId="39107"/>
    <cellStyle name="Normal 61 4 7" xfId="39108"/>
    <cellStyle name="Normal 61 4 8" xfId="39109"/>
    <cellStyle name="Normal 61 4 9" xfId="39110"/>
    <cellStyle name="Normal 61 5" xfId="39111"/>
    <cellStyle name="Normal 61 5 10" xfId="39112"/>
    <cellStyle name="Normal 61 5 11" xfId="39113"/>
    <cellStyle name="Normal 61 5 12" xfId="39114"/>
    <cellStyle name="Normal 61 5 13" xfId="39115"/>
    <cellStyle name="Normal 61 5 14" xfId="39116"/>
    <cellStyle name="Normal 61 5 15" xfId="39117"/>
    <cellStyle name="Normal 61 5 16" xfId="39118"/>
    <cellStyle name="Normal 61 5 17" xfId="39119"/>
    <cellStyle name="Normal 61 5 18" xfId="39120"/>
    <cellStyle name="Normal 61 5 19" xfId="39121"/>
    <cellStyle name="Normal 61 5 2" xfId="39122"/>
    <cellStyle name="Normal 61 5 3" xfId="39123"/>
    <cellStyle name="Normal 61 5 4" xfId="39124"/>
    <cellStyle name="Normal 61 5 5" xfId="39125"/>
    <cellStyle name="Normal 61 5 6" xfId="39126"/>
    <cellStyle name="Normal 61 5 7" xfId="39127"/>
    <cellStyle name="Normal 61 5 8" xfId="39128"/>
    <cellStyle name="Normal 61 5 9" xfId="39129"/>
    <cellStyle name="Normal 61 6" xfId="39130"/>
    <cellStyle name="Normal 61 6 10" xfId="39131"/>
    <cellStyle name="Normal 61 6 11" xfId="39132"/>
    <cellStyle name="Normal 61 6 12" xfId="39133"/>
    <cellStyle name="Normal 61 6 13" xfId="39134"/>
    <cellStyle name="Normal 61 6 14" xfId="39135"/>
    <cellStyle name="Normal 61 6 15" xfId="39136"/>
    <cellStyle name="Normal 61 6 16" xfId="39137"/>
    <cellStyle name="Normal 61 6 17" xfId="39138"/>
    <cellStyle name="Normal 61 6 18" xfId="39139"/>
    <cellStyle name="Normal 61 6 19" xfId="39140"/>
    <cellStyle name="Normal 61 6 2" xfId="39141"/>
    <cellStyle name="Normal 61 6 3" xfId="39142"/>
    <cellStyle name="Normal 61 6 4" xfId="39143"/>
    <cellStyle name="Normal 61 6 5" xfId="39144"/>
    <cellStyle name="Normal 61 6 6" xfId="39145"/>
    <cellStyle name="Normal 61 6 7" xfId="39146"/>
    <cellStyle name="Normal 61 6 8" xfId="39147"/>
    <cellStyle name="Normal 61 6 9" xfId="39148"/>
    <cellStyle name="Normal 61 7" xfId="39149"/>
    <cellStyle name="Normal 61 7 10" xfId="39150"/>
    <cellStyle name="Normal 61 7 11" xfId="39151"/>
    <cellStyle name="Normal 61 7 12" xfId="39152"/>
    <cellStyle name="Normal 61 7 13" xfId="39153"/>
    <cellStyle name="Normal 61 7 14" xfId="39154"/>
    <cellStyle name="Normal 61 7 15" xfId="39155"/>
    <cellStyle name="Normal 61 7 16" xfId="39156"/>
    <cellStyle name="Normal 61 7 17" xfId="39157"/>
    <cellStyle name="Normal 61 7 18" xfId="39158"/>
    <cellStyle name="Normal 61 7 19" xfId="39159"/>
    <cellStyle name="Normal 61 7 2" xfId="39160"/>
    <cellStyle name="Normal 61 7 3" xfId="39161"/>
    <cellStyle name="Normal 61 7 4" xfId="39162"/>
    <cellStyle name="Normal 61 7 5" xfId="39163"/>
    <cellStyle name="Normal 61 7 6" xfId="39164"/>
    <cellStyle name="Normal 61 7 7" xfId="39165"/>
    <cellStyle name="Normal 61 7 8" xfId="39166"/>
    <cellStyle name="Normal 61 7 9" xfId="39167"/>
    <cellStyle name="Normal 61 8" xfId="39168"/>
    <cellStyle name="Normal 61 9" xfId="39169"/>
    <cellStyle name="Normal 62" xfId="39170"/>
    <cellStyle name="Normal 62 10" xfId="39171"/>
    <cellStyle name="Normal 62 11" xfId="39172"/>
    <cellStyle name="Normal 62 12" xfId="39173"/>
    <cellStyle name="Normal 62 13" xfId="39174"/>
    <cellStyle name="Normal 62 14" xfId="39175"/>
    <cellStyle name="Normal 62 15" xfId="39176"/>
    <cellStyle name="Normal 62 16" xfId="39177"/>
    <cellStyle name="Normal 62 17" xfId="39178"/>
    <cellStyle name="Normal 62 18" xfId="39179"/>
    <cellStyle name="Normal 62 19" xfId="39180"/>
    <cellStyle name="Normal 62 2" xfId="39181"/>
    <cellStyle name="Normal 62 2 10" xfId="39182"/>
    <cellStyle name="Normal 62 2 11" xfId="39183"/>
    <cellStyle name="Normal 62 2 12" xfId="39184"/>
    <cellStyle name="Normal 62 2 13" xfId="39185"/>
    <cellStyle name="Normal 62 2 14" xfId="39186"/>
    <cellStyle name="Normal 62 2 15" xfId="39187"/>
    <cellStyle name="Normal 62 2 16" xfId="39188"/>
    <cellStyle name="Normal 62 2 17" xfId="39189"/>
    <cellStyle name="Normal 62 2 18" xfId="39190"/>
    <cellStyle name="Normal 62 2 19" xfId="39191"/>
    <cellStyle name="Normal 62 2 2" xfId="39192"/>
    <cellStyle name="Normal 62 2 3" xfId="39193"/>
    <cellStyle name="Normal 62 2 4" xfId="39194"/>
    <cellStyle name="Normal 62 2 5" xfId="39195"/>
    <cellStyle name="Normal 62 2 6" xfId="39196"/>
    <cellStyle name="Normal 62 2 7" xfId="39197"/>
    <cellStyle name="Normal 62 2 8" xfId="39198"/>
    <cellStyle name="Normal 62 2 9" xfId="39199"/>
    <cellStyle name="Normal 62 20" xfId="39200"/>
    <cellStyle name="Normal 62 21" xfId="39201"/>
    <cellStyle name="Normal 62 22" xfId="39202"/>
    <cellStyle name="Normal 62 23" xfId="39203"/>
    <cellStyle name="Normal 62 24" xfId="39204"/>
    <cellStyle name="Normal 62 25" xfId="39205"/>
    <cellStyle name="Normal 62 3" xfId="39206"/>
    <cellStyle name="Normal 62 3 10" xfId="39207"/>
    <cellStyle name="Normal 62 3 11" xfId="39208"/>
    <cellStyle name="Normal 62 3 12" xfId="39209"/>
    <cellStyle name="Normal 62 3 13" xfId="39210"/>
    <cellStyle name="Normal 62 3 14" xfId="39211"/>
    <cellStyle name="Normal 62 3 15" xfId="39212"/>
    <cellStyle name="Normal 62 3 16" xfId="39213"/>
    <cellStyle name="Normal 62 3 17" xfId="39214"/>
    <cellStyle name="Normal 62 3 18" xfId="39215"/>
    <cellStyle name="Normal 62 3 19" xfId="39216"/>
    <cellStyle name="Normal 62 3 2" xfId="39217"/>
    <cellStyle name="Normal 62 3 3" xfId="39218"/>
    <cellStyle name="Normal 62 3 4" xfId="39219"/>
    <cellStyle name="Normal 62 3 5" xfId="39220"/>
    <cellStyle name="Normal 62 3 6" xfId="39221"/>
    <cellStyle name="Normal 62 3 7" xfId="39222"/>
    <cellStyle name="Normal 62 3 8" xfId="39223"/>
    <cellStyle name="Normal 62 3 9" xfId="39224"/>
    <cellStyle name="Normal 62 4" xfId="39225"/>
    <cellStyle name="Normal 62 4 10" xfId="39226"/>
    <cellStyle name="Normal 62 4 11" xfId="39227"/>
    <cellStyle name="Normal 62 4 12" xfId="39228"/>
    <cellStyle name="Normal 62 4 13" xfId="39229"/>
    <cellStyle name="Normal 62 4 14" xfId="39230"/>
    <cellStyle name="Normal 62 4 15" xfId="39231"/>
    <cellStyle name="Normal 62 4 16" xfId="39232"/>
    <cellStyle name="Normal 62 4 17" xfId="39233"/>
    <cellStyle name="Normal 62 4 18" xfId="39234"/>
    <cellStyle name="Normal 62 4 19" xfId="39235"/>
    <cellStyle name="Normal 62 4 2" xfId="39236"/>
    <cellStyle name="Normal 62 4 3" xfId="39237"/>
    <cellStyle name="Normal 62 4 4" xfId="39238"/>
    <cellStyle name="Normal 62 4 5" xfId="39239"/>
    <cellStyle name="Normal 62 4 6" xfId="39240"/>
    <cellStyle name="Normal 62 4 7" xfId="39241"/>
    <cellStyle name="Normal 62 4 8" xfId="39242"/>
    <cellStyle name="Normal 62 4 9" xfId="39243"/>
    <cellStyle name="Normal 62 5" xfId="39244"/>
    <cellStyle name="Normal 62 5 10" xfId="39245"/>
    <cellStyle name="Normal 62 5 11" xfId="39246"/>
    <cellStyle name="Normal 62 5 12" xfId="39247"/>
    <cellStyle name="Normal 62 5 13" xfId="39248"/>
    <cellStyle name="Normal 62 5 14" xfId="39249"/>
    <cellStyle name="Normal 62 5 15" xfId="39250"/>
    <cellStyle name="Normal 62 5 16" xfId="39251"/>
    <cellStyle name="Normal 62 5 17" xfId="39252"/>
    <cellStyle name="Normal 62 5 18" xfId="39253"/>
    <cellStyle name="Normal 62 5 19" xfId="39254"/>
    <cellStyle name="Normal 62 5 2" xfId="39255"/>
    <cellStyle name="Normal 62 5 3" xfId="39256"/>
    <cellStyle name="Normal 62 5 4" xfId="39257"/>
    <cellStyle name="Normal 62 5 5" xfId="39258"/>
    <cellStyle name="Normal 62 5 6" xfId="39259"/>
    <cellStyle name="Normal 62 5 7" xfId="39260"/>
    <cellStyle name="Normal 62 5 8" xfId="39261"/>
    <cellStyle name="Normal 62 5 9" xfId="39262"/>
    <cellStyle name="Normal 62 6" xfId="39263"/>
    <cellStyle name="Normal 62 6 10" xfId="39264"/>
    <cellStyle name="Normal 62 6 11" xfId="39265"/>
    <cellStyle name="Normal 62 6 12" xfId="39266"/>
    <cellStyle name="Normal 62 6 13" xfId="39267"/>
    <cellStyle name="Normal 62 6 14" xfId="39268"/>
    <cellStyle name="Normal 62 6 15" xfId="39269"/>
    <cellStyle name="Normal 62 6 16" xfId="39270"/>
    <cellStyle name="Normal 62 6 17" xfId="39271"/>
    <cellStyle name="Normal 62 6 18" xfId="39272"/>
    <cellStyle name="Normal 62 6 19" xfId="39273"/>
    <cellStyle name="Normal 62 6 2" xfId="39274"/>
    <cellStyle name="Normal 62 6 3" xfId="39275"/>
    <cellStyle name="Normal 62 6 4" xfId="39276"/>
    <cellStyle name="Normal 62 6 5" xfId="39277"/>
    <cellStyle name="Normal 62 6 6" xfId="39278"/>
    <cellStyle name="Normal 62 6 7" xfId="39279"/>
    <cellStyle name="Normal 62 6 8" xfId="39280"/>
    <cellStyle name="Normal 62 6 9" xfId="39281"/>
    <cellStyle name="Normal 62 7" xfId="39282"/>
    <cellStyle name="Normal 62 7 10" xfId="39283"/>
    <cellStyle name="Normal 62 7 11" xfId="39284"/>
    <cellStyle name="Normal 62 7 12" xfId="39285"/>
    <cellStyle name="Normal 62 7 13" xfId="39286"/>
    <cellStyle name="Normal 62 7 14" xfId="39287"/>
    <cellStyle name="Normal 62 7 15" xfId="39288"/>
    <cellStyle name="Normal 62 7 16" xfId="39289"/>
    <cellStyle name="Normal 62 7 17" xfId="39290"/>
    <cellStyle name="Normal 62 7 18" xfId="39291"/>
    <cellStyle name="Normal 62 7 19" xfId="39292"/>
    <cellStyle name="Normal 62 7 2" xfId="39293"/>
    <cellStyle name="Normal 62 7 3" xfId="39294"/>
    <cellStyle name="Normal 62 7 4" xfId="39295"/>
    <cellStyle name="Normal 62 7 5" xfId="39296"/>
    <cellStyle name="Normal 62 7 6" xfId="39297"/>
    <cellStyle name="Normal 62 7 7" xfId="39298"/>
    <cellStyle name="Normal 62 7 8" xfId="39299"/>
    <cellStyle name="Normal 62 7 9" xfId="39300"/>
    <cellStyle name="Normal 62 8" xfId="39301"/>
    <cellStyle name="Normal 62 9" xfId="39302"/>
    <cellStyle name="Normal 63" xfId="39303"/>
    <cellStyle name="Normal 63 10" xfId="39304"/>
    <cellStyle name="Normal 63 11" xfId="39305"/>
    <cellStyle name="Normal 63 12" xfId="39306"/>
    <cellStyle name="Normal 63 13" xfId="39307"/>
    <cellStyle name="Normal 63 14" xfId="39308"/>
    <cellStyle name="Normal 63 15" xfId="39309"/>
    <cellStyle name="Normal 63 16" xfId="39310"/>
    <cellStyle name="Normal 63 17" xfId="39311"/>
    <cellStyle name="Normal 63 18" xfId="39312"/>
    <cellStyle name="Normal 63 19" xfId="39313"/>
    <cellStyle name="Normal 63 2" xfId="39314"/>
    <cellStyle name="Normal 63 2 10" xfId="39315"/>
    <cellStyle name="Normal 63 2 11" xfId="39316"/>
    <cellStyle name="Normal 63 2 12" xfId="39317"/>
    <cellStyle name="Normal 63 2 13" xfId="39318"/>
    <cellStyle name="Normal 63 2 14" xfId="39319"/>
    <cellStyle name="Normal 63 2 15" xfId="39320"/>
    <cellStyle name="Normal 63 2 16" xfId="39321"/>
    <cellStyle name="Normal 63 2 17" xfId="39322"/>
    <cellStyle name="Normal 63 2 18" xfId="39323"/>
    <cellStyle name="Normal 63 2 19" xfId="39324"/>
    <cellStyle name="Normal 63 2 2" xfId="39325"/>
    <cellStyle name="Normal 63 2 3" xfId="39326"/>
    <cellStyle name="Normal 63 2 4" xfId="39327"/>
    <cellStyle name="Normal 63 2 5" xfId="39328"/>
    <cellStyle name="Normal 63 2 6" xfId="39329"/>
    <cellStyle name="Normal 63 2 7" xfId="39330"/>
    <cellStyle name="Normal 63 2 8" xfId="39331"/>
    <cellStyle name="Normal 63 2 9" xfId="39332"/>
    <cellStyle name="Normal 63 20" xfId="39333"/>
    <cellStyle name="Normal 63 21" xfId="39334"/>
    <cellStyle name="Normal 63 22" xfId="39335"/>
    <cellStyle name="Normal 63 23" xfId="39336"/>
    <cellStyle name="Normal 63 24" xfId="39337"/>
    <cellStyle name="Normal 63 25" xfId="39338"/>
    <cellStyle name="Normal 63 3" xfId="39339"/>
    <cellStyle name="Normal 63 3 10" xfId="39340"/>
    <cellStyle name="Normal 63 3 11" xfId="39341"/>
    <cellStyle name="Normal 63 3 12" xfId="39342"/>
    <cellStyle name="Normal 63 3 13" xfId="39343"/>
    <cellStyle name="Normal 63 3 14" xfId="39344"/>
    <cellStyle name="Normal 63 3 15" xfId="39345"/>
    <cellStyle name="Normal 63 3 16" xfId="39346"/>
    <cellStyle name="Normal 63 3 17" xfId="39347"/>
    <cellStyle name="Normal 63 3 18" xfId="39348"/>
    <cellStyle name="Normal 63 3 19" xfId="39349"/>
    <cellStyle name="Normal 63 3 2" xfId="39350"/>
    <cellStyle name="Normal 63 3 3" xfId="39351"/>
    <cellStyle name="Normal 63 3 4" xfId="39352"/>
    <cellStyle name="Normal 63 3 5" xfId="39353"/>
    <cellStyle name="Normal 63 3 6" xfId="39354"/>
    <cellStyle name="Normal 63 3 7" xfId="39355"/>
    <cellStyle name="Normal 63 3 8" xfId="39356"/>
    <cellStyle name="Normal 63 3 9" xfId="39357"/>
    <cellStyle name="Normal 63 4" xfId="39358"/>
    <cellStyle name="Normal 63 4 10" xfId="39359"/>
    <cellStyle name="Normal 63 4 11" xfId="39360"/>
    <cellStyle name="Normal 63 4 12" xfId="39361"/>
    <cellStyle name="Normal 63 4 13" xfId="39362"/>
    <cellStyle name="Normal 63 4 14" xfId="39363"/>
    <cellStyle name="Normal 63 4 15" xfId="39364"/>
    <cellStyle name="Normal 63 4 16" xfId="39365"/>
    <cellStyle name="Normal 63 4 17" xfId="39366"/>
    <cellStyle name="Normal 63 4 18" xfId="39367"/>
    <cellStyle name="Normal 63 4 19" xfId="39368"/>
    <cellStyle name="Normal 63 4 2" xfId="39369"/>
    <cellStyle name="Normal 63 4 3" xfId="39370"/>
    <cellStyle name="Normal 63 4 4" xfId="39371"/>
    <cellStyle name="Normal 63 4 5" xfId="39372"/>
    <cellStyle name="Normal 63 4 6" xfId="39373"/>
    <cellStyle name="Normal 63 4 7" xfId="39374"/>
    <cellStyle name="Normal 63 4 8" xfId="39375"/>
    <cellStyle name="Normal 63 4 9" xfId="39376"/>
    <cellStyle name="Normal 63 5" xfId="39377"/>
    <cellStyle name="Normal 63 5 10" xfId="39378"/>
    <cellStyle name="Normal 63 5 11" xfId="39379"/>
    <cellStyle name="Normal 63 5 12" xfId="39380"/>
    <cellStyle name="Normal 63 5 13" xfId="39381"/>
    <cellStyle name="Normal 63 5 14" xfId="39382"/>
    <cellStyle name="Normal 63 5 15" xfId="39383"/>
    <cellStyle name="Normal 63 5 16" xfId="39384"/>
    <cellStyle name="Normal 63 5 17" xfId="39385"/>
    <cellStyle name="Normal 63 5 18" xfId="39386"/>
    <cellStyle name="Normal 63 5 19" xfId="39387"/>
    <cellStyle name="Normal 63 5 2" xfId="39388"/>
    <cellStyle name="Normal 63 5 3" xfId="39389"/>
    <cellStyle name="Normal 63 5 4" xfId="39390"/>
    <cellStyle name="Normal 63 5 5" xfId="39391"/>
    <cellStyle name="Normal 63 5 6" xfId="39392"/>
    <cellStyle name="Normal 63 5 7" xfId="39393"/>
    <cellStyle name="Normal 63 5 8" xfId="39394"/>
    <cellStyle name="Normal 63 5 9" xfId="39395"/>
    <cellStyle name="Normal 63 6" xfId="39396"/>
    <cellStyle name="Normal 63 6 10" xfId="39397"/>
    <cellStyle name="Normal 63 6 11" xfId="39398"/>
    <cellStyle name="Normal 63 6 12" xfId="39399"/>
    <cellStyle name="Normal 63 6 13" xfId="39400"/>
    <cellStyle name="Normal 63 6 14" xfId="39401"/>
    <cellStyle name="Normal 63 6 15" xfId="39402"/>
    <cellStyle name="Normal 63 6 16" xfId="39403"/>
    <cellStyle name="Normal 63 6 17" xfId="39404"/>
    <cellStyle name="Normal 63 6 18" xfId="39405"/>
    <cellStyle name="Normal 63 6 19" xfId="39406"/>
    <cellStyle name="Normal 63 6 2" xfId="39407"/>
    <cellStyle name="Normal 63 6 3" xfId="39408"/>
    <cellStyle name="Normal 63 6 4" xfId="39409"/>
    <cellStyle name="Normal 63 6 5" xfId="39410"/>
    <cellStyle name="Normal 63 6 6" xfId="39411"/>
    <cellStyle name="Normal 63 6 7" xfId="39412"/>
    <cellStyle name="Normal 63 6 8" xfId="39413"/>
    <cellStyle name="Normal 63 6 9" xfId="39414"/>
    <cellStyle name="Normal 63 7" xfId="39415"/>
    <cellStyle name="Normal 63 7 10" xfId="39416"/>
    <cellStyle name="Normal 63 7 11" xfId="39417"/>
    <cellStyle name="Normal 63 7 12" xfId="39418"/>
    <cellStyle name="Normal 63 7 13" xfId="39419"/>
    <cellStyle name="Normal 63 7 14" xfId="39420"/>
    <cellStyle name="Normal 63 7 15" xfId="39421"/>
    <cellStyle name="Normal 63 7 16" xfId="39422"/>
    <cellStyle name="Normal 63 7 17" xfId="39423"/>
    <cellStyle name="Normal 63 7 18" xfId="39424"/>
    <cellStyle name="Normal 63 7 19" xfId="39425"/>
    <cellStyle name="Normal 63 7 2" xfId="39426"/>
    <cellStyle name="Normal 63 7 3" xfId="39427"/>
    <cellStyle name="Normal 63 7 4" xfId="39428"/>
    <cellStyle name="Normal 63 7 5" xfId="39429"/>
    <cellStyle name="Normal 63 7 6" xfId="39430"/>
    <cellStyle name="Normal 63 7 7" xfId="39431"/>
    <cellStyle name="Normal 63 7 8" xfId="39432"/>
    <cellStyle name="Normal 63 7 9" xfId="39433"/>
    <cellStyle name="Normal 63 8" xfId="39434"/>
    <cellStyle name="Normal 63 9" xfId="39435"/>
    <cellStyle name="Normal 64" xfId="39436"/>
    <cellStyle name="Normal 64 10" xfId="39437"/>
    <cellStyle name="Normal 64 11" xfId="39438"/>
    <cellStyle name="Normal 64 12" xfId="39439"/>
    <cellStyle name="Normal 64 13" xfId="39440"/>
    <cellStyle name="Normal 64 14" xfId="39441"/>
    <cellStyle name="Normal 64 15" xfId="39442"/>
    <cellStyle name="Normal 64 16" xfId="39443"/>
    <cellStyle name="Normal 64 17" xfId="39444"/>
    <cellStyle name="Normal 64 18" xfId="39445"/>
    <cellStyle name="Normal 64 19" xfId="39446"/>
    <cellStyle name="Normal 64 2" xfId="39447"/>
    <cellStyle name="Normal 64 2 10" xfId="39448"/>
    <cellStyle name="Normal 64 2 11" xfId="39449"/>
    <cellStyle name="Normal 64 2 12" xfId="39450"/>
    <cellStyle name="Normal 64 2 13" xfId="39451"/>
    <cellStyle name="Normal 64 2 14" xfId="39452"/>
    <cellStyle name="Normal 64 2 15" xfId="39453"/>
    <cellStyle name="Normal 64 2 16" xfId="39454"/>
    <cellStyle name="Normal 64 2 17" xfId="39455"/>
    <cellStyle name="Normal 64 2 18" xfId="39456"/>
    <cellStyle name="Normal 64 2 19" xfId="39457"/>
    <cellStyle name="Normal 64 2 2" xfId="39458"/>
    <cellStyle name="Normal 64 2 3" xfId="39459"/>
    <cellStyle name="Normal 64 2 4" xfId="39460"/>
    <cellStyle name="Normal 64 2 5" xfId="39461"/>
    <cellStyle name="Normal 64 2 6" xfId="39462"/>
    <cellStyle name="Normal 64 2 7" xfId="39463"/>
    <cellStyle name="Normal 64 2 8" xfId="39464"/>
    <cellStyle name="Normal 64 2 9" xfId="39465"/>
    <cellStyle name="Normal 64 20" xfId="39466"/>
    <cellStyle name="Normal 64 21" xfId="39467"/>
    <cellStyle name="Normal 64 22" xfId="39468"/>
    <cellStyle name="Normal 64 23" xfId="39469"/>
    <cellStyle name="Normal 64 24" xfId="39470"/>
    <cellStyle name="Normal 64 25" xfId="39471"/>
    <cellStyle name="Normal 64 3" xfId="39472"/>
    <cellStyle name="Normal 64 3 10" xfId="39473"/>
    <cellStyle name="Normal 64 3 11" xfId="39474"/>
    <cellStyle name="Normal 64 3 12" xfId="39475"/>
    <cellStyle name="Normal 64 3 13" xfId="39476"/>
    <cellStyle name="Normal 64 3 14" xfId="39477"/>
    <cellStyle name="Normal 64 3 15" xfId="39478"/>
    <cellStyle name="Normal 64 3 16" xfId="39479"/>
    <cellStyle name="Normal 64 3 17" xfId="39480"/>
    <cellStyle name="Normal 64 3 18" xfId="39481"/>
    <cellStyle name="Normal 64 3 19" xfId="39482"/>
    <cellStyle name="Normal 64 3 2" xfId="39483"/>
    <cellStyle name="Normal 64 3 3" xfId="39484"/>
    <cellStyle name="Normal 64 3 4" xfId="39485"/>
    <cellStyle name="Normal 64 3 5" xfId="39486"/>
    <cellStyle name="Normal 64 3 6" xfId="39487"/>
    <cellStyle name="Normal 64 3 7" xfId="39488"/>
    <cellStyle name="Normal 64 3 8" xfId="39489"/>
    <cellStyle name="Normal 64 3 9" xfId="39490"/>
    <cellStyle name="Normal 64 4" xfId="39491"/>
    <cellStyle name="Normal 64 4 10" xfId="39492"/>
    <cellStyle name="Normal 64 4 11" xfId="39493"/>
    <cellStyle name="Normal 64 4 12" xfId="39494"/>
    <cellStyle name="Normal 64 4 13" xfId="39495"/>
    <cellStyle name="Normal 64 4 14" xfId="39496"/>
    <cellStyle name="Normal 64 4 15" xfId="39497"/>
    <cellStyle name="Normal 64 4 16" xfId="39498"/>
    <cellStyle name="Normal 64 4 17" xfId="39499"/>
    <cellStyle name="Normal 64 4 18" xfId="39500"/>
    <cellStyle name="Normal 64 4 19" xfId="39501"/>
    <cellStyle name="Normal 64 4 2" xfId="39502"/>
    <cellStyle name="Normal 64 4 3" xfId="39503"/>
    <cellStyle name="Normal 64 4 4" xfId="39504"/>
    <cellStyle name="Normal 64 4 5" xfId="39505"/>
    <cellStyle name="Normal 64 4 6" xfId="39506"/>
    <cellStyle name="Normal 64 4 7" xfId="39507"/>
    <cellStyle name="Normal 64 4 8" xfId="39508"/>
    <cellStyle name="Normal 64 4 9" xfId="39509"/>
    <cellStyle name="Normal 64 5" xfId="39510"/>
    <cellStyle name="Normal 64 5 10" xfId="39511"/>
    <cellStyle name="Normal 64 5 11" xfId="39512"/>
    <cellStyle name="Normal 64 5 12" xfId="39513"/>
    <cellStyle name="Normal 64 5 13" xfId="39514"/>
    <cellStyle name="Normal 64 5 14" xfId="39515"/>
    <cellStyle name="Normal 64 5 15" xfId="39516"/>
    <cellStyle name="Normal 64 5 16" xfId="39517"/>
    <cellStyle name="Normal 64 5 17" xfId="39518"/>
    <cellStyle name="Normal 64 5 18" xfId="39519"/>
    <cellStyle name="Normal 64 5 19" xfId="39520"/>
    <cellStyle name="Normal 64 5 2" xfId="39521"/>
    <cellStyle name="Normal 64 5 3" xfId="39522"/>
    <cellStyle name="Normal 64 5 4" xfId="39523"/>
    <cellStyle name="Normal 64 5 5" xfId="39524"/>
    <cellStyle name="Normal 64 5 6" xfId="39525"/>
    <cellStyle name="Normal 64 5 7" xfId="39526"/>
    <cellStyle name="Normal 64 5 8" xfId="39527"/>
    <cellStyle name="Normal 64 5 9" xfId="39528"/>
    <cellStyle name="Normal 64 6" xfId="39529"/>
    <cellStyle name="Normal 64 6 10" xfId="39530"/>
    <cellStyle name="Normal 64 6 11" xfId="39531"/>
    <cellStyle name="Normal 64 6 12" xfId="39532"/>
    <cellStyle name="Normal 64 6 13" xfId="39533"/>
    <cellStyle name="Normal 64 6 14" xfId="39534"/>
    <cellStyle name="Normal 64 6 15" xfId="39535"/>
    <cellStyle name="Normal 64 6 16" xfId="39536"/>
    <cellStyle name="Normal 64 6 17" xfId="39537"/>
    <cellStyle name="Normal 64 6 18" xfId="39538"/>
    <cellStyle name="Normal 64 6 19" xfId="39539"/>
    <cellStyle name="Normal 64 6 2" xfId="39540"/>
    <cellStyle name="Normal 64 6 3" xfId="39541"/>
    <cellStyle name="Normal 64 6 4" xfId="39542"/>
    <cellStyle name="Normal 64 6 5" xfId="39543"/>
    <cellStyle name="Normal 64 6 6" xfId="39544"/>
    <cellStyle name="Normal 64 6 7" xfId="39545"/>
    <cellStyle name="Normal 64 6 8" xfId="39546"/>
    <cellStyle name="Normal 64 6 9" xfId="39547"/>
    <cellStyle name="Normal 64 7" xfId="39548"/>
    <cellStyle name="Normal 64 7 10" xfId="39549"/>
    <cellStyle name="Normal 64 7 11" xfId="39550"/>
    <cellStyle name="Normal 64 7 12" xfId="39551"/>
    <cellStyle name="Normal 64 7 13" xfId="39552"/>
    <cellStyle name="Normal 64 7 14" xfId="39553"/>
    <cellStyle name="Normal 64 7 15" xfId="39554"/>
    <cellStyle name="Normal 64 7 16" xfId="39555"/>
    <cellStyle name="Normal 64 7 17" xfId="39556"/>
    <cellStyle name="Normal 64 7 18" xfId="39557"/>
    <cellStyle name="Normal 64 7 19" xfId="39558"/>
    <cellStyle name="Normal 64 7 2" xfId="39559"/>
    <cellStyle name="Normal 64 7 3" xfId="39560"/>
    <cellStyle name="Normal 64 7 4" xfId="39561"/>
    <cellStyle name="Normal 64 7 5" xfId="39562"/>
    <cellStyle name="Normal 64 7 6" xfId="39563"/>
    <cellStyle name="Normal 64 7 7" xfId="39564"/>
    <cellStyle name="Normal 64 7 8" xfId="39565"/>
    <cellStyle name="Normal 64 7 9" xfId="39566"/>
    <cellStyle name="Normal 64 8" xfId="39567"/>
    <cellStyle name="Normal 64 9" xfId="39568"/>
    <cellStyle name="Normal 65" xfId="39569"/>
    <cellStyle name="Normal 65 10" xfId="39570"/>
    <cellStyle name="Normal 65 11" xfId="39571"/>
    <cellStyle name="Normal 65 12" xfId="39572"/>
    <cellStyle name="Normal 65 13" xfId="39573"/>
    <cellStyle name="Normal 65 14" xfId="39574"/>
    <cellStyle name="Normal 65 15" xfId="39575"/>
    <cellStyle name="Normal 65 16" xfId="39576"/>
    <cellStyle name="Normal 65 17" xfId="39577"/>
    <cellStyle name="Normal 65 18" xfId="39578"/>
    <cellStyle name="Normal 65 19" xfId="39579"/>
    <cellStyle name="Normal 65 2" xfId="39580"/>
    <cellStyle name="Normal 65 2 10" xfId="39581"/>
    <cellStyle name="Normal 65 2 11" xfId="39582"/>
    <cellStyle name="Normal 65 2 12" xfId="39583"/>
    <cellStyle name="Normal 65 2 13" xfId="39584"/>
    <cellStyle name="Normal 65 2 14" xfId="39585"/>
    <cellStyle name="Normal 65 2 15" xfId="39586"/>
    <cellStyle name="Normal 65 2 16" xfId="39587"/>
    <cellStyle name="Normal 65 2 17" xfId="39588"/>
    <cellStyle name="Normal 65 2 18" xfId="39589"/>
    <cellStyle name="Normal 65 2 19" xfId="39590"/>
    <cellStyle name="Normal 65 2 2" xfId="39591"/>
    <cellStyle name="Normal 65 2 3" xfId="39592"/>
    <cellStyle name="Normal 65 2 4" xfId="39593"/>
    <cellStyle name="Normal 65 2 5" xfId="39594"/>
    <cellStyle name="Normal 65 2 6" xfId="39595"/>
    <cellStyle name="Normal 65 2 7" xfId="39596"/>
    <cellStyle name="Normal 65 2 8" xfId="39597"/>
    <cellStyle name="Normal 65 2 9" xfId="39598"/>
    <cellStyle name="Normal 65 20" xfId="39599"/>
    <cellStyle name="Normal 65 21" xfId="39600"/>
    <cellStyle name="Normal 65 22" xfId="39601"/>
    <cellStyle name="Normal 65 23" xfId="39602"/>
    <cellStyle name="Normal 65 24" xfId="39603"/>
    <cellStyle name="Normal 65 25" xfId="39604"/>
    <cellStyle name="Normal 65 3" xfId="39605"/>
    <cellStyle name="Normal 65 3 10" xfId="39606"/>
    <cellStyle name="Normal 65 3 11" xfId="39607"/>
    <cellStyle name="Normal 65 3 12" xfId="39608"/>
    <cellStyle name="Normal 65 3 13" xfId="39609"/>
    <cellStyle name="Normal 65 3 14" xfId="39610"/>
    <cellStyle name="Normal 65 3 15" xfId="39611"/>
    <cellStyle name="Normal 65 3 16" xfId="39612"/>
    <cellStyle name="Normal 65 3 17" xfId="39613"/>
    <cellStyle name="Normal 65 3 18" xfId="39614"/>
    <cellStyle name="Normal 65 3 19" xfId="39615"/>
    <cellStyle name="Normal 65 3 2" xfId="39616"/>
    <cellStyle name="Normal 65 3 3" xfId="39617"/>
    <cellStyle name="Normal 65 3 4" xfId="39618"/>
    <cellStyle name="Normal 65 3 5" xfId="39619"/>
    <cellStyle name="Normal 65 3 6" xfId="39620"/>
    <cellStyle name="Normal 65 3 7" xfId="39621"/>
    <cellStyle name="Normal 65 3 8" xfId="39622"/>
    <cellStyle name="Normal 65 3 9" xfId="39623"/>
    <cellStyle name="Normal 65 4" xfId="39624"/>
    <cellStyle name="Normal 65 4 10" xfId="39625"/>
    <cellStyle name="Normal 65 4 11" xfId="39626"/>
    <cellStyle name="Normal 65 4 12" xfId="39627"/>
    <cellStyle name="Normal 65 4 13" xfId="39628"/>
    <cellStyle name="Normal 65 4 14" xfId="39629"/>
    <cellStyle name="Normal 65 4 15" xfId="39630"/>
    <cellStyle name="Normal 65 4 16" xfId="39631"/>
    <cellStyle name="Normal 65 4 17" xfId="39632"/>
    <cellStyle name="Normal 65 4 18" xfId="39633"/>
    <cellStyle name="Normal 65 4 19" xfId="39634"/>
    <cellStyle name="Normal 65 4 2" xfId="39635"/>
    <cellStyle name="Normal 65 4 3" xfId="39636"/>
    <cellStyle name="Normal 65 4 4" xfId="39637"/>
    <cellStyle name="Normal 65 4 5" xfId="39638"/>
    <cellStyle name="Normal 65 4 6" xfId="39639"/>
    <cellStyle name="Normal 65 4 7" xfId="39640"/>
    <cellStyle name="Normal 65 4 8" xfId="39641"/>
    <cellStyle name="Normal 65 4 9" xfId="39642"/>
    <cellStyle name="Normal 65 5" xfId="39643"/>
    <cellStyle name="Normal 65 5 10" xfId="39644"/>
    <cellStyle name="Normal 65 5 11" xfId="39645"/>
    <cellStyle name="Normal 65 5 12" xfId="39646"/>
    <cellStyle name="Normal 65 5 13" xfId="39647"/>
    <cellStyle name="Normal 65 5 14" xfId="39648"/>
    <cellStyle name="Normal 65 5 15" xfId="39649"/>
    <cellStyle name="Normal 65 5 16" xfId="39650"/>
    <cellStyle name="Normal 65 5 17" xfId="39651"/>
    <cellStyle name="Normal 65 5 18" xfId="39652"/>
    <cellStyle name="Normal 65 5 19" xfId="39653"/>
    <cellStyle name="Normal 65 5 2" xfId="39654"/>
    <cellStyle name="Normal 65 5 3" xfId="39655"/>
    <cellStyle name="Normal 65 5 4" xfId="39656"/>
    <cellStyle name="Normal 65 5 5" xfId="39657"/>
    <cellStyle name="Normal 65 5 6" xfId="39658"/>
    <cellStyle name="Normal 65 5 7" xfId="39659"/>
    <cellStyle name="Normal 65 5 8" xfId="39660"/>
    <cellStyle name="Normal 65 5 9" xfId="39661"/>
    <cellStyle name="Normal 65 6" xfId="39662"/>
    <cellStyle name="Normal 65 6 10" xfId="39663"/>
    <cellStyle name="Normal 65 6 11" xfId="39664"/>
    <cellStyle name="Normal 65 6 12" xfId="39665"/>
    <cellStyle name="Normal 65 6 13" xfId="39666"/>
    <cellStyle name="Normal 65 6 14" xfId="39667"/>
    <cellStyle name="Normal 65 6 15" xfId="39668"/>
    <cellStyle name="Normal 65 6 16" xfId="39669"/>
    <cellStyle name="Normal 65 6 17" xfId="39670"/>
    <cellStyle name="Normal 65 6 18" xfId="39671"/>
    <cellStyle name="Normal 65 6 19" xfId="39672"/>
    <cellStyle name="Normal 65 6 2" xfId="39673"/>
    <cellStyle name="Normal 65 6 3" xfId="39674"/>
    <cellStyle name="Normal 65 6 4" xfId="39675"/>
    <cellStyle name="Normal 65 6 5" xfId="39676"/>
    <cellStyle name="Normal 65 6 6" xfId="39677"/>
    <cellStyle name="Normal 65 6 7" xfId="39678"/>
    <cellStyle name="Normal 65 6 8" xfId="39679"/>
    <cellStyle name="Normal 65 6 9" xfId="39680"/>
    <cellStyle name="Normal 65 7" xfId="39681"/>
    <cellStyle name="Normal 65 7 10" xfId="39682"/>
    <cellStyle name="Normal 65 7 11" xfId="39683"/>
    <cellStyle name="Normal 65 7 12" xfId="39684"/>
    <cellStyle name="Normal 65 7 13" xfId="39685"/>
    <cellStyle name="Normal 65 7 14" xfId="39686"/>
    <cellStyle name="Normal 65 7 15" xfId="39687"/>
    <cellStyle name="Normal 65 7 16" xfId="39688"/>
    <cellStyle name="Normal 65 7 17" xfId="39689"/>
    <cellStyle name="Normal 65 7 18" xfId="39690"/>
    <cellStyle name="Normal 65 7 19" xfId="39691"/>
    <cellStyle name="Normal 65 7 2" xfId="39692"/>
    <cellStyle name="Normal 65 7 3" xfId="39693"/>
    <cellStyle name="Normal 65 7 4" xfId="39694"/>
    <cellStyle name="Normal 65 7 5" xfId="39695"/>
    <cellStyle name="Normal 65 7 6" xfId="39696"/>
    <cellStyle name="Normal 65 7 7" xfId="39697"/>
    <cellStyle name="Normal 65 7 8" xfId="39698"/>
    <cellStyle name="Normal 65 7 9" xfId="39699"/>
    <cellStyle name="Normal 65 8" xfId="39700"/>
    <cellStyle name="Normal 65 9" xfId="39701"/>
    <cellStyle name="Normal 66" xfId="39702"/>
    <cellStyle name="Normal 66 10" xfId="39703"/>
    <cellStyle name="Normal 66 11" xfId="39704"/>
    <cellStyle name="Normal 66 12" xfId="39705"/>
    <cellStyle name="Normal 66 13" xfId="39706"/>
    <cellStyle name="Normal 66 14" xfId="39707"/>
    <cellStyle name="Normal 66 15" xfId="39708"/>
    <cellStyle name="Normal 66 16" xfId="39709"/>
    <cellStyle name="Normal 66 17" xfId="39710"/>
    <cellStyle name="Normal 66 18" xfId="39711"/>
    <cellStyle name="Normal 66 19" xfId="39712"/>
    <cellStyle name="Normal 66 2" xfId="39713"/>
    <cellStyle name="Normal 66 2 10" xfId="39714"/>
    <cellStyle name="Normal 66 2 11" xfId="39715"/>
    <cellStyle name="Normal 66 2 12" xfId="39716"/>
    <cellStyle name="Normal 66 2 13" xfId="39717"/>
    <cellStyle name="Normal 66 2 14" xfId="39718"/>
    <cellStyle name="Normal 66 2 15" xfId="39719"/>
    <cellStyle name="Normal 66 2 16" xfId="39720"/>
    <cellStyle name="Normal 66 2 17" xfId="39721"/>
    <cellStyle name="Normal 66 2 18" xfId="39722"/>
    <cellStyle name="Normal 66 2 19" xfId="39723"/>
    <cellStyle name="Normal 66 2 2" xfId="39724"/>
    <cellStyle name="Normal 66 2 3" xfId="39725"/>
    <cellStyle name="Normal 66 2 4" xfId="39726"/>
    <cellStyle name="Normal 66 2 5" xfId="39727"/>
    <cellStyle name="Normal 66 2 6" xfId="39728"/>
    <cellStyle name="Normal 66 2 7" xfId="39729"/>
    <cellStyle name="Normal 66 2 8" xfId="39730"/>
    <cellStyle name="Normal 66 2 9" xfId="39731"/>
    <cellStyle name="Normal 66 20" xfId="39732"/>
    <cellStyle name="Normal 66 21" xfId="39733"/>
    <cellStyle name="Normal 66 22" xfId="39734"/>
    <cellStyle name="Normal 66 23" xfId="39735"/>
    <cellStyle name="Normal 66 24" xfId="39736"/>
    <cellStyle name="Normal 66 25" xfId="39737"/>
    <cellStyle name="Normal 66 3" xfId="39738"/>
    <cellStyle name="Normal 66 3 10" xfId="39739"/>
    <cellStyle name="Normal 66 3 11" xfId="39740"/>
    <cellStyle name="Normal 66 3 12" xfId="39741"/>
    <cellStyle name="Normal 66 3 13" xfId="39742"/>
    <cellStyle name="Normal 66 3 14" xfId="39743"/>
    <cellStyle name="Normal 66 3 15" xfId="39744"/>
    <cellStyle name="Normal 66 3 16" xfId="39745"/>
    <cellStyle name="Normal 66 3 17" xfId="39746"/>
    <cellStyle name="Normal 66 3 18" xfId="39747"/>
    <cellStyle name="Normal 66 3 19" xfId="39748"/>
    <cellStyle name="Normal 66 3 2" xfId="39749"/>
    <cellStyle name="Normal 66 3 3" xfId="39750"/>
    <cellStyle name="Normal 66 3 4" xfId="39751"/>
    <cellStyle name="Normal 66 3 5" xfId="39752"/>
    <cellStyle name="Normal 66 3 6" xfId="39753"/>
    <cellStyle name="Normal 66 3 7" xfId="39754"/>
    <cellStyle name="Normal 66 3 8" xfId="39755"/>
    <cellStyle name="Normal 66 3 9" xfId="39756"/>
    <cellStyle name="Normal 66 4" xfId="39757"/>
    <cellStyle name="Normal 66 4 10" xfId="39758"/>
    <cellStyle name="Normal 66 4 11" xfId="39759"/>
    <cellStyle name="Normal 66 4 12" xfId="39760"/>
    <cellStyle name="Normal 66 4 13" xfId="39761"/>
    <cellStyle name="Normal 66 4 14" xfId="39762"/>
    <cellStyle name="Normal 66 4 15" xfId="39763"/>
    <cellStyle name="Normal 66 4 16" xfId="39764"/>
    <cellStyle name="Normal 66 4 17" xfId="39765"/>
    <cellStyle name="Normal 66 4 18" xfId="39766"/>
    <cellStyle name="Normal 66 4 19" xfId="39767"/>
    <cellStyle name="Normal 66 4 2" xfId="39768"/>
    <cellStyle name="Normal 66 4 3" xfId="39769"/>
    <cellStyle name="Normal 66 4 4" xfId="39770"/>
    <cellStyle name="Normal 66 4 5" xfId="39771"/>
    <cellStyle name="Normal 66 4 6" xfId="39772"/>
    <cellStyle name="Normal 66 4 7" xfId="39773"/>
    <cellStyle name="Normal 66 4 8" xfId="39774"/>
    <cellStyle name="Normal 66 4 9" xfId="39775"/>
    <cellStyle name="Normal 66 5" xfId="39776"/>
    <cellStyle name="Normal 66 5 10" xfId="39777"/>
    <cellStyle name="Normal 66 5 11" xfId="39778"/>
    <cellStyle name="Normal 66 5 12" xfId="39779"/>
    <cellStyle name="Normal 66 5 13" xfId="39780"/>
    <cellStyle name="Normal 66 5 14" xfId="39781"/>
    <cellStyle name="Normal 66 5 15" xfId="39782"/>
    <cellStyle name="Normal 66 5 16" xfId="39783"/>
    <cellStyle name="Normal 66 5 17" xfId="39784"/>
    <cellStyle name="Normal 66 5 18" xfId="39785"/>
    <cellStyle name="Normal 66 5 19" xfId="39786"/>
    <cellStyle name="Normal 66 5 2" xfId="39787"/>
    <cellStyle name="Normal 66 5 3" xfId="39788"/>
    <cellStyle name="Normal 66 5 4" xfId="39789"/>
    <cellStyle name="Normal 66 5 5" xfId="39790"/>
    <cellStyle name="Normal 66 5 6" xfId="39791"/>
    <cellStyle name="Normal 66 5 7" xfId="39792"/>
    <cellStyle name="Normal 66 5 8" xfId="39793"/>
    <cellStyle name="Normal 66 5 9" xfId="39794"/>
    <cellStyle name="Normal 66 6" xfId="39795"/>
    <cellStyle name="Normal 66 6 10" xfId="39796"/>
    <cellStyle name="Normal 66 6 11" xfId="39797"/>
    <cellStyle name="Normal 66 6 12" xfId="39798"/>
    <cellStyle name="Normal 66 6 13" xfId="39799"/>
    <cellStyle name="Normal 66 6 14" xfId="39800"/>
    <cellStyle name="Normal 66 6 15" xfId="39801"/>
    <cellStyle name="Normal 66 6 16" xfId="39802"/>
    <cellStyle name="Normal 66 6 17" xfId="39803"/>
    <cellStyle name="Normal 66 6 18" xfId="39804"/>
    <cellStyle name="Normal 66 6 19" xfId="39805"/>
    <cellStyle name="Normal 66 6 2" xfId="39806"/>
    <cellStyle name="Normal 66 6 3" xfId="39807"/>
    <cellStyle name="Normal 66 6 4" xfId="39808"/>
    <cellStyle name="Normal 66 6 5" xfId="39809"/>
    <cellStyle name="Normal 66 6 6" xfId="39810"/>
    <cellStyle name="Normal 66 6 7" xfId="39811"/>
    <cellStyle name="Normal 66 6 8" xfId="39812"/>
    <cellStyle name="Normal 66 6 9" xfId="39813"/>
    <cellStyle name="Normal 66 7" xfId="39814"/>
    <cellStyle name="Normal 66 7 10" xfId="39815"/>
    <cellStyle name="Normal 66 7 11" xfId="39816"/>
    <cellStyle name="Normal 66 7 12" xfId="39817"/>
    <cellStyle name="Normal 66 7 13" xfId="39818"/>
    <cellStyle name="Normal 66 7 14" xfId="39819"/>
    <cellStyle name="Normal 66 7 15" xfId="39820"/>
    <cellStyle name="Normal 66 7 16" xfId="39821"/>
    <cellStyle name="Normal 66 7 17" xfId="39822"/>
    <cellStyle name="Normal 66 7 18" xfId="39823"/>
    <cellStyle name="Normal 66 7 19" xfId="39824"/>
    <cellStyle name="Normal 66 7 2" xfId="39825"/>
    <cellStyle name="Normal 66 7 3" xfId="39826"/>
    <cellStyle name="Normal 66 7 4" xfId="39827"/>
    <cellStyle name="Normal 66 7 5" xfId="39828"/>
    <cellStyle name="Normal 66 7 6" xfId="39829"/>
    <cellStyle name="Normal 66 7 7" xfId="39830"/>
    <cellStyle name="Normal 66 7 8" xfId="39831"/>
    <cellStyle name="Normal 66 7 9" xfId="39832"/>
    <cellStyle name="Normal 66 8" xfId="39833"/>
    <cellStyle name="Normal 66 9" xfId="39834"/>
    <cellStyle name="Normal 67" xfId="39835"/>
    <cellStyle name="Normal 67 10" xfId="39836"/>
    <cellStyle name="Normal 67 11" xfId="39837"/>
    <cellStyle name="Normal 67 12" xfId="39838"/>
    <cellStyle name="Normal 67 13" xfId="39839"/>
    <cellStyle name="Normal 67 14" xfId="39840"/>
    <cellStyle name="Normal 67 15" xfId="39841"/>
    <cellStyle name="Normal 67 16" xfId="39842"/>
    <cellStyle name="Normal 67 17" xfId="39843"/>
    <cellStyle name="Normal 67 18" xfId="39844"/>
    <cellStyle name="Normal 67 19" xfId="39845"/>
    <cellStyle name="Normal 67 2" xfId="39846"/>
    <cellStyle name="Normal 67 2 10" xfId="39847"/>
    <cellStyle name="Normal 67 2 11" xfId="39848"/>
    <cellStyle name="Normal 67 2 12" xfId="39849"/>
    <cellStyle name="Normal 67 2 13" xfId="39850"/>
    <cellStyle name="Normal 67 2 14" xfId="39851"/>
    <cellStyle name="Normal 67 2 15" xfId="39852"/>
    <cellStyle name="Normal 67 2 16" xfId="39853"/>
    <cellStyle name="Normal 67 2 17" xfId="39854"/>
    <cellStyle name="Normal 67 2 18" xfId="39855"/>
    <cellStyle name="Normal 67 2 19" xfId="39856"/>
    <cellStyle name="Normal 67 2 2" xfId="39857"/>
    <cellStyle name="Normal 67 2 3" xfId="39858"/>
    <cellStyle name="Normal 67 2 4" xfId="39859"/>
    <cellStyle name="Normal 67 2 5" xfId="39860"/>
    <cellStyle name="Normal 67 2 6" xfId="39861"/>
    <cellStyle name="Normal 67 2 7" xfId="39862"/>
    <cellStyle name="Normal 67 2 8" xfId="39863"/>
    <cellStyle name="Normal 67 2 9" xfId="39864"/>
    <cellStyle name="Normal 67 20" xfId="39865"/>
    <cellStyle name="Normal 67 21" xfId="39866"/>
    <cellStyle name="Normal 67 22" xfId="39867"/>
    <cellStyle name="Normal 67 23" xfId="39868"/>
    <cellStyle name="Normal 67 24" xfId="39869"/>
    <cellStyle name="Normal 67 25" xfId="39870"/>
    <cellStyle name="Normal 67 3" xfId="39871"/>
    <cellStyle name="Normal 67 3 10" xfId="39872"/>
    <cellStyle name="Normal 67 3 11" xfId="39873"/>
    <cellStyle name="Normal 67 3 12" xfId="39874"/>
    <cellStyle name="Normal 67 3 13" xfId="39875"/>
    <cellStyle name="Normal 67 3 14" xfId="39876"/>
    <cellStyle name="Normal 67 3 15" xfId="39877"/>
    <cellStyle name="Normal 67 3 16" xfId="39878"/>
    <cellStyle name="Normal 67 3 17" xfId="39879"/>
    <cellStyle name="Normal 67 3 18" xfId="39880"/>
    <cellStyle name="Normal 67 3 19" xfId="39881"/>
    <cellStyle name="Normal 67 3 2" xfId="39882"/>
    <cellStyle name="Normal 67 3 3" xfId="39883"/>
    <cellStyle name="Normal 67 3 4" xfId="39884"/>
    <cellStyle name="Normal 67 3 5" xfId="39885"/>
    <cellStyle name="Normal 67 3 6" xfId="39886"/>
    <cellStyle name="Normal 67 3 7" xfId="39887"/>
    <cellStyle name="Normal 67 3 8" xfId="39888"/>
    <cellStyle name="Normal 67 3 9" xfId="39889"/>
    <cellStyle name="Normal 67 4" xfId="39890"/>
    <cellStyle name="Normal 67 4 10" xfId="39891"/>
    <cellStyle name="Normal 67 4 11" xfId="39892"/>
    <cellStyle name="Normal 67 4 12" xfId="39893"/>
    <cellStyle name="Normal 67 4 13" xfId="39894"/>
    <cellStyle name="Normal 67 4 14" xfId="39895"/>
    <cellStyle name="Normal 67 4 15" xfId="39896"/>
    <cellStyle name="Normal 67 4 16" xfId="39897"/>
    <cellStyle name="Normal 67 4 17" xfId="39898"/>
    <cellStyle name="Normal 67 4 18" xfId="39899"/>
    <cellStyle name="Normal 67 4 19" xfId="39900"/>
    <cellStyle name="Normal 67 4 2" xfId="39901"/>
    <cellStyle name="Normal 67 4 3" xfId="39902"/>
    <cellStyle name="Normal 67 4 4" xfId="39903"/>
    <cellStyle name="Normal 67 4 5" xfId="39904"/>
    <cellStyle name="Normal 67 4 6" xfId="39905"/>
    <cellStyle name="Normal 67 4 7" xfId="39906"/>
    <cellStyle name="Normal 67 4 8" xfId="39907"/>
    <cellStyle name="Normal 67 4 9" xfId="39908"/>
    <cellStyle name="Normal 67 5" xfId="39909"/>
    <cellStyle name="Normal 67 5 10" xfId="39910"/>
    <cellStyle name="Normal 67 5 11" xfId="39911"/>
    <cellStyle name="Normal 67 5 12" xfId="39912"/>
    <cellStyle name="Normal 67 5 13" xfId="39913"/>
    <cellStyle name="Normal 67 5 14" xfId="39914"/>
    <cellStyle name="Normal 67 5 15" xfId="39915"/>
    <cellStyle name="Normal 67 5 16" xfId="39916"/>
    <cellStyle name="Normal 67 5 17" xfId="39917"/>
    <cellStyle name="Normal 67 5 18" xfId="39918"/>
    <cellStyle name="Normal 67 5 19" xfId="39919"/>
    <cellStyle name="Normal 67 5 2" xfId="39920"/>
    <cellStyle name="Normal 67 5 3" xfId="39921"/>
    <cellStyle name="Normal 67 5 4" xfId="39922"/>
    <cellStyle name="Normal 67 5 5" xfId="39923"/>
    <cellStyle name="Normal 67 5 6" xfId="39924"/>
    <cellStyle name="Normal 67 5 7" xfId="39925"/>
    <cellStyle name="Normal 67 5 8" xfId="39926"/>
    <cellStyle name="Normal 67 5 9" xfId="39927"/>
    <cellStyle name="Normal 67 6" xfId="39928"/>
    <cellStyle name="Normal 67 6 10" xfId="39929"/>
    <cellStyle name="Normal 67 6 11" xfId="39930"/>
    <cellStyle name="Normal 67 6 12" xfId="39931"/>
    <cellStyle name="Normal 67 6 13" xfId="39932"/>
    <cellStyle name="Normal 67 6 14" xfId="39933"/>
    <cellStyle name="Normal 67 6 15" xfId="39934"/>
    <cellStyle name="Normal 67 6 16" xfId="39935"/>
    <cellStyle name="Normal 67 6 17" xfId="39936"/>
    <cellStyle name="Normal 67 6 18" xfId="39937"/>
    <cellStyle name="Normal 67 6 19" xfId="39938"/>
    <cellStyle name="Normal 67 6 2" xfId="39939"/>
    <cellStyle name="Normal 67 6 3" xfId="39940"/>
    <cellStyle name="Normal 67 6 4" xfId="39941"/>
    <cellStyle name="Normal 67 6 5" xfId="39942"/>
    <cellStyle name="Normal 67 6 6" xfId="39943"/>
    <cellStyle name="Normal 67 6 7" xfId="39944"/>
    <cellStyle name="Normal 67 6 8" xfId="39945"/>
    <cellStyle name="Normal 67 6 9" xfId="39946"/>
    <cellStyle name="Normal 67 7" xfId="39947"/>
    <cellStyle name="Normal 67 7 10" xfId="39948"/>
    <cellStyle name="Normal 67 7 11" xfId="39949"/>
    <cellStyle name="Normal 67 7 12" xfId="39950"/>
    <cellStyle name="Normal 67 7 13" xfId="39951"/>
    <cellStyle name="Normal 67 7 14" xfId="39952"/>
    <cellStyle name="Normal 67 7 15" xfId="39953"/>
    <cellStyle name="Normal 67 7 16" xfId="39954"/>
    <cellStyle name="Normal 67 7 17" xfId="39955"/>
    <cellStyle name="Normal 67 7 18" xfId="39956"/>
    <cellStyle name="Normal 67 7 19" xfId="39957"/>
    <cellStyle name="Normal 67 7 2" xfId="39958"/>
    <cellStyle name="Normal 67 7 3" xfId="39959"/>
    <cellStyle name="Normal 67 7 4" xfId="39960"/>
    <cellStyle name="Normal 67 7 5" xfId="39961"/>
    <cellStyle name="Normal 67 7 6" xfId="39962"/>
    <cellStyle name="Normal 67 7 7" xfId="39963"/>
    <cellStyle name="Normal 67 7 8" xfId="39964"/>
    <cellStyle name="Normal 67 7 9" xfId="39965"/>
    <cellStyle name="Normal 67 8" xfId="39966"/>
    <cellStyle name="Normal 67 9" xfId="39967"/>
    <cellStyle name="Normal 68" xfId="39968"/>
    <cellStyle name="Normal 68 10" xfId="39969"/>
    <cellStyle name="Normal 68 11" xfId="39970"/>
    <cellStyle name="Normal 68 12" xfId="39971"/>
    <cellStyle name="Normal 68 13" xfId="39972"/>
    <cellStyle name="Normal 68 14" xfId="39973"/>
    <cellStyle name="Normal 68 15" xfId="39974"/>
    <cellStyle name="Normal 68 16" xfId="39975"/>
    <cellStyle name="Normal 68 17" xfId="39976"/>
    <cellStyle name="Normal 68 18" xfId="39977"/>
    <cellStyle name="Normal 68 19" xfId="39978"/>
    <cellStyle name="Normal 68 2" xfId="39979"/>
    <cellStyle name="Normal 68 2 10" xfId="39980"/>
    <cellStyle name="Normal 68 2 11" xfId="39981"/>
    <cellStyle name="Normal 68 2 12" xfId="39982"/>
    <cellStyle name="Normal 68 2 13" xfId="39983"/>
    <cellStyle name="Normal 68 2 14" xfId="39984"/>
    <cellStyle name="Normal 68 2 15" xfId="39985"/>
    <cellStyle name="Normal 68 2 16" xfId="39986"/>
    <cellStyle name="Normal 68 2 17" xfId="39987"/>
    <cellStyle name="Normal 68 2 18" xfId="39988"/>
    <cellStyle name="Normal 68 2 19" xfId="39989"/>
    <cellStyle name="Normal 68 2 2" xfId="39990"/>
    <cellStyle name="Normal 68 2 3" xfId="39991"/>
    <cellStyle name="Normal 68 2 4" xfId="39992"/>
    <cellStyle name="Normal 68 2 5" xfId="39993"/>
    <cellStyle name="Normal 68 2 6" xfId="39994"/>
    <cellStyle name="Normal 68 2 7" xfId="39995"/>
    <cellStyle name="Normal 68 2 8" xfId="39996"/>
    <cellStyle name="Normal 68 2 9" xfId="39997"/>
    <cellStyle name="Normal 68 20" xfId="39998"/>
    <cellStyle name="Normal 68 21" xfId="39999"/>
    <cellStyle name="Normal 68 22" xfId="40000"/>
    <cellStyle name="Normal 68 23" xfId="40001"/>
    <cellStyle name="Normal 68 24" xfId="40002"/>
    <cellStyle name="Normal 68 25" xfId="40003"/>
    <cellStyle name="Normal 68 3" xfId="40004"/>
    <cellStyle name="Normal 68 3 10" xfId="40005"/>
    <cellStyle name="Normal 68 3 11" xfId="40006"/>
    <cellStyle name="Normal 68 3 12" xfId="40007"/>
    <cellStyle name="Normal 68 3 13" xfId="40008"/>
    <cellStyle name="Normal 68 3 14" xfId="40009"/>
    <cellStyle name="Normal 68 3 15" xfId="40010"/>
    <cellStyle name="Normal 68 3 16" xfId="40011"/>
    <cellStyle name="Normal 68 3 17" xfId="40012"/>
    <cellStyle name="Normal 68 3 18" xfId="40013"/>
    <cellStyle name="Normal 68 3 19" xfId="40014"/>
    <cellStyle name="Normal 68 3 2" xfId="40015"/>
    <cellStyle name="Normal 68 3 3" xfId="40016"/>
    <cellStyle name="Normal 68 3 4" xfId="40017"/>
    <cellStyle name="Normal 68 3 5" xfId="40018"/>
    <cellStyle name="Normal 68 3 6" xfId="40019"/>
    <cellStyle name="Normal 68 3 7" xfId="40020"/>
    <cellStyle name="Normal 68 3 8" xfId="40021"/>
    <cellStyle name="Normal 68 3 9" xfId="40022"/>
    <cellStyle name="Normal 68 4" xfId="40023"/>
    <cellStyle name="Normal 68 4 10" xfId="40024"/>
    <cellStyle name="Normal 68 4 11" xfId="40025"/>
    <cellStyle name="Normal 68 4 12" xfId="40026"/>
    <cellStyle name="Normal 68 4 13" xfId="40027"/>
    <cellStyle name="Normal 68 4 14" xfId="40028"/>
    <cellStyle name="Normal 68 4 15" xfId="40029"/>
    <cellStyle name="Normal 68 4 16" xfId="40030"/>
    <cellStyle name="Normal 68 4 17" xfId="40031"/>
    <cellStyle name="Normal 68 4 18" xfId="40032"/>
    <cellStyle name="Normal 68 4 19" xfId="40033"/>
    <cellStyle name="Normal 68 4 2" xfId="40034"/>
    <cellStyle name="Normal 68 4 3" xfId="40035"/>
    <cellStyle name="Normal 68 4 4" xfId="40036"/>
    <cellStyle name="Normal 68 4 5" xfId="40037"/>
    <cellStyle name="Normal 68 4 6" xfId="40038"/>
    <cellStyle name="Normal 68 4 7" xfId="40039"/>
    <cellStyle name="Normal 68 4 8" xfId="40040"/>
    <cellStyle name="Normal 68 4 9" xfId="40041"/>
    <cellStyle name="Normal 68 5" xfId="40042"/>
    <cellStyle name="Normal 68 5 10" xfId="40043"/>
    <cellStyle name="Normal 68 5 11" xfId="40044"/>
    <cellStyle name="Normal 68 5 12" xfId="40045"/>
    <cellStyle name="Normal 68 5 13" xfId="40046"/>
    <cellStyle name="Normal 68 5 14" xfId="40047"/>
    <cellStyle name="Normal 68 5 15" xfId="40048"/>
    <cellStyle name="Normal 68 5 16" xfId="40049"/>
    <cellStyle name="Normal 68 5 17" xfId="40050"/>
    <cellStyle name="Normal 68 5 18" xfId="40051"/>
    <cellStyle name="Normal 68 5 19" xfId="40052"/>
    <cellStyle name="Normal 68 5 2" xfId="40053"/>
    <cellStyle name="Normal 68 5 3" xfId="40054"/>
    <cellStyle name="Normal 68 5 4" xfId="40055"/>
    <cellStyle name="Normal 68 5 5" xfId="40056"/>
    <cellStyle name="Normal 68 5 6" xfId="40057"/>
    <cellStyle name="Normal 68 5 7" xfId="40058"/>
    <cellStyle name="Normal 68 5 8" xfId="40059"/>
    <cellStyle name="Normal 68 5 9" xfId="40060"/>
    <cellStyle name="Normal 68 6" xfId="40061"/>
    <cellStyle name="Normal 68 6 10" xfId="40062"/>
    <cellStyle name="Normal 68 6 11" xfId="40063"/>
    <cellStyle name="Normal 68 6 12" xfId="40064"/>
    <cellStyle name="Normal 68 6 13" xfId="40065"/>
    <cellStyle name="Normal 68 6 14" xfId="40066"/>
    <cellStyle name="Normal 68 6 15" xfId="40067"/>
    <cellStyle name="Normal 68 6 16" xfId="40068"/>
    <cellStyle name="Normal 68 6 17" xfId="40069"/>
    <cellStyle name="Normal 68 6 18" xfId="40070"/>
    <cellStyle name="Normal 68 6 19" xfId="40071"/>
    <cellStyle name="Normal 68 6 2" xfId="40072"/>
    <cellStyle name="Normal 68 6 3" xfId="40073"/>
    <cellStyle name="Normal 68 6 4" xfId="40074"/>
    <cellStyle name="Normal 68 6 5" xfId="40075"/>
    <cellStyle name="Normal 68 6 6" xfId="40076"/>
    <cellStyle name="Normal 68 6 7" xfId="40077"/>
    <cellStyle name="Normal 68 6 8" xfId="40078"/>
    <cellStyle name="Normal 68 6 9" xfId="40079"/>
    <cellStyle name="Normal 68 7" xfId="40080"/>
    <cellStyle name="Normal 68 7 10" xfId="40081"/>
    <cellStyle name="Normal 68 7 11" xfId="40082"/>
    <cellStyle name="Normal 68 7 12" xfId="40083"/>
    <cellStyle name="Normal 68 7 13" xfId="40084"/>
    <cellStyle name="Normal 68 7 14" xfId="40085"/>
    <cellStyle name="Normal 68 7 15" xfId="40086"/>
    <cellStyle name="Normal 68 7 16" xfId="40087"/>
    <cellStyle name="Normal 68 7 17" xfId="40088"/>
    <cellStyle name="Normal 68 7 18" xfId="40089"/>
    <cellStyle name="Normal 68 7 19" xfId="40090"/>
    <cellStyle name="Normal 68 7 2" xfId="40091"/>
    <cellStyle name="Normal 68 7 3" xfId="40092"/>
    <cellStyle name="Normal 68 7 4" xfId="40093"/>
    <cellStyle name="Normal 68 7 5" xfId="40094"/>
    <cellStyle name="Normal 68 7 6" xfId="40095"/>
    <cellStyle name="Normal 68 7 7" xfId="40096"/>
    <cellStyle name="Normal 68 7 8" xfId="40097"/>
    <cellStyle name="Normal 68 7 9" xfId="40098"/>
    <cellStyle name="Normal 68 8" xfId="40099"/>
    <cellStyle name="Normal 68 9" xfId="40100"/>
    <cellStyle name="Normal 69" xfId="40101"/>
    <cellStyle name="Normal 69 10" xfId="40102"/>
    <cellStyle name="Normal 69 11" xfId="40103"/>
    <cellStyle name="Normal 69 12" xfId="40104"/>
    <cellStyle name="Normal 69 13" xfId="40105"/>
    <cellStyle name="Normal 69 14" xfId="40106"/>
    <cellStyle name="Normal 69 15" xfId="40107"/>
    <cellStyle name="Normal 69 16" xfId="40108"/>
    <cellStyle name="Normal 69 17" xfId="40109"/>
    <cellStyle name="Normal 69 18" xfId="40110"/>
    <cellStyle name="Normal 69 19" xfId="40111"/>
    <cellStyle name="Normal 69 2" xfId="40112"/>
    <cellStyle name="Normal 69 2 10" xfId="40113"/>
    <cellStyle name="Normal 69 2 11" xfId="40114"/>
    <cellStyle name="Normal 69 2 12" xfId="40115"/>
    <cellStyle name="Normal 69 2 13" xfId="40116"/>
    <cellStyle name="Normal 69 2 14" xfId="40117"/>
    <cellStyle name="Normal 69 2 15" xfId="40118"/>
    <cellStyle name="Normal 69 2 16" xfId="40119"/>
    <cellStyle name="Normal 69 2 17" xfId="40120"/>
    <cellStyle name="Normal 69 2 18" xfId="40121"/>
    <cellStyle name="Normal 69 2 19" xfId="40122"/>
    <cellStyle name="Normal 69 2 2" xfId="40123"/>
    <cellStyle name="Normal 69 2 3" xfId="40124"/>
    <cellStyle name="Normal 69 2 4" xfId="40125"/>
    <cellStyle name="Normal 69 2 5" xfId="40126"/>
    <cellStyle name="Normal 69 2 6" xfId="40127"/>
    <cellStyle name="Normal 69 2 7" xfId="40128"/>
    <cellStyle name="Normal 69 2 8" xfId="40129"/>
    <cellStyle name="Normal 69 2 9" xfId="40130"/>
    <cellStyle name="Normal 69 20" xfId="40131"/>
    <cellStyle name="Normal 69 21" xfId="40132"/>
    <cellStyle name="Normal 69 22" xfId="40133"/>
    <cellStyle name="Normal 69 23" xfId="40134"/>
    <cellStyle name="Normal 69 24" xfId="40135"/>
    <cellStyle name="Normal 69 25" xfId="40136"/>
    <cellStyle name="Normal 69 3" xfId="40137"/>
    <cellStyle name="Normal 69 3 10" xfId="40138"/>
    <cellStyle name="Normal 69 3 11" xfId="40139"/>
    <cellStyle name="Normal 69 3 12" xfId="40140"/>
    <cellStyle name="Normal 69 3 13" xfId="40141"/>
    <cellStyle name="Normal 69 3 14" xfId="40142"/>
    <cellStyle name="Normal 69 3 15" xfId="40143"/>
    <cellStyle name="Normal 69 3 16" xfId="40144"/>
    <cellStyle name="Normal 69 3 17" xfId="40145"/>
    <cellStyle name="Normal 69 3 18" xfId="40146"/>
    <cellStyle name="Normal 69 3 19" xfId="40147"/>
    <cellStyle name="Normal 69 3 2" xfId="40148"/>
    <cellStyle name="Normal 69 3 3" xfId="40149"/>
    <cellStyle name="Normal 69 3 4" xfId="40150"/>
    <cellStyle name="Normal 69 3 5" xfId="40151"/>
    <cellStyle name="Normal 69 3 6" xfId="40152"/>
    <cellStyle name="Normal 69 3 7" xfId="40153"/>
    <cellStyle name="Normal 69 3 8" xfId="40154"/>
    <cellStyle name="Normal 69 3 9" xfId="40155"/>
    <cellStyle name="Normal 69 4" xfId="40156"/>
    <cellStyle name="Normal 69 4 10" xfId="40157"/>
    <cellStyle name="Normal 69 4 11" xfId="40158"/>
    <cellStyle name="Normal 69 4 12" xfId="40159"/>
    <cellStyle name="Normal 69 4 13" xfId="40160"/>
    <cellStyle name="Normal 69 4 14" xfId="40161"/>
    <cellStyle name="Normal 69 4 15" xfId="40162"/>
    <cellStyle name="Normal 69 4 16" xfId="40163"/>
    <cellStyle name="Normal 69 4 17" xfId="40164"/>
    <cellStyle name="Normal 69 4 18" xfId="40165"/>
    <cellStyle name="Normal 69 4 19" xfId="40166"/>
    <cellStyle name="Normal 69 4 2" xfId="40167"/>
    <cellStyle name="Normal 69 4 3" xfId="40168"/>
    <cellStyle name="Normal 69 4 4" xfId="40169"/>
    <cellStyle name="Normal 69 4 5" xfId="40170"/>
    <cellStyle name="Normal 69 4 6" xfId="40171"/>
    <cellStyle name="Normal 69 4 7" xfId="40172"/>
    <cellStyle name="Normal 69 4 8" xfId="40173"/>
    <cellStyle name="Normal 69 4 9" xfId="40174"/>
    <cellStyle name="Normal 69 5" xfId="40175"/>
    <cellStyle name="Normal 69 5 10" xfId="40176"/>
    <cellStyle name="Normal 69 5 11" xfId="40177"/>
    <cellStyle name="Normal 69 5 12" xfId="40178"/>
    <cellStyle name="Normal 69 5 13" xfId="40179"/>
    <cellStyle name="Normal 69 5 14" xfId="40180"/>
    <cellStyle name="Normal 69 5 15" xfId="40181"/>
    <cellStyle name="Normal 69 5 16" xfId="40182"/>
    <cellStyle name="Normal 69 5 17" xfId="40183"/>
    <cellStyle name="Normal 69 5 18" xfId="40184"/>
    <cellStyle name="Normal 69 5 19" xfId="40185"/>
    <cellStyle name="Normal 69 5 2" xfId="40186"/>
    <cellStyle name="Normal 69 5 3" xfId="40187"/>
    <cellStyle name="Normal 69 5 4" xfId="40188"/>
    <cellStyle name="Normal 69 5 5" xfId="40189"/>
    <cellStyle name="Normal 69 5 6" xfId="40190"/>
    <cellStyle name="Normal 69 5 7" xfId="40191"/>
    <cellStyle name="Normal 69 5 8" xfId="40192"/>
    <cellStyle name="Normal 69 5 9" xfId="40193"/>
    <cellStyle name="Normal 69 6" xfId="40194"/>
    <cellStyle name="Normal 69 6 10" xfId="40195"/>
    <cellStyle name="Normal 69 6 11" xfId="40196"/>
    <cellStyle name="Normal 69 6 12" xfId="40197"/>
    <cellStyle name="Normal 69 6 13" xfId="40198"/>
    <cellStyle name="Normal 69 6 14" xfId="40199"/>
    <cellStyle name="Normal 69 6 15" xfId="40200"/>
    <cellStyle name="Normal 69 6 16" xfId="40201"/>
    <cellStyle name="Normal 69 6 17" xfId="40202"/>
    <cellStyle name="Normal 69 6 18" xfId="40203"/>
    <cellStyle name="Normal 69 6 19" xfId="40204"/>
    <cellStyle name="Normal 69 6 2" xfId="40205"/>
    <cellStyle name="Normal 69 6 3" xfId="40206"/>
    <cellStyle name="Normal 69 6 4" xfId="40207"/>
    <cellStyle name="Normal 69 6 5" xfId="40208"/>
    <cellStyle name="Normal 69 6 6" xfId="40209"/>
    <cellStyle name="Normal 69 6 7" xfId="40210"/>
    <cellStyle name="Normal 69 6 8" xfId="40211"/>
    <cellStyle name="Normal 69 6 9" xfId="40212"/>
    <cellStyle name="Normal 69 7" xfId="40213"/>
    <cellStyle name="Normal 69 7 10" xfId="40214"/>
    <cellStyle name="Normal 69 7 11" xfId="40215"/>
    <cellStyle name="Normal 69 7 12" xfId="40216"/>
    <cellStyle name="Normal 69 7 13" xfId="40217"/>
    <cellStyle name="Normal 69 7 14" xfId="40218"/>
    <cellStyle name="Normal 69 7 15" xfId="40219"/>
    <cellStyle name="Normal 69 7 16" xfId="40220"/>
    <cellStyle name="Normal 69 7 17" xfId="40221"/>
    <cellStyle name="Normal 69 7 18" xfId="40222"/>
    <cellStyle name="Normal 69 7 19" xfId="40223"/>
    <cellStyle name="Normal 69 7 2" xfId="40224"/>
    <cellStyle name="Normal 69 7 3" xfId="40225"/>
    <cellStyle name="Normal 69 7 4" xfId="40226"/>
    <cellStyle name="Normal 69 7 5" xfId="40227"/>
    <cellStyle name="Normal 69 7 6" xfId="40228"/>
    <cellStyle name="Normal 69 7 7" xfId="40229"/>
    <cellStyle name="Normal 69 7 8" xfId="40230"/>
    <cellStyle name="Normal 69 7 9" xfId="40231"/>
    <cellStyle name="Normal 69 8" xfId="40232"/>
    <cellStyle name="Normal 69 9" xfId="40233"/>
    <cellStyle name="Normal 7" xfId="118"/>
    <cellStyle name="Normal 7 10" xfId="40234"/>
    <cellStyle name="Normal 7 11" xfId="40235"/>
    <cellStyle name="Normal 7 12" xfId="40236"/>
    <cellStyle name="Normal 7 13" xfId="40237"/>
    <cellStyle name="Normal 7 14" xfId="40238"/>
    <cellStyle name="Normal 7 15" xfId="40239"/>
    <cellStyle name="Normal 7 16" xfId="40240"/>
    <cellStyle name="Normal 7 17" xfId="40241"/>
    <cellStyle name="Normal 7 18" xfId="40242"/>
    <cellStyle name="Normal 7 19" xfId="40243"/>
    <cellStyle name="Normal 7 2" xfId="40244"/>
    <cellStyle name="Normal 7 2 10" xfId="40245"/>
    <cellStyle name="Normal 7 2 11" xfId="40246"/>
    <cellStyle name="Normal 7 2 12" xfId="40247"/>
    <cellStyle name="Normal 7 2 13" xfId="40248"/>
    <cellStyle name="Normal 7 2 14" xfId="40249"/>
    <cellStyle name="Normal 7 2 15" xfId="40250"/>
    <cellStyle name="Normal 7 2 16" xfId="40251"/>
    <cellStyle name="Normal 7 2 17" xfId="40252"/>
    <cellStyle name="Normal 7 2 18" xfId="40253"/>
    <cellStyle name="Normal 7 2 19" xfId="40254"/>
    <cellStyle name="Normal 7 2 2" xfId="40255"/>
    <cellStyle name="Normal 7 2 2 2" xfId="48910"/>
    <cellStyle name="Normal 7 2 20" xfId="48909"/>
    <cellStyle name="Normal 7 2 3" xfId="40256"/>
    <cellStyle name="Normal 7 2 4" xfId="40257"/>
    <cellStyle name="Normal 7 2 5" xfId="40258"/>
    <cellStyle name="Normal 7 2 6" xfId="40259"/>
    <cellStyle name="Normal 7 2 7" xfId="40260"/>
    <cellStyle name="Normal 7 2 8" xfId="40261"/>
    <cellStyle name="Normal 7 2 9" xfId="40262"/>
    <cellStyle name="Normal 7 20" xfId="40263"/>
    <cellStyle name="Normal 7 21" xfId="40264"/>
    <cellStyle name="Normal 7 22" xfId="40265"/>
    <cellStyle name="Normal 7 23" xfId="40266"/>
    <cellStyle name="Normal 7 24" xfId="40267"/>
    <cellStyle name="Normal 7 25" xfId="40268"/>
    <cellStyle name="Normal 7 26" xfId="48908"/>
    <cellStyle name="Normal 7 3" xfId="40269"/>
    <cellStyle name="Normal 7 3 10" xfId="40270"/>
    <cellStyle name="Normal 7 3 11" xfId="40271"/>
    <cellStyle name="Normal 7 3 12" xfId="40272"/>
    <cellStyle name="Normal 7 3 13" xfId="40273"/>
    <cellStyle name="Normal 7 3 14" xfId="40274"/>
    <cellStyle name="Normal 7 3 15" xfId="40275"/>
    <cellStyle name="Normal 7 3 16" xfId="40276"/>
    <cellStyle name="Normal 7 3 17" xfId="40277"/>
    <cellStyle name="Normal 7 3 18" xfId="40278"/>
    <cellStyle name="Normal 7 3 19" xfId="40279"/>
    <cellStyle name="Normal 7 3 2" xfId="40280"/>
    <cellStyle name="Normal 7 3 20" xfId="48911"/>
    <cellStyle name="Normal 7 3 3" xfId="40281"/>
    <cellStyle name="Normal 7 3 4" xfId="40282"/>
    <cellStyle name="Normal 7 3 5" xfId="40283"/>
    <cellStyle name="Normal 7 3 6" xfId="40284"/>
    <cellStyle name="Normal 7 3 7" xfId="40285"/>
    <cellStyle name="Normal 7 3 8" xfId="40286"/>
    <cellStyle name="Normal 7 3 9" xfId="40287"/>
    <cellStyle name="Normal 7 4" xfId="40288"/>
    <cellStyle name="Normal 7 4 10" xfId="40289"/>
    <cellStyle name="Normal 7 4 11" xfId="40290"/>
    <cellStyle name="Normal 7 4 12" xfId="40291"/>
    <cellStyle name="Normal 7 4 13" xfId="40292"/>
    <cellStyle name="Normal 7 4 14" xfId="40293"/>
    <cellStyle name="Normal 7 4 15" xfId="40294"/>
    <cellStyle name="Normal 7 4 16" xfId="40295"/>
    <cellStyle name="Normal 7 4 17" xfId="40296"/>
    <cellStyle name="Normal 7 4 18" xfId="40297"/>
    <cellStyle name="Normal 7 4 19" xfId="40298"/>
    <cellStyle name="Normal 7 4 2" xfId="40299"/>
    <cellStyle name="Normal 7 4 2 2" xfId="48913"/>
    <cellStyle name="Normal 7 4 20" xfId="48912"/>
    <cellStyle name="Normal 7 4 3" xfId="40300"/>
    <cellStyle name="Normal 7 4 3 2" xfId="48914"/>
    <cellStyle name="Normal 7 4 4" xfId="40301"/>
    <cellStyle name="Normal 7 4 5" xfId="40302"/>
    <cellStyle name="Normal 7 4 6" xfId="40303"/>
    <cellStyle name="Normal 7 4 7" xfId="40304"/>
    <cellStyle name="Normal 7 4 8" xfId="40305"/>
    <cellStyle name="Normal 7 4 9" xfId="40306"/>
    <cellStyle name="Normal 7 5" xfId="40307"/>
    <cellStyle name="Normal 7 5 10" xfId="40308"/>
    <cellStyle name="Normal 7 5 11" xfId="40309"/>
    <cellStyle name="Normal 7 5 12" xfId="40310"/>
    <cellStyle name="Normal 7 5 13" xfId="40311"/>
    <cellStyle name="Normal 7 5 14" xfId="40312"/>
    <cellStyle name="Normal 7 5 15" xfId="40313"/>
    <cellStyle name="Normal 7 5 16" xfId="40314"/>
    <cellStyle name="Normal 7 5 17" xfId="40315"/>
    <cellStyle name="Normal 7 5 18" xfId="40316"/>
    <cellStyle name="Normal 7 5 19" xfId="40317"/>
    <cellStyle name="Normal 7 5 2" xfId="40318"/>
    <cellStyle name="Normal 7 5 2 2" xfId="48916"/>
    <cellStyle name="Normal 7 5 20" xfId="48915"/>
    <cellStyle name="Normal 7 5 3" xfId="40319"/>
    <cellStyle name="Normal 7 5 3 2" xfId="48917"/>
    <cellStyle name="Normal 7 5 4" xfId="40320"/>
    <cellStyle name="Normal 7 5 5" xfId="40321"/>
    <cellStyle name="Normal 7 5 6" xfId="40322"/>
    <cellStyle name="Normal 7 5 7" xfId="40323"/>
    <cellStyle name="Normal 7 5 8" xfId="40324"/>
    <cellStyle name="Normal 7 5 9" xfId="40325"/>
    <cellStyle name="Normal 7 6" xfId="40326"/>
    <cellStyle name="Normal 7 6 10" xfId="40327"/>
    <cellStyle name="Normal 7 6 11" xfId="40328"/>
    <cellStyle name="Normal 7 6 12" xfId="40329"/>
    <cellStyle name="Normal 7 6 13" xfId="40330"/>
    <cellStyle name="Normal 7 6 14" xfId="40331"/>
    <cellStyle name="Normal 7 6 15" xfId="40332"/>
    <cellStyle name="Normal 7 6 16" xfId="40333"/>
    <cellStyle name="Normal 7 6 17" xfId="40334"/>
    <cellStyle name="Normal 7 6 18" xfId="40335"/>
    <cellStyle name="Normal 7 6 19" xfId="40336"/>
    <cellStyle name="Normal 7 6 2" xfId="40337"/>
    <cellStyle name="Normal 7 6 2 2" xfId="48919"/>
    <cellStyle name="Normal 7 6 20" xfId="48918"/>
    <cellStyle name="Normal 7 6 3" xfId="40338"/>
    <cellStyle name="Normal 7 6 4" xfId="40339"/>
    <cellStyle name="Normal 7 6 5" xfId="40340"/>
    <cellStyle name="Normal 7 6 6" xfId="40341"/>
    <cellStyle name="Normal 7 6 7" xfId="40342"/>
    <cellStyle name="Normal 7 6 8" xfId="40343"/>
    <cellStyle name="Normal 7 6 9" xfId="40344"/>
    <cellStyle name="Normal 7 7" xfId="40345"/>
    <cellStyle name="Normal 7 7 10" xfId="40346"/>
    <cellStyle name="Normal 7 7 11" xfId="40347"/>
    <cellStyle name="Normal 7 7 12" xfId="40348"/>
    <cellStyle name="Normal 7 7 13" xfId="40349"/>
    <cellStyle name="Normal 7 7 14" xfId="40350"/>
    <cellStyle name="Normal 7 7 15" xfId="40351"/>
    <cellStyle name="Normal 7 7 16" xfId="40352"/>
    <cellStyle name="Normal 7 7 17" xfId="40353"/>
    <cellStyle name="Normal 7 7 18" xfId="40354"/>
    <cellStyle name="Normal 7 7 19" xfId="40355"/>
    <cellStyle name="Normal 7 7 2" xfId="40356"/>
    <cellStyle name="Normal 7 7 2 2" xfId="48921"/>
    <cellStyle name="Normal 7 7 20" xfId="48920"/>
    <cellStyle name="Normal 7 7 3" xfId="40357"/>
    <cellStyle name="Normal 7 7 4" xfId="40358"/>
    <cellStyle name="Normal 7 7 5" xfId="40359"/>
    <cellStyle name="Normal 7 7 6" xfId="40360"/>
    <cellStyle name="Normal 7 7 7" xfId="40361"/>
    <cellStyle name="Normal 7 7 8" xfId="40362"/>
    <cellStyle name="Normal 7 7 9" xfId="40363"/>
    <cellStyle name="Normal 7 8" xfId="40364"/>
    <cellStyle name="Normal 7 8 2" xfId="48922"/>
    <cellStyle name="Normal 7 9" xfId="40365"/>
    <cellStyle name="Normal 70" xfId="40366"/>
    <cellStyle name="Normal 70 10" xfId="40367"/>
    <cellStyle name="Normal 70 11" xfId="40368"/>
    <cellStyle name="Normal 70 12" xfId="40369"/>
    <cellStyle name="Normal 70 13" xfId="40370"/>
    <cellStyle name="Normal 70 14" xfId="40371"/>
    <cellStyle name="Normal 70 15" xfId="40372"/>
    <cellStyle name="Normal 70 16" xfId="40373"/>
    <cellStyle name="Normal 70 17" xfId="40374"/>
    <cellStyle name="Normal 70 18" xfId="40375"/>
    <cellStyle name="Normal 70 19" xfId="40376"/>
    <cellStyle name="Normal 70 2" xfId="40377"/>
    <cellStyle name="Normal 70 2 10" xfId="40378"/>
    <cellStyle name="Normal 70 2 11" xfId="40379"/>
    <cellStyle name="Normal 70 2 12" xfId="40380"/>
    <cellStyle name="Normal 70 2 13" xfId="40381"/>
    <cellStyle name="Normal 70 2 14" xfId="40382"/>
    <cellStyle name="Normal 70 2 15" xfId="40383"/>
    <cellStyle name="Normal 70 2 16" xfId="40384"/>
    <cellStyle name="Normal 70 2 17" xfId="40385"/>
    <cellStyle name="Normal 70 2 18" xfId="40386"/>
    <cellStyle name="Normal 70 2 19" xfId="40387"/>
    <cellStyle name="Normal 70 2 2" xfId="40388"/>
    <cellStyle name="Normal 70 2 3" xfId="40389"/>
    <cellStyle name="Normal 70 2 4" xfId="40390"/>
    <cellStyle name="Normal 70 2 5" xfId="40391"/>
    <cellStyle name="Normal 70 2 6" xfId="40392"/>
    <cellStyle name="Normal 70 2 7" xfId="40393"/>
    <cellStyle name="Normal 70 2 8" xfId="40394"/>
    <cellStyle name="Normal 70 2 9" xfId="40395"/>
    <cellStyle name="Normal 70 20" xfId="40396"/>
    <cellStyle name="Normal 70 21" xfId="40397"/>
    <cellStyle name="Normal 70 22" xfId="40398"/>
    <cellStyle name="Normal 70 23" xfId="40399"/>
    <cellStyle name="Normal 70 24" xfId="40400"/>
    <cellStyle name="Normal 70 25" xfId="40401"/>
    <cellStyle name="Normal 70 3" xfId="40402"/>
    <cellStyle name="Normal 70 3 10" xfId="40403"/>
    <cellStyle name="Normal 70 3 11" xfId="40404"/>
    <cellStyle name="Normal 70 3 12" xfId="40405"/>
    <cellStyle name="Normal 70 3 13" xfId="40406"/>
    <cellStyle name="Normal 70 3 14" xfId="40407"/>
    <cellStyle name="Normal 70 3 15" xfId="40408"/>
    <cellStyle name="Normal 70 3 16" xfId="40409"/>
    <cellStyle name="Normal 70 3 17" xfId="40410"/>
    <cellStyle name="Normal 70 3 18" xfId="40411"/>
    <cellStyle name="Normal 70 3 19" xfId="40412"/>
    <cellStyle name="Normal 70 3 2" xfId="40413"/>
    <cellStyle name="Normal 70 3 3" xfId="40414"/>
    <cellStyle name="Normal 70 3 4" xfId="40415"/>
    <cellStyle name="Normal 70 3 5" xfId="40416"/>
    <cellStyle name="Normal 70 3 6" xfId="40417"/>
    <cellStyle name="Normal 70 3 7" xfId="40418"/>
    <cellStyle name="Normal 70 3 8" xfId="40419"/>
    <cellStyle name="Normal 70 3 9" xfId="40420"/>
    <cellStyle name="Normal 70 4" xfId="40421"/>
    <cellStyle name="Normal 70 4 10" xfId="40422"/>
    <cellStyle name="Normal 70 4 11" xfId="40423"/>
    <cellStyle name="Normal 70 4 12" xfId="40424"/>
    <cellStyle name="Normal 70 4 13" xfId="40425"/>
    <cellStyle name="Normal 70 4 14" xfId="40426"/>
    <cellStyle name="Normal 70 4 15" xfId="40427"/>
    <cellStyle name="Normal 70 4 16" xfId="40428"/>
    <cellStyle name="Normal 70 4 17" xfId="40429"/>
    <cellStyle name="Normal 70 4 18" xfId="40430"/>
    <cellStyle name="Normal 70 4 19" xfId="40431"/>
    <cellStyle name="Normal 70 4 2" xfId="40432"/>
    <cellStyle name="Normal 70 4 3" xfId="40433"/>
    <cellStyle name="Normal 70 4 4" xfId="40434"/>
    <cellStyle name="Normal 70 4 5" xfId="40435"/>
    <cellStyle name="Normal 70 4 6" xfId="40436"/>
    <cellStyle name="Normal 70 4 7" xfId="40437"/>
    <cellStyle name="Normal 70 4 8" xfId="40438"/>
    <cellStyle name="Normal 70 4 9" xfId="40439"/>
    <cellStyle name="Normal 70 5" xfId="40440"/>
    <cellStyle name="Normal 70 5 10" xfId="40441"/>
    <cellStyle name="Normal 70 5 11" xfId="40442"/>
    <cellStyle name="Normal 70 5 12" xfId="40443"/>
    <cellStyle name="Normal 70 5 13" xfId="40444"/>
    <cellStyle name="Normal 70 5 14" xfId="40445"/>
    <cellStyle name="Normal 70 5 15" xfId="40446"/>
    <cellStyle name="Normal 70 5 16" xfId="40447"/>
    <cellStyle name="Normal 70 5 17" xfId="40448"/>
    <cellStyle name="Normal 70 5 18" xfId="40449"/>
    <cellStyle name="Normal 70 5 19" xfId="40450"/>
    <cellStyle name="Normal 70 5 2" xfId="40451"/>
    <cellStyle name="Normal 70 5 3" xfId="40452"/>
    <cellStyle name="Normal 70 5 4" xfId="40453"/>
    <cellStyle name="Normal 70 5 5" xfId="40454"/>
    <cellStyle name="Normal 70 5 6" xfId="40455"/>
    <cellStyle name="Normal 70 5 7" xfId="40456"/>
    <cellStyle name="Normal 70 5 8" xfId="40457"/>
    <cellStyle name="Normal 70 5 9" xfId="40458"/>
    <cellStyle name="Normal 70 6" xfId="40459"/>
    <cellStyle name="Normal 70 6 10" xfId="40460"/>
    <cellStyle name="Normal 70 6 11" xfId="40461"/>
    <cellStyle name="Normal 70 6 12" xfId="40462"/>
    <cellStyle name="Normal 70 6 13" xfId="40463"/>
    <cellStyle name="Normal 70 6 14" xfId="40464"/>
    <cellStyle name="Normal 70 6 15" xfId="40465"/>
    <cellStyle name="Normal 70 6 16" xfId="40466"/>
    <cellStyle name="Normal 70 6 17" xfId="40467"/>
    <cellStyle name="Normal 70 6 18" xfId="40468"/>
    <cellStyle name="Normal 70 6 19" xfId="40469"/>
    <cellStyle name="Normal 70 6 2" xfId="40470"/>
    <cellStyle name="Normal 70 6 3" xfId="40471"/>
    <cellStyle name="Normal 70 6 4" xfId="40472"/>
    <cellStyle name="Normal 70 6 5" xfId="40473"/>
    <cellStyle name="Normal 70 6 6" xfId="40474"/>
    <cellStyle name="Normal 70 6 7" xfId="40475"/>
    <cellStyle name="Normal 70 6 8" xfId="40476"/>
    <cellStyle name="Normal 70 6 9" xfId="40477"/>
    <cellStyle name="Normal 70 7" xfId="40478"/>
    <cellStyle name="Normal 70 7 10" xfId="40479"/>
    <cellStyle name="Normal 70 7 11" xfId="40480"/>
    <cellStyle name="Normal 70 7 12" xfId="40481"/>
    <cellStyle name="Normal 70 7 13" xfId="40482"/>
    <cellStyle name="Normal 70 7 14" xfId="40483"/>
    <cellStyle name="Normal 70 7 15" xfId="40484"/>
    <cellStyle name="Normal 70 7 16" xfId="40485"/>
    <cellStyle name="Normal 70 7 17" xfId="40486"/>
    <cellStyle name="Normal 70 7 18" xfId="40487"/>
    <cellStyle name="Normal 70 7 19" xfId="40488"/>
    <cellStyle name="Normal 70 7 2" xfId="40489"/>
    <cellStyle name="Normal 70 7 3" xfId="40490"/>
    <cellStyle name="Normal 70 7 4" xfId="40491"/>
    <cellStyle name="Normal 70 7 5" xfId="40492"/>
    <cellStyle name="Normal 70 7 6" xfId="40493"/>
    <cellStyle name="Normal 70 7 7" xfId="40494"/>
    <cellStyle name="Normal 70 7 8" xfId="40495"/>
    <cellStyle name="Normal 70 7 9" xfId="40496"/>
    <cellStyle name="Normal 70 8" xfId="40497"/>
    <cellStyle name="Normal 70 9" xfId="40498"/>
    <cellStyle name="Normal 71" xfId="40499"/>
    <cellStyle name="Normal 71 10" xfId="40500"/>
    <cellStyle name="Normal 71 11" xfId="40501"/>
    <cellStyle name="Normal 71 12" xfId="40502"/>
    <cellStyle name="Normal 71 13" xfId="40503"/>
    <cellStyle name="Normal 71 14" xfId="40504"/>
    <cellStyle name="Normal 71 15" xfId="40505"/>
    <cellStyle name="Normal 71 16" xfId="40506"/>
    <cellStyle name="Normal 71 17" xfId="40507"/>
    <cellStyle name="Normal 71 18" xfId="40508"/>
    <cellStyle name="Normal 71 19" xfId="40509"/>
    <cellStyle name="Normal 71 2" xfId="40510"/>
    <cellStyle name="Normal 71 2 10" xfId="40511"/>
    <cellStyle name="Normal 71 2 11" xfId="40512"/>
    <cellStyle name="Normal 71 2 12" xfId="40513"/>
    <cellStyle name="Normal 71 2 13" xfId="40514"/>
    <cellStyle name="Normal 71 2 14" xfId="40515"/>
    <cellStyle name="Normal 71 2 15" xfId="40516"/>
    <cellStyle name="Normal 71 2 16" xfId="40517"/>
    <cellStyle name="Normal 71 2 17" xfId="40518"/>
    <cellStyle name="Normal 71 2 18" xfId="40519"/>
    <cellStyle name="Normal 71 2 19" xfId="40520"/>
    <cellStyle name="Normal 71 2 2" xfId="40521"/>
    <cellStyle name="Normal 71 2 3" xfId="40522"/>
    <cellStyle name="Normal 71 2 4" xfId="40523"/>
    <cellStyle name="Normal 71 2 5" xfId="40524"/>
    <cellStyle name="Normal 71 2 6" xfId="40525"/>
    <cellStyle name="Normal 71 2 7" xfId="40526"/>
    <cellStyle name="Normal 71 2 8" xfId="40527"/>
    <cellStyle name="Normal 71 2 9" xfId="40528"/>
    <cellStyle name="Normal 71 20" xfId="40529"/>
    <cellStyle name="Normal 71 21" xfId="40530"/>
    <cellStyle name="Normal 71 22" xfId="40531"/>
    <cellStyle name="Normal 71 23" xfId="40532"/>
    <cellStyle name="Normal 71 24" xfId="40533"/>
    <cellStyle name="Normal 71 25" xfId="40534"/>
    <cellStyle name="Normal 71 3" xfId="40535"/>
    <cellStyle name="Normal 71 3 10" xfId="40536"/>
    <cellStyle name="Normal 71 3 11" xfId="40537"/>
    <cellStyle name="Normal 71 3 12" xfId="40538"/>
    <cellStyle name="Normal 71 3 13" xfId="40539"/>
    <cellStyle name="Normal 71 3 14" xfId="40540"/>
    <cellStyle name="Normal 71 3 15" xfId="40541"/>
    <cellStyle name="Normal 71 3 16" xfId="40542"/>
    <cellStyle name="Normal 71 3 17" xfId="40543"/>
    <cellStyle name="Normal 71 3 18" xfId="40544"/>
    <cellStyle name="Normal 71 3 19" xfId="40545"/>
    <cellStyle name="Normal 71 3 2" xfId="40546"/>
    <cellStyle name="Normal 71 3 3" xfId="40547"/>
    <cellStyle name="Normal 71 3 4" xfId="40548"/>
    <cellStyle name="Normal 71 3 5" xfId="40549"/>
    <cellStyle name="Normal 71 3 6" xfId="40550"/>
    <cellStyle name="Normal 71 3 7" xfId="40551"/>
    <cellStyle name="Normal 71 3 8" xfId="40552"/>
    <cellStyle name="Normal 71 3 9" xfId="40553"/>
    <cellStyle name="Normal 71 4" xfId="40554"/>
    <cellStyle name="Normal 71 4 10" xfId="40555"/>
    <cellStyle name="Normal 71 4 11" xfId="40556"/>
    <cellStyle name="Normal 71 4 12" xfId="40557"/>
    <cellStyle name="Normal 71 4 13" xfId="40558"/>
    <cellStyle name="Normal 71 4 14" xfId="40559"/>
    <cellStyle name="Normal 71 4 15" xfId="40560"/>
    <cellStyle name="Normal 71 4 16" xfId="40561"/>
    <cellStyle name="Normal 71 4 17" xfId="40562"/>
    <cellStyle name="Normal 71 4 18" xfId="40563"/>
    <cellStyle name="Normal 71 4 19" xfId="40564"/>
    <cellStyle name="Normal 71 4 2" xfId="40565"/>
    <cellStyle name="Normal 71 4 3" xfId="40566"/>
    <cellStyle name="Normal 71 4 4" xfId="40567"/>
    <cellStyle name="Normal 71 4 5" xfId="40568"/>
    <cellStyle name="Normal 71 4 6" xfId="40569"/>
    <cellStyle name="Normal 71 4 7" xfId="40570"/>
    <cellStyle name="Normal 71 4 8" xfId="40571"/>
    <cellStyle name="Normal 71 4 9" xfId="40572"/>
    <cellStyle name="Normal 71 5" xfId="40573"/>
    <cellStyle name="Normal 71 5 10" xfId="40574"/>
    <cellStyle name="Normal 71 5 11" xfId="40575"/>
    <cellStyle name="Normal 71 5 12" xfId="40576"/>
    <cellStyle name="Normal 71 5 13" xfId="40577"/>
    <cellStyle name="Normal 71 5 14" xfId="40578"/>
    <cellStyle name="Normal 71 5 15" xfId="40579"/>
    <cellStyle name="Normal 71 5 16" xfId="40580"/>
    <cellStyle name="Normal 71 5 17" xfId="40581"/>
    <cellStyle name="Normal 71 5 18" xfId="40582"/>
    <cellStyle name="Normal 71 5 19" xfId="40583"/>
    <cellStyle name="Normal 71 5 2" xfId="40584"/>
    <cellStyle name="Normal 71 5 3" xfId="40585"/>
    <cellStyle name="Normal 71 5 4" xfId="40586"/>
    <cellStyle name="Normal 71 5 5" xfId="40587"/>
    <cellStyle name="Normal 71 5 6" xfId="40588"/>
    <cellStyle name="Normal 71 5 7" xfId="40589"/>
    <cellStyle name="Normal 71 5 8" xfId="40590"/>
    <cellStyle name="Normal 71 5 9" xfId="40591"/>
    <cellStyle name="Normal 71 6" xfId="40592"/>
    <cellStyle name="Normal 71 6 10" xfId="40593"/>
    <cellStyle name="Normal 71 6 11" xfId="40594"/>
    <cellStyle name="Normal 71 6 12" xfId="40595"/>
    <cellStyle name="Normal 71 6 13" xfId="40596"/>
    <cellStyle name="Normal 71 6 14" xfId="40597"/>
    <cellStyle name="Normal 71 6 15" xfId="40598"/>
    <cellStyle name="Normal 71 6 16" xfId="40599"/>
    <cellStyle name="Normal 71 6 17" xfId="40600"/>
    <cellStyle name="Normal 71 6 18" xfId="40601"/>
    <cellStyle name="Normal 71 6 19" xfId="40602"/>
    <cellStyle name="Normal 71 6 2" xfId="40603"/>
    <cellStyle name="Normal 71 6 3" xfId="40604"/>
    <cellStyle name="Normal 71 6 4" xfId="40605"/>
    <cellStyle name="Normal 71 6 5" xfId="40606"/>
    <cellStyle name="Normal 71 6 6" xfId="40607"/>
    <cellStyle name="Normal 71 6 7" xfId="40608"/>
    <cellStyle name="Normal 71 6 8" xfId="40609"/>
    <cellStyle name="Normal 71 6 9" xfId="40610"/>
    <cellStyle name="Normal 71 7" xfId="40611"/>
    <cellStyle name="Normal 71 7 10" xfId="40612"/>
    <cellStyle name="Normal 71 7 11" xfId="40613"/>
    <cellStyle name="Normal 71 7 12" xfId="40614"/>
    <cellStyle name="Normal 71 7 13" xfId="40615"/>
    <cellStyle name="Normal 71 7 14" xfId="40616"/>
    <cellStyle name="Normal 71 7 15" xfId="40617"/>
    <cellStyle name="Normal 71 7 16" xfId="40618"/>
    <cellStyle name="Normal 71 7 17" xfId="40619"/>
    <cellStyle name="Normal 71 7 18" xfId="40620"/>
    <cellStyle name="Normal 71 7 19" xfId="40621"/>
    <cellStyle name="Normal 71 7 2" xfId="40622"/>
    <cellStyle name="Normal 71 7 3" xfId="40623"/>
    <cellStyle name="Normal 71 7 4" xfId="40624"/>
    <cellStyle name="Normal 71 7 5" xfId="40625"/>
    <cellStyle name="Normal 71 7 6" xfId="40626"/>
    <cellStyle name="Normal 71 7 7" xfId="40627"/>
    <cellStyle name="Normal 71 7 8" xfId="40628"/>
    <cellStyle name="Normal 71 7 9" xfId="40629"/>
    <cellStyle name="Normal 71 8" xfId="40630"/>
    <cellStyle name="Normal 71 9" xfId="40631"/>
    <cellStyle name="Normal 72" xfId="40632"/>
    <cellStyle name="Normal 72 10" xfId="40633"/>
    <cellStyle name="Normal 72 11" xfId="40634"/>
    <cellStyle name="Normal 72 12" xfId="40635"/>
    <cellStyle name="Normal 72 13" xfId="40636"/>
    <cellStyle name="Normal 72 14" xfId="40637"/>
    <cellStyle name="Normal 72 15" xfId="40638"/>
    <cellStyle name="Normal 72 16" xfId="40639"/>
    <cellStyle name="Normal 72 17" xfId="40640"/>
    <cellStyle name="Normal 72 18" xfId="40641"/>
    <cellStyle name="Normal 72 19" xfId="40642"/>
    <cellStyle name="Normal 72 2" xfId="40643"/>
    <cellStyle name="Normal 72 2 10" xfId="40644"/>
    <cellStyle name="Normal 72 2 11" xfId="40645"/>
    <cellStyle name="Normal 72 2 12" xfId="40646"/>
    <cellStyle name="Normal 72 2 13" xfId="40647"/>
    <cellStyle name="Normal 72 2 14" xfId="40648"/>
    <cellStyle name="Normal 72 2 15" xfId="40649"/>
    <cellStyle name="Normal 72 2 16" xfId="40650"/>
    <cellStyle name="Normal 72 2 17" xfId="40651"/>
    <cellStyle name="Normal 72 2 18" xfId="40652"/>
    <cellStyle name="Normal 72 2 19" xfId="40653"/>
    <cellStyle name="Normal 72 2 2" xfId="40654"/>
    <cellStyle name="Normal 72 2 3" xfId="40655"/>
    <cellStyle name="Normal 72 2 4" xfId="40656"/>
    <cellStyle name="Normal 72 2 5" xfId="40657"/>
    <cellStyle name="Normal 72 2 6" xfId="40658"/>
    <cellStyle name="Normal 72 2 7" xfId="40659"/>
    <cellStyle name="Normal 72 2 8" xfId="40660"/>
    <cellStyle name="Normal 72 2 9" xfId="40661"/>
    <cellStyle name="Normal 72 20" xfId="40662"/>
    <cellStyle name="Normal 72 21" xfId="40663"/>
    <cellStyle name="Normal 72 22" xfId="40664"/>
    <cellStyle name="Normal 72 23" xfId="40665"/>
    <cellStyle name="Normal 72 24" xfId="40666"/>
    <cellStyle name="Normal 72 25" xfId="40667"/>
    <cellStyle name="Normal 72 3" xfId="40668"/>
    <cellStyle name="Normal 72 3 10" xfId="40669"/>
    <cellStyle name="Normal 72 3 11" xfId="40670"/>
    <cellStyle name="Normal 72 3 12" xfId="40671"/>
    <cellStyle name="Normal 72 3 13" xfId="40672"/>
    <cellStyle name="Normal 72 3 14" xfId="40673"/>
    <cellStyle name="Normal 72 3 15" xfId="40674"/>
    <cellStyle name="Normal 72 3 16" xfId="40675"/>
    <cellStyle name="Normal 72 3 17" xfId="40676"/>
    <cellStyle name="Normal 72 3 18" xfId="40677"/>
    <cellStyle name="Normal 72 3 19" xfId="40678"/>
    <cellStyle name="Normal 72 3 2" xfId="40679"/>
    <cellStyle name="Normal 72 3 3" xfId="40680"/>
    <cellStyle name="Normal 72 3 4" xfId="40681"/>
    <cellStyle name="Normal 72 3 5" xfId="40682"/>
    <cellStyle name="Normal 72 3 6" xfId="40683"/>
    <cellStyle name="Normal 72 3 7" xfId="40684"/>
    <cellStyle name="Normal 72 3 8" xfId="40685"/>
    <cellStyle name="Normal 72 3 9" xfId="40686"/>
    <cellStyle name="Normal 72 4" xfId="40687"/>
    <cellStyle name="Normal 72 4 10" xfId="40688"/>
    <cellStyle name="Normal 72 4 11" xfId="40689"/>
    <cellStyle name="Normal 72 4 12" xfId="40690"/>
    <cellStyle name="Normal 72 4 13" xfId="40691"/>
    <cellStyle name="Normal 72 4 14" xfId="40692"/>
    <cellStyle name="Normal 72 4 15" xfId="40693"/>
    <cellStyle name="Normal 72 4 16" xfId="40694"/>
    <cellStyle name="Normal 72 4 17" xfId="40695"/>
    <cellStyle name="Normal 72 4 18" xfId="40696"/>
    <cellStyle name="Normal 72 4 19" xfId="40697"/>
    <cellStyle name="Normal 72 4 2" xfId="40698"/>
    <cellStyle name="Normal 72 4 3" xfId="40699"/>
    <cellStyle name="Normal 72 4 4" xfId="40700"/>
    <cellStyle name="Normal 72 4 5" xfId="40701"/>
    <cellStyle name="Normal 72 4 6" xfId="40702"/>
    <cellStyle name="Normal 72 4 7" xfId="40703"/>
    <cellStyle name="Normal 72 4 8" xfId="40704"/>
    <cellStyle name="Normal 72 4 9" xfId="40705"/>
    <cellStyle name="Normal 72 5" xfId="40706"/>
    <cellStyle name="Normal 72 5 10" xfId="40707"/>
    <cellStyle name="Normal 72 5 11" xfId="40708"/>
    <cellStyle name="Normal 72 5 12" xfId="40709"/>
    <cellStyle name="Normal 72 5 13" xfId="40710"/>
    <cellStyle name="Normal 72 5 14" xfId="40711"/>
    <cellStyle name="Normal 72 5 15" xfId="40712"/>
    <cellStyle name="Normal 72 5 16" xfId="40713"/>
    <cellStyle name="Normal 72 5 17" xfId="40714"/>
    <cellStyle name="Normal 72 5 18" xfId="40715"/>
    <cellStyle name="Normal 72 5 19" xfId="40716"/>
    <cellStyle name="Normal 72 5 2" xfId="40717"/>
    <cellStyle name="Normal 72 5 3" xfId="40718"/>
    <cellStyle name="Normal 72 5 4" xfId="40719"/>
    <cellStyle name="Normal 72 5 5" xfId="40720"/>
    <cellStyle name="Normal 72 5 6" xfId="40721"/>
    <cellStyle name="Normal 72 5 7" xfId="40722"/>
    <cellStyle name="Normal 72 5 8" xfId="40723"/>
    <cellStyle name="Normal 72 5 9" xfId="40724"/>
    <cellStyle name="Normal 72 6" xfId="40725"/>
    <cellStyle name="Normal 72 6 10" xfId="40726"/>
    <cellStyle name="Normal 72 6 11" xfId="40727"/>
    <cellStyle name="Normal 72 6 12" xfId="40728"/>
    <cellStyle name="Normal 72 6 13" xfId="40729"/>
    <cellStyle name="Normal 72 6 14" xfId="40730"/>
    <cellStyle name="Normal 72 6 15" xfId="40731"/>
    <cellStyle name="Normal 72 6 16" xfId="40732"/>
    <cellStyle name="Normal 72 6 17" xfId="40733"/>
    <cellStyle name="Normal 72 6 18" xfId="40734"/>
    <cellStyle name="Normal 72 6 19" xfId="40735"/>
    <cellStyle name="Normal 72 6 2" xfId="40736"/>
    <cellStyle name="Normal 72 6 3" xfId="40737"/>
    <cellStyle name="Normal 72 6 4" xfId="40738"/>
    <cellStyle name="Normal 72 6 5" xfId="40739"/>
    <cellStyle name="Normal 72 6 6" xfId="40740"/>
    <cellStyle name="Normal 72 6 7" xfId="40741"/>
    <cellStyle name="Normal 72 6 8" xfId="40742"/>
    <cellStyle name="Normal 72 6 9" xfId="40743"/>
    <cellStyle name="Normal 72 7" xfId="40744"/>
    <cellStyle name="Normal 72 7 10" xfId="40745"/>
    <cellStyle name="Normal 72 7 11" xfId="40746"/>
    <cellStyle name="Normal 72 7 12" xfId="40747"/>
    <cellStyle name="Normal 72 7 13" xfId="40748"/>
    <cellStyle name="Normal 72 7 14" xfId="40749"/>
    <cellStyle name="Normal 72 7 15" xfId="40750"/>
    <cellStyle name="Normal 72 7 16" xfId="40751"/>
    <cellStyle name="Normal 72 7 17" xfId="40752"/>
    <cellStyle name="Normal 72 7 18" xfId="40753"/>
    <cellStyle name="Normal 72 7 19" xfId="40754"/>
    <cellStyle name="Normal 72 7 2" xfId="40755"/>
    <cellStyle name="Normal 72 7 3" xfId="40756"/>
    <cellStyle name="Normal 72 7 4" xfId="40757"/>
    <cellStyle name="Normal 72 7 5" xfId="40758"/>
    <cellStyle name="Normal 72 7 6" xfId="40759"/>
    <cellStyle name="Normal 72 7 7" xfId="40760"/>
    <cellStyle name="Normal 72 7 8" xfId="40761"/>
    <cellStyle name="Normal 72 7 9" xfId="40762"/>
    <cellStyle name="Normal 72 8" xfId="40763"/>
    <cellStyle name="Normal 72 9" xfId="40764"/>
    <cellStyle name="Normal 73" xfId="40765"/>
    <cellStyle name="Normal 73 10" xfId="40766"/>
    <cellStyle name="Normal 73 11" xfId="40767"/>
    <cellStyle name="Normal 73 12" xfId="40768"/>
    <cellStyle name="Normal 73 13" xfId="40769"/>
    <cellStyle name="Normal 73 14" xfId="40770"/>
    <cellStyle name="Normal 73 15" xfId="40771"/>
    <cellStyle name="Normal 73 16" xfId="40772"/>
    <cellStyle name="Normal 73 17" xfId="40773"/>
    <cellStyle name="Normal 73 18" xfId="40774"/>
    <cellStyle name="Normal 73 19" xfId="40775"/>
    <cellStyle name="Normal 73 2" xfId="40776"/>
    <cellStyle name="Normal 73 2 10" xfId="40777"/>
    <cellStyle name="Normal 73 2 11" xfId="40778"/>
    <cellStyle name="Normal 73 2 12" xfId="40779"/>
    <cellStyle name="Normal 73 2 13" xfId="40780"/>
    <cellStyle name="Normal 73 2 14" xfId="40781"/>
    <cellStyle name="Normal 73 2 15" xfId="40782"/>
    <cellStyle name="Normal 73 2 16" xfId="40783"/>
    <cellStyle name="Normal 73 2 17" xfId="40784"/>
    <cellStyle name="Normal 73 2 18" xfId="40785"/>
    <cellStyle name="Normal 73 2 19" xfId="40786"/>
    <cellStyle name="Normal 73 2 2" xfId="40787"/>
    <cellStyle name="Normal 73 2 3" xfId="40788"/>
    <cellStyle name="Normal 73 2 4" xfId="40789"/>
    <cellStyle name="Normal 73 2 5" xfId="40790"/>
    <cellStyle name="Normal 73 2 6" xfId="40791"/>
    <cellStyle name="Normal 73 2 7" xfId="40792"/>
    <cellStyle name="Normal 73 2 8" xfId="40793"/>
    <cellStyle name="Normal 73 2 9" xfId="40794"/>
    <cellStyle name="Normal 73 20" xfId="40795"/>
    <cellStyle name="Normal 73 21" xfId="40796"/>
    <cellStyle name="Normal 73 22" xfId="40797"/>
    <cellStyle name="Normal 73 23" xfId="40798"/>
    <cellStyle name="Normal 73 24" xfId="40799"/>
    <cellStyle name="Normal 73 25" xfId="40800"/>
    <cellStyle name="Normal 73 3" xfId="40801"/>
    <cellStyle name="Normal 73 3 10" xfId="40802"/>
    <cellStyle name="Normal 73 3 11" xfId="40803"/>
    <cellStyle name="Normal 73 3 12" xfId="40804"/>
    <cellStyle name="Normal 73 3 13" xfId="40805"/>
    <cellStyle name="Normal 73 3 14" xfId="40806"/>
    <cellStyle name="Normal 73 3 15" xfId="40807"/>
    <cellStyle name="Normal 73 3 16" xfId="40808"/>
    <cellStyle name="Normal 73 3 17" xfId="40809"/>
    <cellStyle name="Normal 73 3 18" xfId="40810"/>
    <cellStyle name="Normal 73 3 19" xfId="40811"/>
    <cellStyle name="Normal 73 3 2" xfId="40812"/>
    <cellStyle name="Normal 73 3 3" xfId="40813"/>
    <cellStyle name="Normal 73 3 4" xfId="40814"/>
    <cellStyle name="Normal 73 3 5" xfId="40815"/>
    <cellStyle name="Normal 73 3 6" xfId="40816"/>
    <cellStyle name="Normal 73 3 7" xfId="40817"/>
    <cellStyle name="Normal 73 3 8" xfId="40818"/>
    <cellStyle name="Normal 73 3 9" xfId="40819"/>
    <cellStyle name="Normal 73 4" xfId="40820"/>
    <cellStyle name="Normal 73 4 10" xfId="40821"/>
    <cellStyle name="Normal 73 4 11" xfId="40822"/>
    <cellStyle name="Normal 73 4 12" xfId="40823"/>
    <cellStyle name="Normal 73 4 13" xfId="40824"/>
    <cellStyle name="Normal 73 4 14" xfId="40825"/>
    <cellStyle name="Normal 73 4 15" xfId="40826"/>
    <cellStyle name="Normal 73 4 16" xfId="40827"/>
    <cellStyle name="Normal 73 4 17" xfId="40828"/>
    <cellStyle name="Normal 73 4 18" xfId="40829"/>
    <cellStyle name="Normal 73 4 19" xfId="40830"/>
    <cellStyle name="Normal 73 4 2" xfId="40831"/>
    <cellStyle name="Normal 73 4 3" xfId="40832"/>
    <cellStyle name="Normal 73 4 4" xfId="40833"/>
    <cellStyle name="Normal 73 4 5" xfId="40834"/>
    <cellStyle name="Normal 73 4 6" xfId="40835"/>
    <cellStyle name="Normal 73 4 7" xfId="40836"/>
    <cellStyle name="Normal 73 4 8" xfId="40837"/>
    <cellStyle name="Normal 73 4 9" xfId="40838"/>
    <cellStyle name="Normal 73 5" xfId="40839"/>
    <cellStyle name="Normal 73 5 10" xfId="40840"/>
    <cellStyle name="Normal 73 5 11" xfId="40841"/>
    <cellStyle name="Normal 73 5 12" xfId="40842"/>
    <cellStyle name="Normal 73 5 13" xfId="40843"/>
    <cellStyle name="Normal 73 5 14" xfId="40844"/>
    <cellStyle name="Normal 73 5 15" xfId="40845"/>
    <cellStyle name="Normal 73 5 16" xfId="40846"/>
    <cellStyle name="Normal 73 5 17" xfId="40847"/>
    <cellStyle name="Normal 73 5 18" xfId="40848"/>
    <cellStyle name="Normal 73 5 19" xfId="40849"/>
    <cellStyle name="Normal 73 5 2" xfId="40850"/>
    <cellStyle name="Normal 73 5 3" xfId="40851"/>
    <cellStyle name="Normal 73 5 4" xfId="40852"/>
    <cellStyle name="Normal 73 5 5" xfId="40853"/>
    <cellStyle name="Normal 73 5 6" xfId="40854"/>
    <cellStyle name="Normal 73 5 7" xfId="40855"/>
    <cellStyle name="Normal 73 5 8" xfId="40856"/>
    <cellStyle name="Normal 73 5 9" xfId="40857"/>
    <cellStyle name="Normal 73 6" xfId="40858"/>
    <cellStyle name="Normal 73 6 10" xfId="40859"/>
    <cellStyle name="Normal 73 6 11" xfId="40860"/>
    <cellStyle name="Normal 73 6 12" xfId="40861"/>
    <cellStyle name="Normal 73 6 13" xfId="40862"/>
    <cellStyle name="Normal 73 6 14" xfId="40863"/>
    <cellStyle name="Normal 73 6 15" xfId="40864"/>
    <cellStyle name="Normal 73 6 16" xfId="40865"/>
    <cellStyle name="Normal 73 6 17" xfId="40866"/>
    <cellStyle name="Normal 73 6 18" xfId="40867"/>
    <cellStyle name="Normal 73 6 19" xfId="40868"/>
    <cellStyle name="Normal 73 6 2" xfId="40869"/>
    <cellStyle name="Normal 73 6 3" xfId="40870"/>
    <cellStyle name="Normal 73 6 4" xfId="40871"/>
    <cellStyle name="Normal 73 6 5" xfId="40872"/>
    <cellStyle name="Normal 73 6 6" xfId="40873"/>
    <cellStyle name="Normal 73 6 7" xfId="40874"/>
    <cellStyle name="Normal 73 6 8" xfId="40875"/>
    <cellStyle name="Normal 73 6 9" xfId="40876"/>
    <cellStyle name="Normal 73 7" xfId="40877"/>
    <cellStyle name="Normal 73 7 10" xfId="40878"/>
    <cellStyle name="Normal 73 7 11" xfId="40879"/>
    <cellStyle name="Normal 73 7 12" xfId="40880"/>
    <cellStyle name="Normal 73 7 13" xfId="40881"/>
    <cellStyle name="Normal 73 7 14" xfId="40882"/>
    <cellStyle name="Normal 73 7 15" xfId="40883"/>
    <cellStyle name="Normal 73 7 16" xfId="40884"/>
    <cellStyle name="Normal 73 7 17" xfId="40885"/>
    <cellStyle name="Normal 73 7 18" xfId="40886"/>
    <cellStyle name="Normal 73 7 19" xfId="40887"/>
    <cellStyle name="Normal 73 7 2" xfId="40888"/>
    <cellStyle name="Normal 73 7 3" xfId="40889"/>
    <cellStyle name="Normal 73 7 4" xfId="40890"/>
    <cellStyle name="Normal 73 7 5" xfId="40891"/>
    <cellStyle name="Normal 73 7 6" xfId="40892"/>
    <cellStyle name="Normal 73 7 7" xfId="40893"/>
    <cellStyle name="Normal 73 7 8" xfId="40894"/>
    <cellStyle name="Normal 73 7 9" xfId="40895"/>
    <cellStyle name="Normal 73 8" xfId="40896"/>
    <cellStyle name="Normal 73 9" xfId="40897"/>
    <cellStyle name="Normal 74" xfId="40898"/>
    <cellStyle name="Normal 74 10" xfId="40899"/>
    <cellStyle name="Normal 74 11" xfId="40900"/>
    <cellStyle name="Normal 74 12" xfId="40901"/>
    <cellStyle name="Normal 74 13" xfId="40902"/>
    <cellStyle name="Normal 74 14" xfId="40903"/>
    <cellStyle name="Normal 74 15" xfId="40904"/>
    <cellStyle name="Normal 74 16" xfId="40905"/>
    <cellStyle name="Normal 74 17" xfId="40906"/>
    <cellStyle name="Normal 74 18" xfId="40907"/>
    <cellStyle name="Normal 74 19" xfId="40908"/>
    <cellStyle name="Normal 74 2" xfId="40909"/>
    <cellStyle name="Normal 74 2 10" xfId="40910"/>
    <cellStyle name="Normal 74 2 11" xfId="40911"/>
    <cellStyle name="Normal 74 2 12" xfId="40912"/>
    <cellStyle name="Normal 74 2 13" xfId="40913"/>
    <cellStyle name="Normal 74 2 14" xfId="40914"/>
    <cellStyle name="Normal 74 2 15" xfId="40915"/>
    <cellStyle name="Normal 74 2 16" xfId="40916"/>
    <cellStyle name="Normal 74 2 17" xfId="40917"/>
    <cellStyle name="Normal 74 2 18" xfId="40918"/>
    <cellStyle name="Normal 74 2 19" xfId="40919"/>
    <cellStyle name="Normal 74 2 2" xfId="40920"/>
    <cellStyle name="Normal 74 2 3" xfId="40921"/>
    <cellStyle name="Normal 74 2 4" xfId="40922"/>
    <cellStyle name="Normal 74 2 5" xfId="40923"/>
    <cellStyle name="Normal 74 2 6" xfId="40924"/>
    <cellStyle name="Normal 74 2 7" xfId="40925"/>
    <cellStyle name="Normal 74 2 8" xfId="40926"/>
    <cellStyle name="Normal 74 2 9" xfId="40927"/>
    <cellStyle name="Normal 74 20" xfId="40928"/>
    <cellStyle name="Normal 74 21" xfId="40929"/>
    <cellStyle name="Normal 74 22" xfId="40930"/>
    <cellStyle name="Normal 74 23" xfId="40931"/>
    <cellStyle name="Normal 74 24" xfId="40932"/>
    <cellStyle name="Normal 74 25" xfId="40933"/>
    <cellStyle name="Normal 74 3" xfId="40934"/>
    <cellStyle name="Normal 74 3 10" xfId="40935"/>
    <cellStyle name="Normal 74 3 11" xfId="40936"/>
    <cellStyle name="Normal 74 3 12" xfId="40937"/>
    <cellStyle name="Normal 74 3 13" xfId="40938"/>
    <cellStyle name="Normal 74 3 14" xfId="40939"/>
    <cellStyle name="Normal 74 3 15" xfId="40940"/>
    <cellStyle name="Normal 74 3 16" xfId="40941"/>
    <cellStyle name="Normal 74 3 17" xfId="40942"/>
    <cellStyle name="Normal 74 3 18" xfId="40943"/>
    <cellStyle name="Normal 74 3 19" xfId="40944"/>
    <cellStyle name="Normal 74 3 2" xfId="40945"/>
    <cellStyle name="Normal 74 3 3" xfId="40946"/>
    <cellStyle name="Normal 74 3 4" xfId="40947"/>
    <cellStyle name="Normal 74 3 5" xfId="40948"/>
    <cellStyle name="Normal 74 3 6" xfId="40949"/>
    <cellStyle name="Normal 74 3 7" xfId="40950"/>
    <cellStyle name="Normal 74 3 8" xfId="40951"/>
    <cellStyle name="Normal 74 3 9" xfId="40952"/>
    <cellStyle name="Normal 74 4" xfId="40953"/>
    <cellStyle name="Normal 74 4 10" xfId="40954"/>
    <cellStyle name="Normal 74 4 11" xfId="40955"/>
    <cellStyle name="Normal 74 4 12" xfId="40956"/>
    <cellStyle name="Normal 74 4 13" xfId="40957"/>
    <cellStyle name="Normal 74 4 14" xfId="40958"/>
    <cellStyle name="Normal 74 4 15" xfId="40959"/>
    <cellStyle name="Normal 74 4 16" xfId="40960"/>
    <cellStyle name="Normal 74 4 17" xfId="40961"/>
    <cellStyle name="Normal 74 4 18" xfId="40962"/>
    <cellStyle name="Normal 74 4 19" xfId="40963"/>
    <cellStyle name="Normal 74 4 2" xfId="40964"/>
    <cellStyle name="Normal 74 4 3" xfId="40965"/>
    <cellStyle name="Normal 74 4 4" xfId="40966"/>
    <cellStyle name="Normal 74 4 5" xfId="40967"/>
    <cellStyle name="Normal 74 4 6" xfId="40968"/>
    <cellStyle name="Normal 74 4 7" xfId="40969"/>
    <cellStyle name="Normal 74 4 8" xfId="40970"/>
    <cellStyle name="Normal 74 4 9" xfId="40971"/>
    <cellStyle name="Normal 74 5" xfId="40972"/>
    <cellStyle name="Normal 74 5 10" xfId="40973"/>
    <cellStyle name="Normal 74 5 11" xfId="40974"/>
    <cellStyle name="Normal 74 5 12" xfId="40975"/>
    <cellStyle name="Normal 74 5 13" xfId="40976"/>
    <cellStyle name="Normal 74 5 14" xfId="40977"/>
    <cellStyle name="Normal 74 5 15" xfId="40978"/>
    <cellStyle name="Normal 74 5 16" xfId="40979"/>
    <cellStyle name="Normal 74 5 17" xfId="40980"/>
    <cellStyle name="Normal 74 5 18" xfId="40981"/>
    <cellStyle name="Normal 74 5 19" xfId="40982"/>
    <cellStyle name="Normal 74 5 2" xfId="40983"/>
    <cellStyle name="Normal 74 5 3" xfId="40984"/>
    <cellStyle name="Normal 74 5 4" xfId="40985"/>
    <cellStyle name="Normal 74 5 5" xfId="40986"/>
    <cellStyle name="Normal 74 5 6" xfId="40987"/>
    <cellStyle name="Normal 74 5 7" xfId="40988"/>
    <cellStyle name="Normal 74 5 8" xfId="40989"/>
    <cellStyle name="Normal 74 5 9" xfId="40990"/>
    <cellStyle name="Normal 74 6" xfId="40991"/>
    <cellStyle name="Normal 74 6 10" xfId="40992"/>
    <cellStyle name="Normal 74 6 11" xfId="40993"/>
    <cellStyle name="Normal 74 6 12" xfId="40994"/>
    <cellStyle name="Normal 74 6 13" xfId="40995"/>
    <cellStyle name="Normal 74 6 14" xfId="40996"/>
    <cellStyle name="Normal 74 6 15" xfId="40997"/>
    <cellStyle name="Normal 74 6 16" xfId="40998"/>
    <cellStyle name="Normal 74 6 17" xfId="40999"/>
    <cellStyle name="Normal 74 6 18" xfId="41000"/>
    <cellStyle name="Normal 74 6 19" xfId="41001"/>
    <cellStyle name="Normal 74 6 2" xfId="41002"/>
    <cellStyle name="Normal 74 6 3" xfId="41003"/>
    <cellStyle name="Normal 74 6 4" xfId="41004"/>
    <cellStyle name="Normal 74 6 5" xfId="41005"/>
    <cellStyle name="Normal 74 6 6" xfId="41006"/>
    <cellStyle name="Normal 74 6 7" xfId="41007"/>
    <cellStyle name="Normal 74 6 8" xfId="41008"/>
    <cellStyle name="Normal 74 6 9" xfId="41009"/>
    <cellStyle name="Normal 74 7" xfId="41010"/>
    <cellStyle name="Normal 74 7 10" xfId="41011"/>
    <cellStyle name="Normal 74 7 11" xfId="41012"/>
    <cellStyle name="Normal 74 7 12" xfId="41013"/>
    <cellStyle name="Normal 74 7 13" xfId="41014"/>
    <cellStyle name="Normal 74 7 14" xfId="41015"/>
    <cellStyle name="Normal 74 7 15" xfId="41016"/>
    <cellStyle name="Normal 74 7 16" xfId="41017"/>
    <cellStyle name="Normal 74 7 17" xfId="41018"/>
    <cellStyle name="Normal 74 7 18" xfId="41019"/>
    <cellStyle name="Normal 74 7 19" xfId="41020"/>
    <cellStyle name="Normal 74 7 2" xfId="41021"/>
    <cellStyle name="Normal 74 7 3" xfId="41022"/>
    <cellStyle name="Normal 74 7 4" xfId="41023"/>
    <cellStyle name="Normal 74 7 5" xfId="41024"/>
    <cellStyle name="Normal 74 7 6" xfId="41025"/>
    <cellStyle name="Normal 74 7 7" xfId="41026"/>
    <cellStyle name="Normal 74 7 8" xfId="41027"/>
    <cellStyle name="Normal 74 7 9" xfId="41028"/>
    <cellStyle name="Normal 74 8" xfId="41029"/>
    <cellStyle name="Normal 74 9" xfId="41030"/>
    <cellStyle name="Normal 75" xfId="41031"/>
    <cellStyle name="Normal 75 10" xfId="41032"/>
    <cellStyle name="Normal 75 11" xfId="41033"/>
    <cellStyle name="Normal 75 12" xfId="41034"/>
    <cellStyle name="Normal 75 13" xfId="41035"/>
    <cellStyle name="Normal 75 14" xfId="41036"/>
    <cellStyle name="Normal 75 15" xfId="41037"/>
    <cellStyle name="Normal 75 16" xfId="41038"/>
    <cellStyle name="Normal 75 17" xfId="41039"/>
    <cellStyle name="Normal 75 18" xfId="41040"/>
    <cellStyle name="Normal 75 19" xfId="41041"/>
    <cellStyle name="Normal 75 2" xfId="41042"/>
    <cellStyle name="Normal 75 2 10" xfId="41043"/>
    <cellStyle name="Normal 75 2 11" xfId="41044"/>
    <cellStyle name="Normal 75 2 12" xfId="41045"/>
    <cellStyle name="Normal 75 2 13" xfId="41046"/>
    <cellStyle name="Normal 75 2 14" xfId="41047"/>
    <cellStyle name="Normal 75 2 15" xfId="41048"/>
    <cellStyle name="Normal 75 2 16" xfId="41049"/>
    <cellStyle name="Normal 75 2 17" xfId="41050"/>
    <cellStyle name="Normal 75 2 18" xfId="41051"/>
    <cellStyle name="Normal 75 2 19" xfId="41052"/>
    <cellStyle name="Normal 75 2 2" xfId="41053"/>
    <cellStyle name="Normal 75 2 3" xfId="41054"/>
    <cellStyle name="Normal 75 2 4" xfId="41055"/>
    <cellStyle name="Normal 75 2 5" xfId="41056"/>
    <cellStyle name="Normal 75 2 6" xfId="41057"/>
    <cellStyle name="Normal 75 2 7" xfId="41058"/>
    <cellStyle name="Normal 75 2 8" xfId="41059"/>
    <cellStyle name="Normal 75 2 9" xfId="41060"/>
    <cellStyle name="Normal 75 20" xfId="41061"/>
    <cellStyle name="Normal 75 21" xfId="41062"/>
    <cellStyle name="Normal 75 22" xfId="41063"/>
    <cellStyle name="Normal 75 23" xfId="41064"/>
    <cellStyle name="Normal 75 24" xfId="41065"/>
    <cellStyle name="Normal 75 25" xfId="41066"/>
    <cellStyle name="Normal 75 3" xfId="41067"/>
    <cellStyle name="Normal 75 3 10" xfId="41068"/>
    <cellStyle name="Normal 75 3 11" xfId="41069"/>
    <cellStyle name="Normal 75 3 12" xfId="41070"/>
    <cellStyle name="Normal 75 3 13" xfId="41071"/>
    <cellStyle name="Normal 75 3 14" xfId="41072"/>
    <cellStyle name="Normal 75 3 15" xfId="41073"/>
    <cellStyle name="Normal 75 3 16" xfId="41074"/>
    <cellStyle name="Normal 75 3 17" xfId="41075"/>
    <cellStyle name="Normal 75 3 18" xfId="41076"/>
    <cellStyle name="Normal 75 3 19" xfId="41077"/>
    <cellStyle name="Normal 75 3 2" xfId="41078"/>
    <cellStyle name="Normal 75 3 3" xfId="41079"/>
    <cellStyle name="Normal 75 3 4" xfId="41080"/>
    <cellStyle name="Normal 75 3 5" xfId="41081"/>
    <cellStyle name="Normal 75 3 6" xfId="41082"/>
    <cellStyle name="Normal 75 3 7" xfId="41083"/>
    <cellStyle name="Normal 75 3 8" xfId="41084"/>
    <cellStyle name="Normal 75 3 9" xfId="41085"/>
    <cellStyle name="Normal 75 4" xfId="41086"/>
    <cellStyle name="Normal 75 4 10" xfId="41087"/>
    <cellStyle name="Normal 75 4 11" xfId="41088"/>
    <cellStyle name="Normal 75 4 12" xfId="41089"/>
    <cellStyle name="Normal 75 4 13" xfId="41090"/>
    <cellStyle name="Normal 75 4 14" xfId="41091"/>
    <cellStyle name="Normal 75 4 15" xfId="41092"/>
    <cellStyle name="Normal 75 4 16" xfId="41093"/>
    <cellStyle name="Normal 75 4 17" xfId="41094"/>
    <cellStyle name="Normal 75 4 18" xfId="41095"/>
    <cellStyle name="Normal 75 4 19" xfId="41096"/>
    <cellStyle name="Normal 75 4 2" xfId="41097"/>
    <cellStyle name="Normal 75 4 3" xfId="41098"/>
    <cellStyle name="Normal 75 4 4" xfId="41099"/>
    <cellStyle name="Normal 75 4 5" xfId="41100"/>
    <cellStyle name="Normal 75 4 6" xfId="41101"/>
    <cellStyle name="Normal 75 4 7" xfId="41102"/>
    <cellStyle name="Normal 75 4 8" xfId="41103"/>
    <cellStyle name="Normal 75 4 9" xfId="41104"/>
    <cellStyle name="Normal 75 5" xfId="41105"/>
    <cellStyle name="Normal 75 5 10" xfId="41106"/>
    <cellStyle name="Normal 75 5 11" xfId="41107"/>
    <cellStyle name="Normal 75 5 12" xfId="41108"/>
    <cellStyle name="Normal 75 5 13" xfId="41109"/>
    <cellStyle name="Normal 75 5 14" xfId="41110"/>
    <cellStyle name="Normal 75 5 15" xfId="41111"/>
    <cellStyle name="Normal 75 5 16" xfId="41112"/>
    <cellStyle name="Normal 75 5 17" xfId="41113"/>
    <cellStyle name="Normal 75 5 18" xfId="41114"/>
    <cellStyle name="Normal 75 5 19" xfId="41115"/>
    <cellStyle name="Normal 75 5 2" xfId="41116"/>
    <cellStyle name="Normal 75 5 3" xfId="41117"/>
    <cellStyle name="Normal 75 5 4" xfId="41118"/>
    <cellStyle name="Normal 75 5 5" xfId="41119"/>
    <cellStyle name="Normal 75 5 6" xfId="41120"/>
    <cellStyle name="Normal 75 5 7" xfId="41121"/>
    <cellStyle name="Normal 75 5 8" xfId="41122"/>
    <cellStyle name="Normal 75 5 9" xfId="41123"/>
    <cellStyle name="Normal 75 6" xfId="41124"/>
    <cellStyle name="Normal 75 6 10" xfId="41125"/>
    <cellStyle name="Normal 75 6 11" xfId="41126"/>
    <cellStyle name="Normal 75 6 12" xfId="41127"/>
    <cellStyle name="Normal 75 6 13" xfId="41128"/>
    <cellStyle name="Normal 75 6 14" xfId="41129"/>
    <cellStyle name="Normal 75 6 15" xfId="41130"/>
    <cellStyle name="Normal 75 6 16" xfId="41131"/>
    <cellStyle name="Normal 75 6 17" xfId="41132"/>
    <cellStyle name="Normal 75 6 18" xfId="41133"/>
    <cellStyle name="Normal 75 6 19" xfId="41134"/>
    <cellStyle name="Normal 75 6 2" xfId="41135"/>
    <cellStyle name="Normal 75 6 3" xfId="41136"/>
    <cellStyle name="Normal 75 6 4" xfId="41137"/>
    <cellStyle name="Normal 75 6 5" xfId="41138"/>
    <cellStyle name="Normal 75 6 6" xfId="41139"/>
    <cellStyle name="Normal 75 6 7" xfId="41140"/>
    <cellStyle name="Normal 75 6 8" xfId="41141"/>
    <cellStyle name="Normal 75 6 9" xfId="41142"/>
    <cellStyle name="Normal 75 7" xfId="41143"/>
    <cellStyle name="Normal 75 7 10" xfId="41144"/>
    <cellStyle name="Normal 75 7 11" xfId="41145"/>
    <cellStyle name="Normal 75 7 12" xfId="41146"/>
    <cellStyle name="Normal 75 7 13" xfId="41147"/>
    <cellStyle name="Normal 75 7 14" xfId="41148"/>
    <cellStyle name="Normal 75 7 15" xfId="41149"/>
    <cellStyle name="Normal 75 7 16" xfId="41150"/>
    <cellStyle name="Normal 75 7 17" xfId="41151"/>
    <cellStyle name="Normal 75 7 18" xfId="41152"/>
    <cellStyle name="Normal 75 7 19" xfId="41153"/>
    <cellStyle name="Normal 75 7 2" xfId="41154"/>
    <cellStyle name="Normal 75 7 3" xfId="41155"/>
    <cellStyle name="Normal 75 7 4" xfId="41156"/>
    <cellStyle name="Normal 75 7 5" xfId="41157"/>
    <cellStyle name="Normal 75 7 6" xfId="41158"/>
    <cellStyle name="Normal 75 7 7" xfId="41159"/>
    <cellStyle name="Normal 75 7 8" xfId="41160"/>
    <cellStyle name="Normal 75 7 9" xfId="41161"/>
    <cellStyle name="Normal 75 8" xfId="41162"/>
    <cellStyle name="Normal 75 9" xfId="41163"/>
    <cellStyle name="Normal 76" xfId="41164"/>
    <cellStyle name="Normal 76 10" xfId="41165"/>
    <cellStyle name="Normal 76 11" xfId="41166"/>
    <cellStyle name="Normal 76 12" xfId="41167"/>
    <cellStyle name="Normal 76 13" xfId="41168"/>
    <cellStyle name="Normal 76 14" xfId="41169"/>
    <cellStyle name="Normal 76 15" xfId="41170"/>
    <cellStyle name="Normal 76 16" xfId="41171"/>
    <cellStyle name="Normal 76 17" xfId="41172"/>
    <cellStyle name="Normal 76 18" xfId="41173"/>
    <cellStyle name="Normal 76 19" xfId="41174"/>
    <cellStyle name="Normal 76 2" xfId="41175"/>
    <cellStyle name="Normal 76 2 10" xfId="41176"/>
    <cellStyle name="Normal 76 2 11" xfId="41177"/>
    <cellStyle name="Normal 76 2 12" xfId="41178"/>
    <cellStyle name="Normal 76 2 13" xfId="41179"/>
    <cellStyle name="Normal 76 2 14" xfId="41180"/>
    <cellStyle name="Normal 76 2 15" xfId="41181"/>
    <cellStyle name="Normal 76 2 16" xfId="41182"/>
    <cellStyle name="Normal 76 2 17" xfId="41183"/>
    <cellStyle name="Normal 76 2 18" xfId="41184"/>
    <cellStyle name="Normal 76 2 19" xfId="41185"/>
    <cellStyle name="Normal 76 2 2" xfId="41186"/>
    <cellStyle name="Normal 76 2 3" xfId="41187"/>
    <cellStyle name="Normal 76 2 4" xfId="41188"/>
    <cellStyle name="Normal 76 2 5" xfId="41189"/>
    <cellStyle name="Normal 76 2 6" xfId="41190"/>
    <cellStyle name="Normal 76 2 7" xfId="41191"/>
    <cellStyle name="Normal 76 2 8" xfId="41192"/>
    <cellStyle name="Normal 76 2 9" xfId="41193"/>
    <cellStyle name="Normal 76 20" xfId="41194"/>
    <cellStyle name="Normal 76 21" xfId="41195"/>
    <cellStyle name="Normal 76 22" xfId="41196"/>
    <cellStyle name="Normal 76 23" xfId="41197"/>
    <cellStyle name="Normal 76 24" xfId="41198"/>
    <cellStyle name="Normal 76 25" xfId="41199"/>
    <cellStyle name="Normal 76 3" xfId="41200"/>
    <cellStyle name="Normal 76 3 10" xfId="41201"/>
    <cellStyle name="Normal 76 3 11" xfId="41202"/>
    <cellStyle name="Normal 76 3 12" xfId="41203"/>
    <cellStyle name="Normal 76 3 13" xfId="41204"/>
    <cellStyle name="Normal 76 3 14" xfId="41205"/>
    <cellStyle name="Normal 76 3 15" xfId="41206"/>
    <cellStyle name="Normal 76 3 16" xfId="41207"/>
    <cellStyle name="Normal 76 3 17" xfId="41208"/>
    <cellStyle name="Normal 76 3 18" xfId="41209"/>
    <cellStyle name="Normal 76 3 19" xfId="41210"/>
    <cellStyle name="Normal 76 3 2" xfId="41211"/>
    <cellStyle name="Normal 76 3 3" xfId="41212"/>
    <cellStyle name="Normal 76 3 4" xfId="41213"/>
    <cellStyle name="Normal 76 3 5" xfId="41214"/>
    <cellStyle name="Normal 76 3 6" xfId="41215"/>
    <cellStyle name="Normal 76 3 7" xfId="41216"/>
    <cellStyle name="Normal 76 3 8" xfId="41217"/>
    <cellStyle name="Normal 76 3 9" xfId="41218"/>
    <cellStyle name="Normal 76 4" xfId="41219"/>
    <cellStyle name="Normal 76 4 10" xfId="41220"/>
    <cellStyle name="Normal 76 4 11" xfId="41221"/>
    <cellStyle name="Normal 76 4 12" xfId="41222"/>
    <cellStyle name="Normal 76 4 13" xfId="41223"/>
    <cellStyle name="Normal 76 4 14" xfId="41224"/>
    <cellStyle name="Normal 76 4 15" xfId="41225"/>
    <cellStyle name="Normal 76 4 16" xfId="41226"/>
    <cellStyle name="Normal 76 4 17" xfId="41227"/>
    <cellStyle name="Normal 76 4 18" xfId="41228"/>
    <cellStyle name="Normal 76 4 19" xfId="41229"/>
    <cellStyle name="Normal 76 4 2" xfId="41230"/>
    <cellStyle name="Normal 76 4 3" xfId="41231"/>
    <cellStyle name="Normal 76 4 4" xfId="41232"/>
    <cellStyle name="Normal 76 4 5" xfId="41233"/>
    <cellStyle name="Normal 76 4 6" xfId="41234"/>
    <cellStyle name="Normal 76 4 7" xfId="41235"/>
    <cellStyle name="Normal 76 4 8" xfId="41236"/>
    <cellStyle name="Normal 76 4 9" xfId="41237"/>
    <cellStyle name="Normal 76 5" xfId="41238"/>
    <cellStyle name="Normal 76 5 10" xfId="41239"/>
    <cellStyle name="Normal 76 5 11" xfId="41240"/>
    <cellStyle name="Normal 76 5 12" xfId="41241"/>
    <cellStyle name="Normal 76 5 13" xfId="41242"/>
    <cellStyle name="Normal 76 5 14" xfId="41243"/>
    <cellStyle name="Normal 76 5 15" xfId="41244"/>
    <cellStyle name="Normal 76 5 16" xfId="41245"/>
    <cellStyle name="Normal 76 5 17" xfId="41246"/>
    <cellStyle name="Normal 76 5 18" xfId="41247"/>
    <cellStyle name="Normal 76 5 19" xfId="41248"/>
    <cellStyle name="Normal 76 5 2" xfId="41249"/>
    <cellStyle name="Normal 76 5 3" xfId="41250"/>
    <cellStyle name="Normal 76 5 4" xfId="41251"/>
    <cellStyle name="Normal 76 5 5" xfId="41252"/>
    <cellStyle name="Normal 76 5 6" xfId="41253"/>
    <cellStyle name="Normal 76 5 7" xfId="41254"/>
    <cellStyle name="Normal 76 5 8" xfId="41255"/>
    <cellStyle name="Normal 76 5 9" xfId="41256"/>
    <cellStyle name="Normal 76 6" xfId="41257"/>
    <cellStyle name="Normal 76 6 10" xfId="41258"/>
    <cellStyle name="Normal 76 6 11" xfId="41259"/>
    <cellStyle name="Normal 76 6 12" xfId="41260"/>
    <cellStyle name="Normal 76 6 13" xfId="41261"/>
    <cellStyle name="Normal 76 6 14" xfId="41262"/>
    <cellStyle name="Normal 76 6 15" xfId="41263"/>
    <cellStyle name="Normal 76 6 16" xfId="41264"/>
    <cellStyle name="Normal 76 6 17" xfId="41265"/>
    <cellStyle name="Normal 76 6 18" xfId="41266"/>
    <cellStyle name="Normal 76 6 19" xfId="41267"/>
    <cellStyle name="Normal 76 6 2" xfId="41268"/>
    <cellStyle name="Normal 76 6 3" xfId="41269"/>
    <cellStyle name="Normal 76 6 4" xfId="41270"/>
    <cellStyle name="Normal 76 6 5" xfId="41271"/>
    <cellStyle name="Normal 76 6 6" xfId="41272"/>
    <cellStyle name="Normal 76 6 7" xfId="41273"/>
    <cellStyle name="Normal 76 6 8" xfId="41274"/>
    <cellStyle name="Normal 76 6 9" xfId="41275"/>
    <cellStyle name="Normal 76 7" xfId="41276"/>
    <cellStyle name="Normal 76 7 10" xfId="41277"/>
    <cellStyle name="Normal 76 7 11" xfId="41278"/>
    <cellStyle name="Normal 76 7 12" xfId="41279"/>
    <cellStyle name="Normal 76 7 13" xfId="41280"/>
    <cellStyle name="Normal 76 7 14" xfId="41281"/>
    <cellStyle name="Normal 76 7 15" xfId="41282"/>
    <cellStyle name="Normal 76 7 16" xfId="41283"/>
    <cellStyle name="Normal 76 7 17" xfId="41284"/>
    <cellStyle name="Normal 76 7 18" xfId="41285"/>
    <cellStyle name="Normal 76 7 19" xfId="41286"/>
    <cellStyle name="Normal 76 7 2" xfId="41287"/>
    <cellStyle name="Normal 76 7 3" xfId="41288"/>
    <cellStyle name="Normal 76 7 4" xfId="41289"/>
    <cellStyle name="Normal 76 7 5" xfId="41290"/>
    <cellStyle name="Normal 76 7 6" xfId="41291"/>
    <cellStyle name="Normal 76 7 7" xfId="41292"/>
    <cellStyle name="Normal 76 7 8" xfId="41293"/>
    <cellStyle name="Normal 76 7 9" xfId="41294"/>
    <cellStyle name="Normal 76 8" xfId="41295"/>
    <cellStyle name="Normal 76 9" xfId="41296"/>
    <cellStyle name="Normal 77" xfId="41297"/>
    <cellStyle name="Normal 77 10" xfId="41298"/>
    <cellStyle name="Normal 77 11" xfId="41299"/>
    <cellStyle name="Normal 77 12" xfId="41300"/>
    <cellStyle name="Normal 77 13" xfId="41301"/>
    <cellStyle name="Normal 77 14" xfId="41302"/>
    <cellStyle name="Normal 77 15" xfId="41303"/>
    <cellStyle name="Normal 77 16" xfId="41304"/>
    <cellStyle name="Normal 77 17" xfId="41305"/>
    <cellStyle name="Normal 77 18" xfId="41306"/>
    <cellStyle name="Normal 77 19" xfId="41307"/>
    <cellStyle name="Normal 77 2" xfId="41308"/>
    <cellStyle name="Normal 77 2 10" xfId="41309"/>
    <cellStyle name="Normal 77 2 11" xfId="41310"/>
    <cellStyle name="Normal 77 2 12" xfId="41311"/>
    <cellStyle name="Normal 77 2 13" xfId="41312"/>
    <cellStyle name="Normal 77 2 14" xfId="41313"/>
    <cellStyle name="Normal 77 2 15" xfId="41314"/>
    <cellStyle name="Normal 77 2 16" xfId="41315"/>
    <cellStyle name="Normal 77 2 17" xfId="41316"/>
    <cellStyle name="Normal 77 2 18" xfId="41317"/>
    <cellStyle name="Normal 77 2 19" xfId="41318"/>
    <cellStyle name="Normal 77 2 2" xfId="41319"/>
    <cellStyle name="Normal 77 2 3" xfId="41320"/>
    <cellStyle name="Normal 77 2 4" xfId="41321"/>
    <cellStyle name="Normal 77 2 5" xfId="41322"/>
    <cellStyle name="Normal 77 2 6" xfId="41323"/>
    <cellStyle name="Normal 77 2 7" xfId="41324"/>
    <cellStyle name="Normal 77 2 8" xfId="41325"/>
    <cellStyle name="Normal 77 2 9" xfId="41326"/>
    <cellStyle name="Normal 77 20" xfId="41327"/>
    <cellStyle name="Normal 77 21" xfId="41328"/>
    <cellStyle name="Normal 77 22" xfId="41329"/>
    <cellStyle name="Normal 77 23" xfId="41330"/>
    <cellStyle name="Normal 77 24" xfId="41331"/>
    <cellStyle name="Normal 77 25" xfId="41332"/>
    <cellStyle name="Normal 77 3" xfId="41333"/>
    <cellStyle name="Normal 77 3 10" xfId="41334"/>
    <cellStyle name="Normal 77 3 11" xfId="41335"/>
    <cellStyle name="Normal 77 3 12" xfId="41336"/>
    <cellStyle name="Normal 77 3 13" xfId="41337"/>
    <cellStyle name="Normal 77 3 14" xfId="41338"/>
    <cellStyle name="Normal 77 3 15" xfId="41339"/>
    <cellStyle name="Normal 77 3 16" xfId="41340"/>
    <cellStyle name="Normal 77 3 17" xfId="41341"/>
    <cellStyle name="Normal 77 3 18" xfId="41342"/>
    <cellStyle name="Normal 77 3 19" xfId="41343"/>
    <cellStyle name="Normal 77 3 2" xfId="41344"/>
    <cellStyle name="Normal 77 3 3" xfId="41345"/>
    <cellStyle name="Normal 77 3 4" xfId="41346"/>
    <cellStyle name="Normal 77 3 5" xfId="41347"/>
    <cellStyle name="Normal 77 3 6" xfId="41348"/>
    <cellStyle name="Normal 77 3 7" xfId="41349"/>
    <cellStyle name="Normal 77 3 8" xfId="41350"/>
    <cellStyle name="Normal 77 3 9" xfId="41351"/>
    <cellStyle name="Normal 77 4" xfId="41352"/>
    <cellStyle name="Normal 77 4 10" xfId="41353"/>
    <cellStyle name="Normal 77 4 11" xfId="41354"/>
    <cellStyle name="Normal 77 4 12" xfId="41355"/>
    <cellStyle name="Normal 77 4 13" xfId="41356"/>
    <cellStyle name="Normal 77 4 14" xfId="41357"/>
    <cellStyle name="Normal 77 4 15" xfId="41358"/>
    <cellStyle name="Normal 77 4 16" xfId="41359"/>
    <cellStyle name="Normal 77 4 17" xfId="41360"/>
    <cellStyle name="Normal 77 4 18" xfId="41361"/>
    <cellStyle name="Normal 77 4 19" xfId="41362"/>
    <cellStyle name="Normal 77 4 2" xfId="41363"/>
    <cellStyle name="Normal 77 4 3" xfId="41364"/>
    <cellStyle name="Normal 77 4 4" xfId="41365"/>
    <cellStyle name="Normal 77 4 5" xfId="41366"/>
    <cellStyle name="Normal 77 4 6" xfId="41367"/>
    <cellStyle name="Normal 77 4 7" xfId="41368"/>
    <cellStyle name="Normal 77 4 8" xfId="41369"/>
    <cellStyle name="Normal 77 4 9" xfId="41370"/>
    <cellStyle name="Normal 77 5" xfId="41371"/>
    <cellStyle name="Normal 77 5 10" xfId="41372"/>
    <cellStyle name="Normal 77 5 11" xfId="41373"/>
    <cellStyle name="Normal 77 5 12" xfId="41374"/>
    <cellStyle name="Normal 77 5 13" xfId="41375"/>
    <cellStyle name="Normal 77 5 14" xfId="41376"/>
    <cellStyle name="Normal 77 5 15" xfId="41377"/>
    <cellStyle name="Normal 77 5 16" xfId="41378"/>
    <cellStyle name="Normal 77 5 17" xfId="41379"/>
    <cellStyle name="Normal 77 5 18" xfId="41380"/>
    <cellStyle name="Normal 77 5 19" xfId="41381"/>
    <cellStyle name="Normal 77 5 2" xfId="41382"/>
    <cellStyle name="Normal 77 5 3" xfId="41383"/>
    <cellStyle name="Normal 77 5 4" xfId="41384"/>
    <cellStyle name="Normal 77 5 5" xfId="41385"/>
    <cellStyle name="Normal 77 5 6" xfId="41386"/>
    <cellStyle name="Normal 77 5 7" xfId="41387"/>
    <cellStyle name="Normal 77 5 8" xfId="41388"/>
    <cellStyle name="Normal 77 5 9" xfId="41389"/>
    <cellStyle name="Normal 77 6" xfId="41390"/>
    <cellStyle name="Normal 77 6 10" xfId="41391"/>
    <cellStyle name="Normal 77 6 11" xfId="41392"/>
    <cellStyle name="Normal 77 6 12" xfId="41393"/>
    <cellStyle name="Normal 77 6 13" xfId="41394"/>
    <cellStyle name="Normal 77 6 14" xfId="41395"/>
    <cellStyle name="Normal 77 6 15" xfId="41396"/>
    <cellStyle name="Normal 77 6 16" xfId="41397"/>
    <cellStyle name="Normal 77 6 17" xfId="41398"/>
    <cellStyle name="Normal 77 6 18" xfId="41399"/>
    <cellStyle name="Normal 77 6 19" xfId="41400"/>
    <cellStyle name="Normal 77 6 2" xfId="41401"/>
    <cellStyle name="Normal 77 6 3" xfId="41402"/>
    <cellStyle name="Normal 77 6 4" xfId="41403"/>
    <cellStyle name="Normal 77 6 5" xfId="41404"/>
    <cellStyle name="Normal 77 6 6" xfId="41405"/>
    <cellStyle name="Normal 77 6 7" xfId="41406"/>
    <cellStyle name="Normal 77 6 8" xfId="41407"/>
    <cellStyle name="Normal 77 6 9" xfId="41408"/>
    <cellStyle name="Normal 77 7" xfId="41409"/>
    <cellStyle name="Normal 77 7 10" xfId="41410"/>
    <cellStyle name="Normal 77 7 11" xfId="41411"/>
    <cellStyle name="Normal 77 7 12" xfId="41412"/>
    <cellStyle name="Normal 77 7 13" xfId="41413"/>
    <cellStyle name="Normal 77 7 14" xfId="41414"/>
    <cellStyle name="Normal 77 7 15" xfId="41415"/>
    <cellStyle name="Normal 77 7 16" xfId="41416"/>
    <cellStyle name="Normal 77 7 17" xfId="41417"/>
    <cellStyle name="Normal 77 7 18" xfId="41418"/>
    <cellStyle name="Normal 77 7 19" xfId="41419"/>
    <cellStyle name="Normal 77 7 2" xfId="41420"/>
    <cellStyle name="Normal 77 7 3" xfId="41421"/>
    <cellStyle name="Normal 77 7 4" xfId="41422"/>
    <cellStyle name="Normal 77 7 5" xfId="41423"/>
    <cellStyle name="Normal 77 7 6" xfId="41424"/>
    <cellStyle name="Normal 77 7 7" xfId="41425"/>
    <cellStyle name="Normal 77 7 8" xfId="41426"/>
    <cellStyle name="Normal 77 7 9" xfId="41427"/>
    <cellStyle name="Normal 77 8" xfId="41428"/>
    <cellStyle name="Normal 77 9" xfId="41429"/>
    <cellStyle name="Normal 78" xfId="41430"/>
    <cellStyle name="Normal 78 10" xfId="41431"/>
    <cellStyle name="Normal 78 11" xfId="41432"/>
    <cellStyle name="Normal 78 12" xfId="41433"/>
    <cellStyle name="Normal 78 13" xfId="41434"/>
    <cellStyle name="Normal 78 14" xfId="41435"/>
    <cellStyle name="Normal 78 15" xfId="41436"/>
    <cellStyle name="Normal 78 16" xfId="41437"/>
    <cellStyle name="Normal 78 17" xfId="41438"/>
    <cellStyle name="Normal 78 18" xfId="41439"/>
    <cellStyle name="Normal 78 19" xfId="41440"/>
    <cellStyle name="Normal 78 2" xfId="41441"/>
    <cellStyle name="Normal 78 2 10" xfId="41442"/>
    <cellStyle name="Normal 78 2 11" xfId="41443"/>
    <cellStyle name="Normal 78 2 12" xfId="41444"/>
    <cellStyle name="Normal 78 2 13" xfId="41445"/>
    <cellStyle name="Normal 78 2 14" xfId="41446"/>
    <cellStyle name="Normal 78 2 15" xfId="41447"/>
    <cellStyle name="Normal 78 2 16" xfId="41448"/>
    <cellStyle name="Normal 78 2 17" xfId="41449"/>
    <cellStyle name="Normal 78 2 18" xfId="41450"/>
    <cellStyle name="Normal 78 2 19" xfId="41451"/>
    <cellStyle name="Normal 78 2 2" xfId="41452"/>
    <cellStyle name="Normal 78 2 3" xfId="41453"/>
    <cellStyle name="Normal 78 2 4" xfId="41454"/>
    <cellStyle name="Normal 78 2 5" xfId="41455"/>
    <cellStyle name="Normal 78 2 6" xfId="41456"/>
    <cellStyle name="Normal 78 2 7" xfId="41457"/>
    <cellStyle name="Normal 78 2 8" xfId="41458"/>
    <cellStyle name="Normal 78 2 9" xfId="41459"/>
    <cellStyle name="Normal 78 20" xfId="41460"/>
    <cellStyle name="Normal 78 21" xfId="41461"/>
    <cellStyle name="Normal 78 22" xfId="41462"/>
    <cellStyle name="Normal 78 23" xfId="41463"/>
    <cellStyle name="Normal 78 24" xfId="41464"/>
    <cellStyle name="Normal 78 25" xfId="41465"/>
    <cellStyle name="Normal 78 3" xfId="41466"/>
    <cellStyle name="Normal 78 3 10" xfId="41467"/>
    <cellStyle name="Normal 78 3 11" xfId="41468"/>
    <cellStyle name="Normal 78 3 12" xfId="41469"/>
    <cellStyle name="Normal 78 3 13" xfId="41470"/>
    <cellStyle name="Normal 78 3 14" xfId="41471"/>
    <cellStyle name="Normal 78 3 15" xfId="41472"/>
    <cellStyle name="Normal 78 3 16" xfId="41473"/>
    <cellStyle name="Normal 78 3 17" xfId="41474"/>
    <cellStyle name="Normal 78 3 18" xfId="41475"/>
    <cellStyle name="Normal 78 3 19" xfId="41476"/>
    <cellStyle name="Normal 78 3 2" xfId="41477"/>
    <cellStyle name="Normal 78 3 3" xfId="41478"/>
    <cellStyle name="Normal 78 3 4" xfId="41479"/>
    <cellStyle name="Normal 78 3 5" xfId="41480"/>
    <cellStyle name="Normal 78 3 6" xfId="41481"/>
    <cellStyle name="Normal 78 3 7" xfId="41482"/>
    <cellStyle name="Normal 78 3 8" xfId="41483"/>
    <cellStyle name="Normal 78 3 9" xfId="41484"/>
    <cellStyle name="Normal 78 4" xfId="41485"/>
    <cellStyle name="Normal 78 4 10" xfId="41486"/>
    <cellStyle name="Normal 78 4 11" xfId="41487"/>
    <cellStyle name="Normal 78 4 12" xfId="41488"/>
    <cellStyle name="Normal 78 4 13" xfId="41489"/>
    <cellStyle name="Normal 78 4 14" xfId="41490"/>
    <cellStyle name="Normal 78 4 15" xfId="41491"/>
    <cellStyle name="Normal 78 4 16" xfId="41492"/>
    <cellStyle name="Normal 78 4 17" xfId="41493"/>
    <cellStyle name="Normal 78 4 18" xfId="41494"/>
    <cellStyle name="Normal 78 4 19" xfId="41495"/>
    <cellStyle name="Normal 78 4 2" xfId="41496"/>
    <cellStyle name="Normal 78 4 3" xfId="41497"/>
    <cellStyle name="Normal 78 4 4" xfId="41498"/>
    <cellStyle name="Normal 78 4 5" xfId="41499"/>
    <cellStyle name="Normal 78 4 6" xfId="41500"/>
    <cellStyle name="Normal 78 4 7" xfId="41501"/>
    <cellStyle name="Normal 78 4 8" xfId="41502"/>
    <cellStyle name="Normal 78 4 9" xfId="41503"/>
    <cellStyle name="Normal 78 5" xfId="41504"/>
    <cellStyle name="Normal 78 5 10" xfId="41505"/>
    <cellStyle name="Normal 78 5 11" xfId="41506"/>
    <cellStyle name="Normal 78 5 12" xfId="41507"/>
    <cellStyle name="Normal 78 5 13" xfId="41508"/>
    <cellStyle name="Normal 78 5 14" xfId="41509"/>
    <cellStyle name="Normal 78 5 15" xfId="41510"/>
    <cellStyle name="Normal 78 5 16" xfId="41511"/>
    <cellStyle name="Normal 78 5 17" xfId="41512"/>
    <cellStyle name="Normal 78 5 18" xfId="41513"/>
    <cellStyle name="Normal 78 5 19" xfId="41514"/>
    <cellStyle name="Normal 78 5 2" xfId="41515"/>
    <cellStyle name="Normal 78 5 3" xfId="41516"/>
    <cellStyle name="Normal 78 5 4" xfId="41517"/>
    <cellStyle name="Normal 78 5 5" xfId="41518"/>
    <cellStyle name="Normal 78 5 6" xfId="41519"/>
    <cellStyle name="Normal 78 5 7" xfId="41520"/>
    <cellStyle name="Normal 78 5 8" xfId="41521"/>
    <cellStyle name="Normal 78 5 9" xfId="41522"/>
    <cellStyle name="Normal 78 6" xfId="41523"/>
    <cellStyle name="Normal 78 6 10" xfId="41524"/>
    <cellStyle name="Normal 78 6 11" xfId="41525"/>
    <cellStyle name="Normal 78 6 12" xfId="41526"/>
    <cellStyle name="Normal 78 6 13" xfId="41527"/>
    <cellStyle name="Normal 78 6 14" xfId="41528"/>
    <cellStyle name="Normal 78 6 15" xfId="41529"/>
    <cellStyle name="Normal 78 6 16" xfId="41530"/>
    <cellStyle name="Normal 78 6 17" xfId="41531"/>
    <cellStyle name="Normal 78 6 18" xfId="41532"/>
    <cellStyle name="Normal 78 6 19" xfId="41533"/>
    <cellStyle name="Normal 78 6 2" xfId="41534"/>
    <cellStyle name="Normal 78 6 3" xfId="41535"/>
    <cellStyle name="Normal 78 6 4" xfId="41536"/>
    <cellStyle name="Normal 78 6 5" xfId="41537"/>
    <cellStyle name="Normal 78 6 6" xfId="41538"/>
    <cellStyle name="Normal 78 6 7" xfId="41539"/>
    <cellStyle name="Normal 78 6 8" xfId="41540"/>
    <cellStyle name="Normal 78 6 9" xfId="41541"/>
    <cellStyle name="Normal 78 7" xfId="41542"/>
    <cellStyle name="Normal 78 7 10" xfId="41543"/>
    <cellStyle name="Normal 78 7 11" xfId="41544"/>
    <cellStyle name="Normal 78 7 12" xfId="41545"/>
    <cellStyle name="Normal 78 7 13" xfId="41546"/>
    <cellStyle name="Normal 78 7 14" xfId="41547"/>
    <cellStyle name="Normal 78 7 15" xfId="41548"/>
    <cellStyle name="Normal 78 7 16" xfId="41549"/>
    <cellStyle name="Normal 78 7 17" xfId="41550"/>
    <cellStyle name="Normal 78 7 18" xfId="41551"/>
    <cellStyle name="Normal 78 7 19" xfId="41552"/>
    <cellStyle name="Normal 78 7 2" xfId="41553"/>
    <cellStyle name="Normal 78 7 3" xfId="41554"/>
    <cellStyle name="Normal 78 7 4" xfId="41555"/>
    <cellStyle name="Normal 78 7 5" xfId="41556"/>
    <cellStyle name="Normal 78 7 6" xfId="41557"/>
    <cellStyle name="Normal 78 7 7" xfId="41558"/>
    <cellStyle name="Normal 78 7 8" xfId="41559"/>
    <cellStyle name="Normal 78 7 9" xfId="41560"/>
    <cellStyle name="Normal 78 8" xfId="41561"/>
    <cellStyle name="Normal 78 9" xfId="41562"/>
    <cellStyle name="Normal 79" xfId="41563"/>
    <cellStyle name="Normal 79 10" xfId="41564"/>
    <cellStyle name="Normal 79 11" xfId="41565"/>
    <cellStyle name="Normal 79 12" xfId="41566"/>
    <cellStyle name="Normal 79 13" xfId="41567"/>
    <cellStyle name="Normal 79 14" xfId="41568"/>
    <cellStyle name="Normal 79 15" xfId="41569"/>
    <cellStyle name="Normal 79 16" xfId="41570"/>
    <cellStyle name="Normal 79 17" xfId="41571"/>
    <cellStyle name="Normal 79 18" xfId="41572"/>
    <cellStyle name="Normal 79 19" xfId="41573"/>
    <cellStyle name="Normal 79 2" xfId="41574"/>
    <cellStyle name="Normal 79 2 10" xfId="41575"/>
    <cellStyle name="Normal 79 2 11" xfId="41576"/>
    <cellStyle name="Normal 79 2 12" xfId="41577"/>
    <cellStyle name="Normal 79 2 13" xfId="41578"/>
    <cellStyle name="Normal 79 2 14" xfId="41579"/>
    <cellStyle name="Normal 79 2 15" xfId="41580"/>
    <cellStyle name="Normal 79 2 16" xfId="41581"/>
    <cellStyle name="Normal 79 2 17" xfId="41582"/>
    <cellStyle name="Normal 79 2 18" xfId="41583"/>
    <cellStyle name="Normal 79 2 19" xfId="41584"/>
    <cellStyle name="Normal 79 2 2" xfId="41585"/>
    <cellStyle name="Normal 79 2 3" xfId="41586"/>
    <cellStyle name="Normal 79 2 4" xfId="41587"/>
    <cellStyle name="Normal 79 2 5" xfId="41588"/>
    <cellStyle name="Normal 79 2 6" xfId="41589"/>
    <cellStyle name="Normal 79 2 7" xfId="41590"/>
    <cellStyle name="Normal 79 2 8" xfId="41591"/>
    <cellStyle name="Normal 79 2 9" xfId="41592"/>
    <cellStyle name="Normal 79 20" xfId="41593"/>
    <cellStyle name="Normal 79 21" xfId="41594"/>
    <cellStyle name="Normal 79 22" xfId="41595"/>
    <cellStyle name="Normal 79 23" xfId="41596"/>
    <cellStyle name="Normal 79 24" xfId="41597"/>
    <cellStyle name="Normal 79 25" xfId="41598"/>
    <cellStyle name="Normal 79 3" xfId="41599"/>
    <cellStyle name="Normal 79 3 10" xfId="41600"/>
    <cellStyle name="Normal 79 3 11" xfId="41601"/>
    <cellStyle name="Normal 79 3 12" xfId="41602"/>
    <cellStyle name="Normal 79 3 13" xfId="41603"/>
    <cellStyle name="Normal 79 3 14" xfId="41604"/>
    <cellStyle name="Normal 79 3 15" xfId="41605"/>
    <cellStyle name="Normal 79 3 16" xfId="41606"/>
    <cellStyle name="Normal 79 3 17" xfId="41607"/>
    <cellStyle name="Normal 79 3 18" xfId="41608"/>
    <cellStyle name="Normal 79 3 19" xfId="41609"/>
    <cellStyle name="Normal 79 3 2" xfId="41610"/>
    <cellStyle name="Normal 79 3 3" xfId="41611"/>
    <cellStyle name="Normal 79 3 4" xfId="41612"/>
    <cellStyle name="Normal 79 3 5" xfId="41613"/>
    <cellStyle name="Normal 79 3 6" xfId="41614"/>
    <cellStyle name="Normal 79 3 7" xfId="41615"/>
    <cellStyle name="Normal 79 3 8" xfId="41616"/>
    <cellStyle name="Normal 79 3 9" xfId="41617"/>
    <cellStyle name="Normal 79 4" xfId="41618"/>
    <cellStyle name="Normal 79 4 10" xfId="41619"/>
    <cellStyle name="Normal 79 4 11" xfId="41620"/>
    <cellStyle name="Normal 79 4 12" xfId="41621"/>
    <cellStyle name="Normal 79 4 13" xfId="41622"/>
    <cellStyle name="Normal 79 4 14" xfId="41623"/>
    <cellStyle name="Normal 79 4 15" xfId="41624"/>
    <cellStyle name="Normal 79 4 16" xfId="41625"/>
    <cellStyle name="Normal 79 4 17" xfId="41626"/>
    <cellStyle name="Normal 79 4 18" xfId="41627"/>
    <cellStyle name="Normal 79 4 19" xfId="41628"/>
    <cellStyle name="Normal 79 4 2" xfId="41629"/>
    <cellStyle name="Normal 79 4 3" xfId="41630"/>
    <cellStyle name="Normal 79 4 4" xfId="41631"/>
    <cellStyle name="Normal 79 4 5" xfId="41632"/>
    <cellStyle name="Normal 79 4 6" xfId="41633"/>
    <cellStyle name="Normal 79 4 7" xfId="41634"/>
    <cellStyle name="Normal 79 4 8" xfId="41635"/>
    <cellStyle name="Normal 79 4 9" xfId="41636"/>
    <cellStyle name="Normal 79 5" xfId="41637"/>
    <cellStyle name="Normal 79 5 10" xfId="41638"/>
    <cellStyle name="Normal 79 5 11" xfId="41639"/>
    <cellStyle name="Normal 79 5 12" xfId="41640"/>
    <cellStyle name="Normal 79 5 13" xfId="41641"/>
    <cellStyle name="Normal 79 5 14" xfId="41642"/>
    <cellStyle name="Normal 79 5 15" xfId="41643"/>
    <cellStyle name="Normal 79 5 16" xfId="41644"/>
    <cellStyle name="Normal 79 5 17" xfId="41645"/>
    <cellStyle name="Normal 79 5 18" xfId="41646"/>
    <cellStyle name="Normal 79 5 19" xfId="41647"/>
    <cellStyle name="Normal 79 5 2" xfId="41648"/>
    <cellStyle name="Normal 79 5 3" xfId="41649"/>
    <cellStyle name="Normal 79 5 4" xfId="41650"/>
    <cellStyle name="Normal 79 5 5" xfId="41651"/>
    <cellStyle name="Normal 79 5 6" xfId="41652"/>
    <cellStyle name="Normal 79 5 7" xfId="41653"/>
    <cellStyle name="Normal 79 5 8" xfId="41654"/>
    <cellStyle name="Normal 79 5 9" xfId="41655"/>
    <cellStyle name="Normal 79 6" xfId="41656"/>
    <cellStyle name="Normal 79 6 10" xfId="41657"/>
    <cellStyle name="Normal 79 6 11" xfId="41658"/>
    <cellStyle name="Normal 79 6 12" xfId="41659"/>
    <cellStyle name="Normal 79 6 13" xfId="41660"/>
    <cellStyle name="Normal 79 6 14" xfId="41661"/>
    <cellStyle name="Normal 79 6 15" xfId="41662"/>
    <cellStyle name="Normal 79 6 16" xfId="41663"/>
    <cellStyle name="Normal 79 6 17" xfId="41664"/>
    <cellStyle name="Normal 79 6 18" xfId="41665"/>
    <cellStyle name="Normal 79 6 19" xfId="41666"/>
    <cellStyle name="Normal 79 6 2" xfId="41667"/>
    <cellStyle name="Normal 79 6 3" xfId="41668"/>
    <cellStyle name="Normal 79 6 4" xfId="41669"/>
    <cellStyle name="Normal 79 6 5" xfId="41670"/>
    <cellStyle name="Normal 79 6 6" xfId="41671"/>
    <cellStyle name="Normal 79 6 7" xfId="41672"/>
    <cellStyle name="Normal 79 6 8" xfId="41673"/>
    <cellStyle name="Normal 79 6 9" xfId="41674"/>
    <cellStyle name="Normal 79 7" xfId="41675"/>
    <cellStyle name="Normal 79 7 10" xfId="41676"/>
    <cellStyle name="Normal 79 7 11" xfId="41677"/>
    <cellStyle name="Normal 79 7 12" xfId="41678"/>
    <cellStyle name="Normal 79 7 13" xfId="41679"/>
    <cellStyle name="Normal 79 7 14" xfId="41680"/>
    <cellStyle name="Normal 79 7 15" xfId="41681"/>
    <cellStyle name="Normal 79 7 16" xfId="41682"/>
    <cellStyle name="Normal 79 7 17" xfId="41683"/>
    <cellStyle name="Normal 79 7 18" xfId="41684"/>
    <cellStyle name="Normal 79 7 19" xfId="41685"/>
    <cellStyle name="Normal 79 7 2" xfId="41686"/>
    <cellStyle name="Normal 79 7 3" xfId="41687"/>
    <cellStyle name="Normal 79 7 4" xfId="41688"/>
    <cellStyle name="Normal 79 7 5" xfId="41689"/>
    <cellStyle name="Normal 79 7 6" xfId="41690"/>
    <cellStyle name="Normal 79 7 7" xfId="41691"/>
    <cellStyle name="Normal 79 7 8" xfId="41692"/>
    <cellStyle name="Normal 79 7 9" xfId="41693"/>
    <cellStyle name="Normal 79 8" xfId="41694"/>
    <cellStyle name="Normal 79 9" xfId="41695"/>
    <cellStyle name="Normal 8" xfId="119"/>
    <cellStyle name="Normal 8 10" xfId="41696"/>
    <cellStyle name="Normal 8 11" xfId="41697"/>
    <cellStyle name="Normal 8 12" xfId="41698"/>
    <cellStyle name="Normal 8 13" xfId="41699"/>
    <cellStyle name="Normal 8 14" xfId="41700"/>
    <cellStyle name="Normal 8 15" xfId="41701"/>
    <cellStyle name="Normal 8 16" xfId="41702"/>
    <cellStyle name="Normal 8 17" xfId="41703"/>
    <cellStyle name="Normal 8 18" xfId="41704"/>
    <cellStyle name="Normal 8 19" xfId="41705"/>
    <cellStyle name="Normal 8 2" xfId="41706"/>
    <cellStyle name="Normal 8 2 10" xfId="41707"/>
    <cellStyle name="Normal 8 2 11" xfId="41708"/>
    <cellStyle name="Normal 8 2 12" xfId="41709"/>
    <cellStyle name="Normal 8 2 13" xfId="41710"/>
    <cellStyle name="Normal 8 2 14" xfId="41711"/>
    <cellStyle name="Normal 8 2 15" xfId="41712"/>
    <cellStyle name="Normal 8 2 16" xfId="41713"/>
    <cellStyle name="Normal 8 2 17" xfId="41714"/>
    <cellStyle name="Normal 8 2 18" xfId="41715"/>
    <cellStyle name="Normal 8 2 19" xfId="41716"/>
    <cellStyle name="Normal 8 2 2" xfId="41717"/>
    <cellStyle name="Normal 8 2 20" xfId="48924"/>
    <cellStyle name="Normal 8 2 3" xfId="41718"/>
    <cellStyle name="Normal 8 2 4" xfId="41719"/>
    <cellStyle name="Normal 8 2 5" xfId="41720"/>
    <cellStyle name="Normal 8 2 6" xfId="41721"/>
    <cellStyle name="Normal 8 2 7" xfId="41722"/>
    <cellStyle name="Normal 8 2 8" xfId="41723"/>
    <cellStyle name="Normal 8 2 9" xfId="41724"/>
    <cellStyle name="Normal 8 20" xfId="41725"/>
    <cellStyle name="Normal 8 21" xfId="41726"/>
    <cellStyle name="Normal 8 22" xfId="41727"/>
    <cellStyle name="Normal 8 23" xfId="41728"/>
    <cellStyle name="Normal 8 24" xfId="41729"/>
    <cellStyle name="Normal 8 25" xfId="41730"/>
    <cellStyle name="Normal 8 26" xfId="48923"/>
    <cellStyle name="Normal 8 3" xfId="41731"/>
    <cellStyle name="Normal 8 3 10" xfId="41732"/>
    <cellStyle name="Normal 8 3 11" xfId="41733"/>
    <cellStyle name="Normal 8 3 12" xfId="41734"/>
    <cellStyle name="Normal 8 3 13" xfId="41735"/>
    <cellStyle name="Normal 8 3 14" xfId="41736"/>
    <cellStyle name="Normal 8 3 15" xfId="41737"/>
    <cellStyle name="Normal 8 3 16" xfId="41738"/>
    <cellStyle name="Normal 8 3 17" xfId="41739"/>
    <cellStyle name="Normal 8 3 18" xfId="41740"/>
    <cellStyle name="Normal 8 3 19" xfId="41741"/>
    <cellStyle name="Normal 8 3 2" xfId="41742"/>
    <cellStyle name="Normal 8 3 20" xfId="48925"/>
    <cellStyle name="Normal 8 3 3" xfId="41743"/>
    <cellStyle name="Normal 8 3 4" xfId="41744"/>
    <cellStyle name="Normal 8 3 5" xfId="41745"/>
    <cellStyle name="Normal 8 3 6" xfId="41746"/>
    <cellStyle name="Normal 8 3 7" xfId="41747"/>
    <cellStyle name="Normal 8 3 8" xfId="41748"/>
    <cellStyle name="Normal 8 3 9" xfId="41749"/>
    <cellStyle name="Normal 8 4" xfId="41750"/>
    <cellStyle name="Normal 8 4 10" xfId="41751"/>
    <cellStyle name="Normal 8 4 11" xfId="41752"/>
    <cellStyle name="Normal 8 4 12" xfId="41753"/>
    <cellStyle name="Normal 8 4 13" xfId="41754"/>
    <cellStyle name="Normal 8 4 14" xfId="41755"/>
    <cellStyle name="Normal 8 4 15" xfId="41756"/>
    <cellStyle name="Normal 8 4 16" xfId="41757"/>
    <cellStyle name="Normal 8 4 17" xfId="41758"/>
    <cellStyle name="Normal 8 4 18" xfId="41759"/>
    <cellStyle name="Normal 8 4 19" xfId="41760"/>
    <cellStyle name="Normal 8 4 2" xfId="41761"/>
    <cellStyle name="Normal 8 4 2 2" xfId="48927"/>
    <cellStyle name="Normal 8 4 20" xfId="48926"/>
    <cellStyle name="Normal 8 4 3" xfId="41762"/>
    <cellStyle name="Normal 8 4 3 2" xfId="48928"/>
    <cellStyle name="Normal 8 4 4" xfId="41763"/>
    <cellStyle name="Normal 8 4 5" xfId="41764"/>
    <cellStyle name="Normal 8 4 6" xfId="41765"/>
    <cellStyle name="Normal 8 4 7" xfId="41766"/>
    <cellStyle name="Normal 8 4 8" xfId="41767"/>
    <cellStyle name="Normal 8 4 9" xfId="41768"/>
    <cellStyle name="Normal 8 5" xfId="41769"/>
    <cellStyle name="Normal 8 5 10" xfId="41770"/>
    <cellStyle name="Normal 8 5 11" xfId="41771"/>
    <cellStyle name="Normal 8 5 12" xfId="41772"/>
    <cellStyle name="Normal 8 5 13" xfId="41773"/>
    <cellStyle name="Normal 8 5 14" xfId="41774"/>
    <cellStyle name="Normal 8 5 15" xfId="41775"/>
    <cellStyle name="Normal 8 5 16" xfId="41776"/>
    <cellStyle name="Normal 8 5 17" xfId="41777"/>
    <cellStyle name="Normal 8 5 18" xfId="41778"/>
    <cellStyle name="Normal 8 5 19" xfId="41779"/>
    <cellStyle name="Normal 8 5 2" xfId="41780"/>
    <cellStyle name="Normal 8 5 2 2" xfId="48930"/>
    <cellStyle name="Normal 8 5 20" xfId="48929"/>
    <cellStyle name="Normal 8 5 3" xfId="41781"/>
    <cellStyle name="Normal 8 5 3 2" xfId="48931"/>
    <cellStyle name="Normal 8 5 4" xfId="41782"/>
    <cellStyle name="Normal 8 5 5" xfId="41783"/>
    <cellStyle name="Normal 8 5 6" xfId="41784"/>
    <cellStyle name="Normal 8 5 7" xfId="41785"/>
    <cellStyle name="Normal 8 5 8" xfId="41786"/>
    <cellStyle name="Normal 8 5 9" xfId="41787"/>
    <cellStyle name="Normal 8 6" xfId="41788"/>
    <cellStyle name="Normal 8 6 10" xfId="41789"/>
    <cellStyle name="Normal 8 6 11" xfId="41790"/>
    <cellStyle name="Normal 8 6 12" xfId="41791"/>
    <cellStyle name="Normal 8 6 13" xfId="41792"/>
    <cellStyle name="Normal 8 6 14" xfId="41793"/>
    <cellStyle name="Normal 8 6 15" xfId="41794"/>
    <cellStyle name="Normal 8 6 16" xfId="41795"/>
    <cellStyle name="Normal 8 6 17" xfId="41796"/>
    <cellStyle name="Normal 8 6 18" xfId="41797"/>
    <cellStyle name="Normal 8 6 19" xfId="41798"/>
    <cellStyle name="Normal 8 6 2" xfId="41799"/>
    <cellStyle name="Normal 8 6 2 2" xfId="48933"/>
    <cellStyle name="Normal 8 6 20" xfId="48932"/>
    <cellStyle name="Normal 8 6 3" xfId="41800"/>
    <cellStyle name="Normal 8 6 4" xfId="41801"/>
    <cellStyle name="Normal 8 6 5" xfId="41802"/>
    <cellStyle name="Normal 8 6 6" xfId="41803"/>
    <cellStyle name="Normal 8 6 7" xfId="41804"/>
    <cellStyle name="Normal 8 6 8" xfId="41805"/>
    <cellStyle name="Normal 8 6 9" xfId="41806"/>
    <cellStyle name="Normal 8 7" xfId="41807"/>
    <cellStyle name="Normal 8 7 10" xfId="41808"/>
    <cellStyle name="Normal 8 7 11" xfId="41809"/>
    <cellStyle name="Normal 8 7 12" xfId="41810"/>
    <cellStyle name="Normal 8 7 13" xfId="41811"/>
    <cellStyle name="Normal 8 7 14" xfId="41812"/>
    <cellStyle name="Normal 8 7 15" xfId="41813"/>
    <cellStyle name="Normal 8 7 16" xfId="41814"/>
    <cellStyle name="Normal 8 7 17" xfId="41815"/>
    <cellStyle name="Normal 8 7 18" xfId="41816"/>
    <cellStyle name="Normal 8 7 19" xfId="41817"/>
    <cellStyle name="Normal 8 7 2" xfId="41818"/>
    <cellStyle name="Normal 8 7 2 2" xfId="48935"/>
    <cellStyle name="Normal 8 7 20" xfId="48934"/>
    <cellStyle name="Normal 8 7 3" xfId="41819"/>
    <cellStyle name="Normal 8 7 4" xfId="41820"/>
    <cellStyle name="Normal 8 7 5" xfId="41821"/>
    <cellStyle name="Normal 8 7 6" xfId="41822"/>
    <cellStyle name="Normal 8 7 7" xfId="41823"/>
    <cellStyle name="Normal 8 7 8" xfId="41824"/>
    <cellStyle name="Normal 8 7 9" xfId="41825"/>
    <cellStyle name="Normal 8 8" xfId="41826"/>
    <cellStyle name="Normal 8 8 2" xfId="48936"/>
    <cellStyle name="Normal 8 9" xfId="41827"/>
    <cellStyle name="Normal 80" xfId="41828"/>
    <cellStyle name="Normal 80 10" xfId="41829"/>
    <cellStyle name="Normal 80 11" xfId="41830"/>
    <cellStyle name="Normal 80 12" xfId="41831"/>
    <cellStyle name="Normal 80 13" xfId="41832"/>
    <cellStyle name="Normal 80 14" xfId="41833"/>
    <cellStyle name="Normal 80 15" xfId="41834"/>
    <cellStyle name="Normal 80 16" xfId="41835"/>
    <cellStyle name="Normal 80 17" xfId="41836"/>
    <cellStyle name="Normal 80 18" xfId="41837"/>
    <cellStyle name="Normal 80 19" xfId="41838"/>
    <cellStyle name="Normal 80 2" xfId="41839"/>
    <cellStyle name="Normal 80 2 10" xfId="41840"/>
    <cellStyle name="Normal 80 2 11" xfId="41841"/>
    <cellStyle name="Normal 80 2 12" xfId="41842"/>
    <cellStyle name="Normal 80 2 13" xfId="41843"/>
    <cellStyle name="Normal 80 2 14" xfId="41844"/>
    <cellStyle name="Normal 80 2 15" xfId="41845"/>
    <cellStyle name="Normal 80 2 16" xfId="41846"/>
    <cellStyle name="Normal 80 2 17" xfId="41847"/>
    <cellStyle name="Normal 80 2 18" xfId="41848"/>
    <cellStyle name="Normal 80 2 19" xfId="41849"/>
    <cellStyle name="Normal 80 2 2" xfId="41850"/>
    <cellStyle name="Normal 80 2 3" xfId="41851"/>
    <cellStyle name="Normal 80 2 4" xfId="41852"/>
    <cellStyle name="Normal 80 2 5" xfId="41853"/>
    <cellStyle name="Normal 80 2 6" xfId="41854"/>
    <cellStyle name="Normal 80 2 7" xfId="41855"/>
    <cellStyle name="Normal 80 2 8" xfId="41856"/>
    <cellStyle name="Normal 80 2 9" xfId="41857"/>
    <cellStyle name="Normal 80 20" xfId="41858"/>
    <cellStyle name="Normal 80 21" xfId="41859"/>
    <cellStyle name="Normal 80 22" xfId="41860"/>
    <cellStyle name="Normal 80 23" xfId="41861"/>
    <cellStyle name="Normal 80 24" xfId="41862"/>
    <cellStyle name="Normal 80 25" xfId="41863"/>
    <cellStyle name="Normal 80 3" xfId="41864"/>
    <cellStyle name="Normal 80 3 10" xfId="41865"/>
    <cellStyle name="Normal 80 3 11" xfId="41866"/>
    <cellStyle name="Normal 80 3 12" xfId="41867"/>
    <cellStyle name="Normal 80 3 13" xfId="41868"/>
    <cellStyle name="Normal 80 3 14" xfId="41869"/>
    <cellStyle name="Normal 80 3 15" xfId="41870"/>
    <cellStyle name="Normal 80 3 16" xfId="41871"/>
    <cellStyle name="Normal 80 3 17" xfId="41872"/>
    <cellStyle name="Normal 80 3 18" xfId="41873"/>
    <cellStyle name="Normal 80 3 19" xfId="41874"/>
    <cellStyle name="Normal 80 3 2" xfId="41875"/>
    <cellStyle name="Normal 80 3 3" xfId="41876"/>
    <cellStyle name="Normal 80 3 4" xfId="41877"/>
    <cellStyle name="Normal 80 3 5" xfId="41878"/>
    <cellStyle name="Normal 80 3 6" xfId="41879"/>
    <cellStyle name="Normal 80 3 7" xfId="41880"/>
    <cellStyle name="Normal 80 3 8" xfId="41881"/>
    <cellStyle name="Normal 80 3 9" xfId="41882"/>
    <cellStyle name="Normal 80 4" xfId="41883"/>
    <cellStyle name="Normal 80 4 10" xfId="41884"/>
    <cellStyle name="Normal 80 4 11" xfId="41885"/>
    <cellStyle name="Normal 80 4 12" xfId="41886"/>
    <cellStyle name="Normal 80 4 13" xfId="41887"/>
    <cellStyle name="Normal 80 4 14" xfId="41888"/>
    <cellStyle name="Normal 80 4 15" xfId="41889"/>
    <cellStyle name="Normal 80 4 16" xfId="41890"/>
    <cellStyle name="Normal 80 4 17" xfId="41891"/>
    <cellStyle name="Normal 80 4 18" xfId="41892"/>
    <cellStyle name="Normal 80 4 19" xfId="41893"/>
    <cellStyle name="Normal 80 4 2" xfId="41894"/>
    <cellStyle name="Normal 80 4 3" xfId="41895"/>
    <cellStyle name="Normal 80 4 4" xfId="41896"/>
    <cellStyle name="Normal 80 4 5" xfId="41897"/>
    <cellStyle name="Normal 80 4 6" xfId="41898"/>
    <cellStyle name="Normal 80 4 7" xfId="41899"/>
    <cellStyle name="Normal 80 4 8" xfId="41900"/>
    <cellStyle name="Normal 80 4 9" xfId="41901"/>
    <cellStyle name="Normal 80 5" xfId="41902"/>
    <cellStyle name="Normal 80 5 10" xfId="41903"/>
    <cellStyle name="Normal 80 5 11" xfId="41904"/>
    <cellStyle name="Normal 80 5 12" xfId="41905"/>
    <cellStyle name="Normal 80 5 13" xfId="41906"/>
    <cellStyle name="Normal 80 5 14" xfId="41907"/>
    <cellStyle name="Normal 80 5 15" xfId="41908"/>
    <cellStyle name="Normal 80 5 16" xfId="41909"/>
    <cellStyle name="Normal 80 5 17" xfId="41910"/>
    <cellStyle name="Normal 80 5 18" xfId="41911"/>
    <cellStyle name="Normal 80 5 19" xfId="41912"/>
    <cellStyle name="Normal 80 5 2" xfId="41913"/>
    <cellStyle name="Normal 80 5 3" xfId="41914"/>
    <cellStyle name="Normal 80 5 4" xfId="41915"/>
    <cellStyle name="Normal 80 5 5" xfId="41916"/>
    <cellStyle name="Normal 80 5 6" xfId="41917"/>
    <cellStyle name="Normal 80 5 7" xfId="41918"/>
    <cellStyle name="Normal 80 5 8" xfId="41919"/>
    <cellStyle name="Normal 80 5 9" xfId="41920"/>
    <cellStyle name="Normal 80 6" xfId="41921"/>
    <cellStyle name="Normal 80 6 10" xfId="41922"/>
    <cellStyle name="Normal 80 6 11" xfId="41923"/>
    <cellStyle name="Normal 80 6 12" xfId="41924"/>
    <cellStyle name="Normal 80 6 13" xfId="41925"/>
    <cellStyle name="Normal 80 6 14" xfId="41926"/>
    <cellStyle name="Normal 80 6 15" xfId="41927"/>
    <cellStyle name="Normal 80 6 16" xfId="41928"/>
    <cellStyle name="Normal 80 6 17" xfId="41929"/>
    <cellStyle name="Normal 80 6 18" xfId="41930"/>
    <cellStyle name="Normal 80 6 19" xfId="41931"/>
    <cellStyle name="Normal 80 6 2" xfId="41932"/>
    <cellStyle name="Normal 80 6 3" xfId="41933"/>
    <cellStyle name="Normal 80 6 4" xfId="41934"/>
    <cellStyle name="Normal 80 6 5" xfId="41935"/>
    <cellStyle name="Normal 80 6 6" xfId="41936"/>
    <cellStyle name="Normal 80 6 7" xfId="41937"/>
    <cellStyle name="Normal 80 6 8" xfId="41938"/>
    <cellStyle name="Normal 80 6 9" xfId="41939"/>
    <cellStyle name="Normal 80 7" xfId="41940"/>
    <cellStyle name="Normal 80 7 10" xfId="41941"/>
    <cellStyle name="Normal 80 7 11" xfId="41942"/>
    <cellStyle name="Normal 80 7 12" xfId="41943"/>
    <cellStyle name="Normal 80 7 13" xfId="41944"/>
    <cellStyle name="Normal 80 7 14" xfId="41945"/>
    <cellStyle name="Normal 80 7 15" xfId="41946"/>
    <cellStyle name="Normal 80 7 16" xfId="41947"/>
    <cellStyle name="Normal 80 7 17" xfId="41948"/>
    <cellStyle name="Normal 80 7 18" xfId="41949"/>
    <cellStyle name="Normal 80 7 19" xfId="41950"/>
    <cellStyle name="Normal 80 7 2" xfId="41951"/>
    <cellStyle name="Normal 80 7 3" xfId="41952"/>
    <cellStyle name="Normal 80 7 4" xfId="41953"/>
    <cellStyle name="Normal 80 7 5" xfId="41954"/>
    <cellStyle name="Normal 80 7 6" xfId="41955"/>
    <cellStyle name="Normal 80 7 7" xfId="41956"/>
    <cellStyle name="Normal 80 7 8" xfId="41957"/>
    <cellStyle name="Normal 80 7 9" xfId="41958"/>
    <cellStyle name="Normal 80 8" xfId="41959"/>
    <cellStyle name="Normal 80 9" xfId="41960"/>
    <cellStyle name="Normal 81" xfId="41961"/>
    <cellStyle name="Normal 81 10" xfId="41962"/>
    <cellStyle name="Normal 81 11" xfId="41963"/>
    <cellStyle name="Normal 81 12" xfId="41964"/>
    <cellStyle name="Normal 81 13" xfId="41965"/>
    <cellStyle name="Normal 81 14" xfId="41966"/>
    <cellStyle name="Normal 81 15" xfId="41967"/>
    <cellStyle name="Normal 81 16" xfId="41968"/>
    <cellStyle name="Normal 81 17" xfId="41969"/>
    <cellStyle name="Normal 81 18" xfId="41970"/>
    <cellStyle name="Normal 81 19" xfId="41971"/>
    <cellStyle name="Normal 81 2" xfId="41972"/>
    <cellStyle name="Normal 81 2 10" xfId="41973"/>
    <cellStyle name="Normal 81 2 11" xfId="41974"/>
    <cellStyle name="Normal 81 2 12" xfId="41975"/>
    <cellStyle name="Normal 81 2 13" xfId="41976"/>
    <cellStyle name="Normal 81 2 14" xfId="41977"/>
    <cellStyle name="Normal 81 2 15" xfId="41978"/>
    <cellStyle name="Normal 81 2 16" xfId="41979"/>
    <cellStyle name="Normal 81 2 17" xfId="41980"/>
    <cellStyle name="Normal 81 2 18" xfId="41981"/>
    <cellStyle name="Normal 81 2 19" xfId="41982"/>
    <cellStyle name="Normal 81 2 2" xfId="41983"/>
    <cellStyle name="Normal 81 2 3" xfId="41984"/>
    <cellStyle name="Normal 81 2 4" xfId="41985"/>
    <cellStyle name="Normal 81 2 5" xfId="41986"/>
    <cellStyle name="Normal 81 2 6" xfId="41987"/>
    <cellStyle name="Normal 81 2 7" xfId="41988"/>
    <cellStyle name="Normal 81 2 8" xfId="41989"/>
    <cellStyle name="Normal 81 2 9" xfId="41990"/>
    <cellStyle name="Normal 81 20" xfId="41991"/>
    <cellStyle name="Normal 81 21" xfId="41992"/>
    <cellStyle name="Normal 81 22" xfId="41993"/>
    <cellStyle name="Normal 81 23" xfId="41994"/>
    <cellStyle name="Normal 81 24" xfId="41995"/>
    <cellStyle name="Normal 81 25" xfId="41996"/>
    <cellStyle name="Normal 81 3" xfId="41997"/>
    <cellStyle name="Normal 81 3 10" xfId="41998"/>
    <cellStyle name="Normal 81 3 11" xfId="41999"/>
    <cellStyle name="Normal 81 3 12" xfId="42000"/>
    <cellStyle name="Normal 81 3 13" xfId="42001"/>
    <cellStyle name="Normal 81 3 14" xfId="42002"/>
    <cellStyle name="Normal 81 3 15" xfId="42003"/>
    <cellStyle name="Normal 81 3 16" xfId="42004"/>
    <cellStyle name="Normal 81 3 17" xfId="42005"/>
    <cellStyle name="Normal 81 3 18" xfId="42006"/>
    <cellStyle name="Normal 81 3 19" xfId="42007"/>
    <cellStyle name="Normal 81 3 2" xfId="42008"/>
    <cellStyle name="Normal 81 3 3" xfId="42009"/>
    <cellStyle name="Normal 81 3 4" xfId="42010"/>
    <cellStyle name="Normal 81 3 5" xfId="42011"/>
    <cellStyle name="Normal 81 3 6" xfId="42012"/>
    <cellStyle name="Normal 81 3 7" xfId="42013"/>
    <cellStyle name="Normal 81 3 8" xfId="42014"/>
    <cellStyle name="Normal 81 3 9" xfId="42015"/>
    <cellStyle name="Normal 81 4" xfId="42016"/>
    <cellStyle name="Normal 81 4 10" xfId="42017"/>
    <cellStyle name="Normal 81 4 11" xfId="42018"/>
    <cellStyle name="Normal 81 4 12" xfId="42019"/>
    <cellStyle name="Normal 81 4 13" xfId="42020"/>
    <cellStyle name="Normal 81 4 14" xfId="42021"/>
    <cellStyle name="Normal 81 4 15" xfId="42022"/>
    <cellStyle name="Normal 81 4 16" xfId="42023"/>
    <cellStyle name="Normal 81 4 17" xfId="42024"/>
    <cellStyle name="Normal 81 4 18" xfId="42025"/>
    <cellStyle name="Normal 81 4 19" xfId="42026"/>
    <cellStyle name="Normal 81 4 2" xfId="42027"/>
    <cellStyle name="Normal 81 4 3" xfId="42028"/>
    <cellStyle name="Normal 81 4 4" xfId="42029"/>
    <cellStyle name="Normal 81 4 5" xfId="42030"/>
    <cellStyle name="Normal 81 4 6" xfId="42031"/>
    <cellStyle name="Normal 81 4 7" xfId="42032"/>
    <cellStyle name="Normal 81 4 8" xfId="42033"/>
    <cellStyle name="Normal 81 4 9" xfId="42034"/>
    <cellStyle name="Normal 81 5" xfId="42035"/>
    <cellStyle name="Normal 81 5 10" xfId="42036"/>
    <cellStyle name="Normal 81 5 11" xfId="42037"/>
    <cellStyle name="Normal 81 5 12" xfId="42038"/>
    <cellStyle name="Normal 81 5 13" xfId="42039"/>
    <cellStyle name="Normal 81 5 14" xfId="42040"/>
    <cellStyle name="Normal 81 5 15" xfId="42041"/>
    <cellStyle name="Normal 81 5 16" xfId="42042"/>
    <cellStyle name="Normal 81 5 17" xfId="42043"/>
    <cellStyle name="Normal 81 5 18" xfId="42044"/>
    <cellStyle name="Normal 81 5 19" xfId="42045"/>
    <cellStyle name="Normal 81 5 2" xfId="42046"/>
    <cellStyle name="Normal 81 5 3" xfId="42047"/>
    <cellStyle name="Normal 81 5 4" xfId="42048"/>
    <cellStyle name="Normal 81 5 5" xfId="42049"/>
    <cellStyle name="Normal 81 5 6" xfId="42050"/>
    <cellStyle name="Normal 81 5 7" xfId="42051"/>
    <cellStyle name="Normal 81 5 8" xfId="42052"/>
    <cellStyle name="Normal 81 5 9" xfId="42053"/>
    <cellStyle name="Normal 81 6" xfId="42054"/>
    <cellStyle name="Normal 81 6 10" xfId="42055"/>
    <cellStyle name="Normal 81 6 11" xfId="42056"/>
    <cellStyle name="Normal 81 6 12" xfId="42057"/>
    <cellStyle name="Normal 81 6 13" xfId="42058"/>
    <cellStyle name="Normal 81 6 14" xfId="42059"/>
    <cellStyle name="Normal 81 6 15" xfId="42060"/>
    <cellStyle name="Normal 81 6 16" xfId="42061"/>
    <cellStyle name="Normal 81 6 17" xfId="42062"/>
    <cellStyle name="Normal 81 6 18" xfId="42063"/>
    <cellStyle name="Normal 81 6 19" xfId="42064"/>
    <cellStyle name="Normal 81 6 2" xfId="42065"/>
    <cellStyle name="Normal 81 6 3" xfId="42066"/>
    <cellStyle name="Normal 81 6 4" xfId="42067"/>
    <cellStyle name="Normal 81 6 5" xfId="42068"/>
    <cellStyle name="Normal 81 6 6" xfId="42069"/>
    <cellStyle name="Normal 81 6 7" xfId="42070"/>
    <cellStyle name="Normal 81 6 8" xfId="42071"/>
    <cellStyle name="Normal 81 6 9" xfId="42072"/>
    <cellStyle name="Normal 81 7" xfId="42073"/>
    <cellStyle name="Normal 81 7 10" xfId="42074"/>
    <cellStyle name="Normal 81 7 11" xfId="42075"/>
    <cellStyle name="Normal 81 7 12" xfId="42076"/>
    <cellStyle name="Normal 81 7 13" xfId="42077"/>
    <cellStyle name="Normal 81 7 14" xfId="42078"/>
    <cellStyle name="Normal 81 7 15" xfId="42079"/>
    <cellStyle name="Normal 81 7 16" xfId="42080"/>
    <cellStyle name="Normal 81 7 17" xfId="42081"/>
    <cellStyle name="Normal 81 7 18" xfId="42082"/>
    <cellStyle name="Normal 81 7 19" xfId="42083"/>
    <cellStyle name="Normal 81 7 2" xfId="42084"/>
    <cellStyle name="Normal 81 7 3" xfId="42085"/>
    <cellStyle name="Normal 81 7 4" xfId="42086"/>
    <cellStyle name="Normal 81 7 5" xfId="42087"/>
    <cellStyle name="Normal 81 7 6" xfId="42088"/>
    <cellStyle name="Normal 81 7 7" xfId="42089"/>
    <cellStyle name="Normal 81 7 8" xfId="42090"/>
    <cellStyle name="Normal 81 7 9" xfId="42091"/>
    <cellStyle name="Normal 81 8" xfId="42092"/>
    <cellStyle name="Normal 81 9" xfId="42093"/>
    <cellStyle name="Normal 82" xfId="42094"/>
    <cellStyle name="Normal 82 10" xfId="42095"/>
    <cellStyle name="Normal 82 11" xfId="42096"/>
    <cellStyle name="Normal 82 12" xfId="42097"/>
    <cellStyle name="Normal 82 13" xfId="42098"/>
    <cellStyle name="Normal 82 14" xfId="42099"/>
    <cellStyle name="Normal 82 15" xfId="42100"/>
    <cellStyle name="Normal 82 16" xfId="42101"/>
    <cellStyle name="Normal 82 17" xfId="42102"/>
    <cellStyle name="Normal 82 18" xfId="42103"/>
    <cellStyle name="Normal 82 19" xfId="42104"/>
    <cellStyle name="Normal 82 2" xfId="42105"/>
    <cellStyle name="Normal 82 2 10" xfId="42106"/>
    <cellStyle name="Normal 82 2 11" xfId="42107"/>
    <cellStyle name="Normal 82 2 12" xfId="42108"/>
    <cellStyle name="Normal 82 2 13" xfId="42109"/>
    <cellStyle name="Normal 82 2 14" xfId="42110"/>
    <cellStyle name="Normal 82 2 15" xfId="42111"/>
    <cellStyle name="Normal 82 2 16" xfId="42112"/>
    <cellStyle name="Normal 82 2 17" xfId="42113"/>
    <cellStyle name="Normal 82 2 18" xfId="42114"/>
    <cellStyle name="Normal 82 2 19" xfId="42115"/>
    <cellStyle name="Normal 82 2 2" xfId="42116"/>
    <cellStyle name="Normal 82 2 3" xfId="42117"/>
    <cellStyle name="Normal 82 2 4" xfId="42118"/>
    <cellStyle name="Normal 82 2 5" xfId="42119"/>
    <cellStyle name="Normal 82 2 6" xfId="42120"/>
    <cellStyle name="Normal 82 2 7" xfId="42121"/>
    <cellStyle name="Normal 82 2 8" xfId="42122"/>
    <cellStyle name="Normal 82 2 9" xfId="42123"/>
    <cellStyle name="Normal 82 20" xfId="42124"/>
    <cellStyle name="Normal 82 21" xfId="42125"/>
    <cellStyle name="Normal 82 22" xfId="42126"/>
    <cellStyle name="Normal 82 23" xfId="42127"/>
    <cellStyle name="Normal 82 24" xfId="42128"/>
    <cellStyle name="Normal 82 25" xfId="42129"/>
    <cellStyle name="Normal 82 3" xfId="42130"/>
    <cellStyle name="Normal 82 3 10" xfId="42131"/>
    <cellStyle name="Normal 82 3 11" xfId="42132"/>
    <cellStyle name="Normal 82 3 12" xfId="42133"/>
    <cellStyle name="Normal 82 3 13" xfId="42134"/>
    <cellStyle name="Normal 82 3 14" xfId="42135"/>
    <cellStyle name="Normal 82 3 15" xfId="42136"/>
    <cellStyle name="Normal 82 3 16" xfId="42137"/>
    <cellStyle name="Normal 82 3 17" xfId="42138"/>
    <cellStyle name="Normal 82 3 18" xfId="42139"/>
    <cellStyle name="Normal 82 3 19" xfId="42140"/>
    <cellStyle name="Normal 82 3 2" xfId="42141"/>
    <cellStyle name="Normal 82 3 3" xfId="42142"/>
    <cellStyle name="Normal 82 3 4" xfId="42143"/>
    <cellStyle name="Normal 82 3 5" xfId="42144"/>
    <cellStyle name="Normal 82 3 6" xfId="42145"/>
    <cellStyle name="Normal 82 3 7" xfId="42146"/>
    <cellStyle name="Normal 82 3 8" xfId="42147"/>
    <cellStyle name="Normal 82 3 9" xfId="42148"/>
    <cellStyle name="Normal 82 4" xfId="42149"/>
    <cellStyle name="Normal 82 4 10" xfId="42150"/>
    <cellStyle name="Normal 82 4 11" xfId="42151"/>
    <cellStyle name="Normal 82 4 12" xfId="42152"/>
    <cellStyle name="Normal 82 4 13" xfId="42153"/>
    <cellStyle name="Normal 82 4 14" xfId="42154"/>
    <cellStyle name="Normal 82 4 15" xfId="42155"/>
    <cellStyle name="Normal 82 4 16" xfId="42156"/>
    <cellStyle name="Normal 82 4 17" xfId="42157"/>
    <cellStyle name="Normal 82 4 18" xfId="42158"/>
    <cellStyle name="Normal 82 4 19" xfId="42159"/>
    <cellStyle name="Normal 82 4 2" xfId="42160"/>
    <cellStyle name="Normal 82 4 3" xfId="42161"/>
    <cellStyle name="Normal 82 4 4" xfId="42162"/>
    <cellStyle name="Normal 82 4 5" xfId="42163"/>
    <cellStyle name="Normal 82 4 6" xfId="42164"/>
    <cellStyle name="Normal 82 4 7" xfId="42165"/>
    <cellStyle name="Normal 82 4 8" xfId="42166"/>
    <cellStyle name="Normal 82 4 9" xfId="42167"/>
    <cellStyle name="Normal 82 5" xfId="42168"/>
    <cellStyle name="Normal 82 5 10" xfId="42169"/>
    <cellStyle name="Normal 82 5 11" xfId="42170"/>
    <cellStyle name="Normal 82 5 12" xfId="42171"/>
    <cellStyle name="Normal 82 5 13" xfId="42172"/>
    <cellStyle name="Normal 82 5 14" xfId="42173"/>
    <cellStyle name="Normal 82 5 15" xfId="42174"/>
    <cellStyle name="Normal 82 5 16" xfId="42175"/>
    <cellStyle name="Normal 82 5 17" xfId="42176"/>
    <cellStyle name="Normal 82 5 18" xfId="42177"/>
    <cellStyle name="Normal 82 5 19" xfId="42178"/>
    <cellStyle name="Normal 82 5 2" xfId="42179"/>
    <cellStyle name="Normal 82 5 3" xfId="42180"/>
    <cellStyle name="Normal 82 5 4" xfId="42181"/>
    <cellStyle name="Normal 82 5 5" xfId="42182"/>
    <cellStyle name="Normal 82 5 6" xfId="42183"/>
    <cellStyle name="Normal 82 5 7" xfId="42184"/>
    <cellStyle name="Normal 82 5 8" xfId="42185"/>
    <cellStyle name="Normal 82 5 9" xfId="42186"/>
    <cellStyle name="Normal 82 6" xfId="42187"/>
    <cellStyle name="Normal 82 6 10" xfId="42188"/>
    <cellStyle name="Normal 82 6 11" xfId="42189"/>
    <cellStyle name="Normal 82 6 12" xfId="42190"/>
    <cellStyle name="Normal 82 6 13" xfId="42191"/>
    <cellStyle name="Normal 82 6 14" xfId="42192"/>
    <cellStyle name="Normal 82 6 15" xfId="42193"/>
    <cellStyle name="Normal 82 6 16" xfId="42194"/>
    <cellStyle name="Normal 82 6 17" xfId="42195"/>
    <cellStyle name="Normal 82 6 18" xfId="42196"/>
    <cellStyle name="Normal 82 6 19" xfId="42197"/>
    <cellStyle name="Normal 82 6 2" xfId="42198"/>
    <cellStyle name="Normal 82 6 3" xfId="42199"/>
    <cellStyle name="Normal 82 6 4" xfId="42200"/>
    <cellStyle name="Normal 82 6 5" xfId="42201"/>
    <cellStyle name="Normal 82 6 6" xfId="42202"/>
    <cellStyle name="Normal 82 6 7" xfId="42203"/>
    <cellStyle name="Normal 82 6 8" xfId="42204"/>
    <cellStyle name="Normal 82 6 9" xfId="42205"/>
    <cellStyle name="Normal 82 7" xfId="42206"/>
    <cellStyle name="Normal 82 7 10" xfId="42207"/>
    <cellStyle name="Normal 82 7 11" xfId="42208"/>
    <cellStyle name="Normal 82 7 12" xfId="42209"/>
    <cellStyle name="Normal 82 7 13" xfId="42210"/>
    <cellStyle name="Normal 82 7 14" xfId="42211"/>
    <cellStyle name="Normal 82 7 15" xfId="42212"/>
    <cellStyle name="Normal 82 7 16" xfId="42213"/>
    <cellStyle name="Normal 82 7 17" xfId="42214"/>
    <cellStyle name="Normal 82 7 18" xfId="42215"/>
    <cellStyle name="Normal 82 7 19" xfId="42216"/>
    <cellStyle name="Normal 82 7 2" xfId="42217"/>
    <cellStyle name="Normal 82 7 3" xfId="42218"/>
    <cellStyle name="Normal 82 7 4" xfId="42219"/>
    <cellStyle name="Normal 82 7 5" xfId="42220"/>
    <cellStyle name="Normal 82 7 6" xfId="42221"/>
    <cellStyle name="Normal 82 7 7" xfId="42222"/>
    <cellStyle name="Normal 82 7 8" xfId="42223"/>
    <cellStyle name="Normal 82 7 9" xfId="42224"/>
    <cellStyle name="Normal 82 8" xfId="42225"/>
    <cellStyle name="Normal 82 9" xfId="42226"/>
    <cellStyle name="Normal 83" xfId="42227"/>
    <cellStyle name="Normal 83 10" xfId="42228"/>
    <cellStyle name="Normal 83 11" xfId="42229"/>
    <cellStyle name="Normal 83 12" xfId="42230"/>
    <cellStyle name="Normal 83 13" xfId="42231"/>
    <cellStyle name="Normal 83 14" xfId="42232"/>
    <cellStyle name="Normal 83 15" xfId="42233"/>
    <cellStyle name="Normal 83 16" xfId="42234"/>
    <cellStyle name="Normal 83 17" xfId="42235"/>
    <cellStyle name="Normal 83 18" xfId="42236"/>
    <cellStyle name="Normal 83 19" xfId="42237"/>
    <cellStyle name="Normal 83 2" xfId="42238"/>
    <cellStyle name="Normal 83 2 10" xfId="42239"/>
    <cellStyle name="Normal 83 2 11" xfId="42240"/>
    <cellStyle name="Normal 83 2 12" xfId="42241"/>
    <cellStyle name="Normal 83 2 13" xfId="42242"/>
    <cellStyle name="Normal 83 2 14" xfId="42243"/>
    <cellStyle name="Normal 83 2 15" xfId="42244"/>
    <cellStyle name="Normal 83 2 16" xfId="42245"/>
    <cellStyle name="Normal 83 2 17" xfId="42246"/>
    <cellStyle name="Normal 83 2 18" xfId="42247"/>
    <cellStyle name="Normal 83 2 19" xfId="42248"/>
    <cellStyle name="Normal 83 2 2" xfId="42249"/>
    <cellStyle name="Normal 83 2 3" xfId="42250"/>
    <cellStyle name="Normal 83 2 4" xfId="42251"/>
    <cellStyle name="Normal 83 2 5" xfId="42252"/>
    <cellStyle name="Normal 83 2 6" xfId="42253"/>
    <cellStyle name="Normal 83 2 7" xfId="42254"/>
    <cellStyle name="Normal 83 2 8" xfId="42255"/>
    <cellStyle name="Normal 83 2 9" xfId="42256"/>
    <cellStyle name="Normal 83 20" xfId="42257"/>
    <cellStyle name="Normal 83 21" xfId="42258"/>
    <cellStyle name="Normal 83 22" xfId="42259"/>
    <cellStyle name="Normal 83 23" xfId="42260"/>
    <cellStyle name="Normal 83 24" xfId="42261"/>
    <cellStyle name="Normal 83 25" xfId="42262"/>
    <cellStyle name="Normal 83 3" xfId="42263"/>
    <cellStyle name="Normal 83 3 10" xfId="42264"/>
    <cellStyle name="Normal 83 3 11" xfId="42265"/>
    <cellStyle name="Normal 83 3 12" xfId="42266"/>
    <cellStyle name="Normal 83 3 13" xfId="42267"/>
    <cellStyle name="Normal 83 3 14" xfId="42268"/>
    <cellStyle name="Normal 83 3 15" xfId="42269"/>
    <cellStyle name="Normal 83 3 16" xfId="42270"/>
    <cellStyle name="Normal 83 3 17" xfId="42271"/>
    <cellStyle name="Normal 83 3 18" xfId="42272"/>
    <cellStyle name="Normal 83 3 19" xfId="42273"/>
    <cellStyle name="Normal 83 3 2" xfId="42274"/>
    <cellStyle name="Normal 83 3 3" xfId="42275"/>
    <cellStyle name="Normal 83 3 4" xfId="42276"/>
    <cellStyle name="Normal 83 3 5" xfId="42277"/>
    <cellStyle name="Normal 83 3 6" xfId="42278"/>
    <cellStyle name="Normal 83 3 7" xfId="42279"/>
    <cellStyle name="Normal 83 3 8" xfId="42280"/>
    <cellStyle name="Normal 83 3 9" xfId="42281"/>
    <cellStyle name="Normal 83 4" xfId="42282"/>
    <cellStyle name="Normal 83 4 10" xfId="42283"/>
    <cellStyle name="Normal 83 4 11" xfId="42284"/>
    <cellStyle name="Normal 83 4 12" xfId="42285"/>
    <cellStyle name="Normal 83 4 13" xfId="42286"/>
    <cellStyle name="Normal 83 4 14" xfId="42287"/>
    <cellStyle name="Normal 83 4 15" xfId="42288"/>
    <cellStyle name="Normal 83 4 16" xfId="42289"/>
    <cellStyle name="Normal 83 4 17" xfId="42290"/>
    <cellStyle name="Normal 83 4 18" xfId="42291"/>
    <cellStyle name="Normal 83 4 19" xfId="42292"/>
    <cellStyle name="Normal 83 4 2" xfId="42293"/>
    <cellStyle name="Normal 83 4 3" xfId="42294"/>
    <cellStyle name="Normal 83 4 4" xfId="42295"/>
    <cellStyle name="Normal 83 4 5" xfId="42296"/>
    <cellStyle name="Normal 83 4 6" xfId="42297"/>
    <cellStyle name="Normal 83 4 7" xfId="42298"/>
    <cellStyle name="Normal 83 4 8" xfId="42299"/>
    <cellStyle name="Normal 83 4 9" xfId="42300"/>
    <cellStyle name="Normal 83 5" xfId="42301"/>
    <cellStyle name="Normal 83 5 10" xfId="42302"/>
    <cellStyle name="Normal 83 5 11" xfId="42303"/>
    <cellStyle name="Normal 83 5 12" xfId="42304"/>
    <cellStyle name="Normal 83 5 13" xfId="42305"/>
    <cellStyle name="Normal 83 5 14" xfId="42306"/>
    <cellStyle name="Normal 83 5 15" xfId="42307"/>
    <cellStyle name="Normal 83 5 16" xfId="42308"/>
    <cellStyle name="Normal 83 5 17" xfId="42309"/>
    <cellStyle name="Normal 83 5 18" xfId="42310"/>
    <cellStyle name="Normal 83 5 19" xfId="42311"/>
    <cellStyle name="Normal 83 5 2" xfId="42312"/>
    <cellStyle name="Normal 83 5 3" xfId="42313"/>
    <cellStyle name="Normal 83 5 4" xfId="42314"/>
    <cellStyle name="Normal 83 5 5" xfId="42315"/>
    <cellStyle name="Normal 83 5 6" xfId="42316"/>
    <cellStyle name="Normal 83 5 7" xfId="42317"/>
    <cellStyle name="Normal 83 5 8" xfId="42318"/>
    <cellStyle name="Normal 83 5 9" xfId="42319"/>
    <cellStyle name="Normal 83 6" xfId="42320"/>
    <cellStyle name="Normal 83 6 10" xfId="42321"/>
    <cellStyle name="Normal 83 6 11" xfId="42322"/>
    <cellStyle name="Normal 83 6 12" xfId="42323"/>
    <cellStyle name="Normal 83 6 13" xfId="42324"/>
    <cellStyle name="Normal 83 6 14" xfId="42325"/>
    <cellStyle name="Normal 83 6 15" xfId="42326"/>
    <cellStyle name="Normal 83 6 16" xfId="42327"/>
    <cellStyle name="Normal 83 6 17" xfId="42328"/>
    <cellStyle name="Normal 83 6 18" xfId="42329"/>
    <cellStyle name="Normal 83 6 19" xfId="42330"/>
    <cellStyle name="Normal 83 6 2" xfId="42331"/>
    <cellStyle name="Normal 83 6 3" xfId="42332"/>
    <cellStyle name="Normal 83 6 4" xfId="42333"/>
    <cellStyle name="Normal 83 6 5" xfId="42334"/>
    <cellStyle name="Normal 83 6 6" xfId="42335"/>
    <cellStyle name="Normal 83 6 7" xfId="42336"/>
    <cellStyle name="Normal 83 6 8" xfId="42337"/>
    <cellStyle name="Normal 83 6 9" xfId="42338"/>
    <cellStyle name="Normal 83 7" xfId="42339"/>
    <cellStyle name="Normal 83 7 10" xfId="42340"/>
    <cellStyle name="Normal 83 7 11" xfId="42341"/>
    <cellStyle name="Normal 83 7 12" xfId="42342"/>
    <cellStyle name="Normal 83 7 13" xfId="42343"/>
    <cellStyle name="Normal 83 7 14" xfId="42344"/>
    <cellStyle name="Normal 83 7 15" xfId="42345"/>
    <cellStyle name="Normal 83 7 16" xfId="42346"/>
    <cellStyle name="Normal 83 7 17" xfId="42347"/>
    <cellStyle name="Normal 83 7 18" xfId="42348"/>
    <cellStyle name="Normal 83 7 19" xfId="42349"/>
    <cellStyle name="Normal 83 7 2" xfId="42350"/>
    <cellStyle name="Normal 83 7 3" xfId="42351"/>
    <cellStyle name="Normal 83 7 4" xfId="42352"/>
    <cellStyle name="Normal 83 7 5" xfId="42353"/>
    <cellStyle name="Normal 83 7 6" xfId="42354"/>
    <cellStyle name="Normal 83 7 7" xfId="42355"/>
    <cellStyle name="Normal 83 7 8" xfId="42356"/>
    <cellStyle name="Normal 83 7 9" xfId="42357"/>
    <cellStyle name="Normal 83 8" xfId="42358"/>
    <cellStyle name="Normal 83 9" xfId="42359"/>
    <cellStyle name="Normal 84" xfId="42360"/>
    <cellStyle name="Normal 84 10" xfId="42361"/>
    <cellStyle name="Normal 84 11" xfId="42362"/>
    <cellStyle name="Normal 84 12" xfId="42363"/>
    <cellStyle name="Normal 84 13" xfId="42364"/>
    <cellStyle name="Normal 84 14" xfId="42365"/>
    <cellStyle name="Normal 84 15" xfId="42366"/>
    <cellStyle name="Normal 84 16" xfId="42367"/>
    <cellStyle name="Normal 84 17" xfId="42368"/>
    <cellStyle name="Normal 84 18" xfId="42369"/>
    <cellStyle name="Normal 84 19" xfId="42370"/>
    <cellStyle name="Normal 84 2" xfId="42371"/>
    <cellStyle name="Normal 84 2 10" xfId="42372"/>
    <cellStyle name="Normal 84 2 11" xfId="42373"/>
    <cellStyle name="Normal 84 2 12" xfId="42374"/>
    <cellStyle name="Normal 84 2 13" xfId="42375"/>
    <cellStyle name="Normal 84 2 14" xfId="42376"/>
    <cellStyle name="Normal 84 2 15" xfId="42377"/>
    <cellStyle name="Normal 84 2 16" xfId="42378"/>
    <cellStyle name="Normal 84 2 17" xfId="42379"/>
    <cellStyle name="Normal 84 2 18" xfId="42380"/>
    <cellStyle name="Normal 84 2 19" xfId="42381"/>
    <cellStyle name="Normal 84 2 2" xfId="42382"/>
    <cellStyle name="Normal 84 2 3" xfId="42383"/>
    <cellStyle name="Normal 84 2 4" xfId="42384"/>
    <cellStyle name="Normal 84 2 5" xfId="42385"/>
    <cellStyle name="Normal 84 2 6" xfId="42386"/>
    <cellStyle name="Normal 84 2 7" xfId="42387"/>
    <cellStyle name="Normal 84 2 8" xfId="42388"/>
    <cellStyle name="Normal 84 2 9" xfId="42389"/>
    <cellStyle name="Normal 84 20" xfId="42390"/>
    <cellStyle name="Normal 84 21" xfId="42391"/>
    <cellStyle name="Normal 84 22" xfId="42392"/>
    <cellStyle name="Normal 84 23" xfId="42393"/>
    <cellStyle name="Normal 84 24" xfId="42394"/>
    <cellStyle name="Normal 84 25" xfId="42395"/>
    <cellStyle name="Normal 84 3" xfId="42396"/>
    <cellStyle name="Normal 84 3 10" xfId="42397"/>
    <cellStyle name="Normal 84 3 11" xfId="42398"/>
    <cellStyle name="Normal 84 3 12" xfId="42399"/>
    <cellStyle name="Normal 84 3 13" xfId="42400"/>
    <cellStyle name="Normal 84 3 14" xfId="42401"/>
    <cellStyle name="Normal 84 3 15" xfId="42402"/>
    <cellStyle name="Normal 84 3 16" xfId="42403"/>
    <cellStyle name="Normal 84 3 17" xfId="42404"/>
    <cellStyle name="Normal 84 3 18" xfId="42405"/>
    <cellStyle name="Normal 84 3 19" xfId="42406"/>
    <cellStyle name="Normal 84 3 2" xfId="42407"/>
    <cellStyle name="Normal 84 3 3" xfId="42408"/>
    <cellStyle name="Normal 84 3 4" xfId="42409"/>
    <cellStyle name="Normal 84 3 5" xfId="42410"/>
    <cellStyle name="Normal 84 3 6" xfId="42411"/>
    <cellStyle name="Normal 84 3 7" xfId="42412"/>
    <cellStyle name="Normal 84 3 8" xfId="42413"/>
    <cellStyle name="Normal 84 3 9" xfId="42414"/>
    <cellStyle name="Normal 84 4" xfId="42415"/>
    <cellStyle name="Normal 84 4 10" xfId="42416"/>
    <cellStyle name="Normal 84 4 11" xfId="42417"/>
    <cellStyle name="Normal 84 4 12" xfId="42418"/>
    <cellStyle name="Normal 84 4 13" xfId="42419"/>
    <cellStyle name="Normal 84 4 14" xfId="42420"/>
    <cellStyle name="Normal 84 4 15" xfId="42421"/>
    <cellStyle name="Normal 84 4 16" xfId="42422"/>
    <cellStyle name="Normal 84 4 17" xfId="42423"/>
    <cellStyle name="Normal 84 4 18" xfId="42424"/>
    <cellStyle name="Normal 84 4 19" xfId="42425"/>
    <cellStyle name="Normal 84 4 2" xfId="42426"/>
    <cellStyle name="Normal 84 4 3" xfId="42427"/>
    <cellStyle name="Normal 84 4 4" xfId="42428"/>
    <cellStyle name="Normal 84 4 5" xfId="42429"/>
    <cellStyle name="Normal 84 4 6" xfId="42430"/>
    <cellStyle name="Normal 84 4 7" xfId="42431"/>
    <cellStyle name="Normal 84 4 8" xfId="42432"/>
    <cellStyle name="Normal 84 4 9" xfId="42433"/>
    <cellStyle name="Normal 84 5" xfId="42434"/>
    <cellStyle name="Normal 84 5 10" xfId="42435"/>
    <cellStyle name="Normal 84 5 11" xfId="42436"/>
    <cellStyle name="Normal 84 5 12" xfId="42437"/>
    <cellStyle name="Normal 84 5 13" xfId="42438"/>
    <cellStyle name="Normal 84 5 14" xfId="42439"/>
    <cellStyle name="Normal 84 5 15" xfId="42440"/>
    <cellStyle name="Normal 84 5 16" xfId="42441"/>
    <cellStyle name="Normal 84 5 17" xfId="42442"/>
    <cellStyle name="Normal 84 5 18" xfId="42443"/>
    <cellStyle name="Normal 84 5 19" xfId="42444"/>
    <cellStyle name="Normal 84 5 2" xfId="42445"/>
    <cellStyle name="Normal 84 5 3" xfId="42446"/>
    <cellStyle name="Normal 84 5 4" xfId="42447"/>
    <cellStyle name="Normal 84 5 5" xfId="42448"/>
    <cellStyle name="Normal 84 5 6" xfId="42449"/>
    <cellStyle name="Normal 84 5 7" xfId="42450"/>
    <cellStyle name="Normal 84 5 8" xfId="42451"/>
    <cellStyle name="Normal 84 5 9" xfId="42452"/>
    <cellStyle name="Normal 84 6" xfId="42453"/>
    <cellStyle name="Normal 84 6 10" xfId="42454"/>
    <cellStyle name="Normal 84 6 11" xfId="42455"/>
    <cellStyle name="Normal 84 6 12" xfId="42456"/>
    <cellStyle name="Normal 84 6 13" xfId="42457"/>
    <cellStyle name="Normal 84 6 14" xfId="42458"/>
    <cellStyle name="Normal 84 6 15" xfId="42459"/>
    <cellStyle name="Normal 84 6 16" xfId="42460"/>
    <cellStyle name="Normal 84 6 17" xfId="42461"/>
    <cellStyle name="Normal 84 6 18" xfId="42462"/>
    <cellStyle name="Normal 84 6 19" xfId="42463"/>
    <cellStyle name="Normal 84 6 2" xfId="42464"/>
    <cellStyle name="Normal 84 6 3" xfId="42465"/>
    <cellStyle name="Normal 84 6 4" xfId="42466"/>
    <cellStyle name="Normal 84 6 5" xfId="42467"/>
    <cellStyle name="Normal 84 6 6" xfId="42468"/>
    <cellStyle name="Normal 84 6 7" xfId="42469"/>
    <cellStyle name="Normal 84 6 8" xfId="42470"/>
    <cellStyle name="Normal 84 6 9" xfId="42471"/>
    <cellStyle name="Normal 84 7" xfId="42472"/>
    <cellStyle name="Normal 84 7 10" xfId="42473"/>
    <cellStyle name="Normal 84 7 11" xfId="42474"/>
    <cellStyle name="Normal 84 7 12" xfId="42475"/>
    <cellStyle name="Normal 84 7 13" xfId="42476"/>
    <cellStyle name="Normal 84 7 14" xfId="42477"/>
    <cellStyle name="Normal 84 7 15" xfId="42478"/>
    <cellStyle name="Normal 84 7 16" xfId="42479"/>
    <cellStyle name="Normal 84 7 17" xfId="42480"/>
    <cellStyle name="Normal 84 7 18" xfId="42481"/>
    <cellStyle name="Normal 84 7 19" xfId="42482"/>
    <cellStyle name="Normal 84 7 2" xfId="42483"/>
    <cellStyle name="Normal 84 7 3" xfId="42484"/>
    <cellStyle name="Normal 84 7 4" xfId="42485"/>
    <cellStyle name="Normal 84 7 5" xfId="42486"/>
    <cellStyle name="Normal 84 7 6" xfId="42487"/>
    <cellStyle name="Normal 84 7 7" xfId="42488"/>
    <cellStyle name="Normal 84 7 8" xfId="42489"/>
    <cellStyle name="Normal 84 7 9" xfId="42490"/>
    <cellStyle name="Normal 84 8" xfId="42491"/>
    <cellStyle name="Normal 84 9" xfId="42492"/>
    <cellStyle name="Normal 85" xfId="42493"/>
    <cellStyle name="Normal 85 10" xfId="42494"/>
    <cellStyle name="Normal 85 11" xfId="42495"/>
    <cellStyle name="Normal 85 12" xfId="42496"/>
    <cellStyle name="Normal 85 13" xfId="42497"/>
    <cellStyle name="Normal 85 14" xfId="42498"/>
    <cellStyle name="Normal 85 15" xfId="42499"/>
    <cellStyle name="Normal 85 16" xfId="42500"/>
    <cellStyle name="Normal 85 17" xfId="42501"/>
    <cellStyle name="Normal 85 18" xfId="42502"/>
    <cellStyle name="Normal 85 19" xfId="42503"/>
    <cellStyle name="Normal 85 2" xfId="42504"/>
    <cellStyle name="Normal 85 2 10" xfId="42505"/>
    <cellStyle name="Normal 85 2 11" xfId="42506"/>
    <cellStyle name="Normal 85 2 12" xfId="42507"/>
    <cellStyle name="Normal 85 2 13" xfId="42508"/>
    <cellStyle name="Normal 85 2 14" xfId="42509"/>
    <cellStyle name="Normal 85 2 15" xfId="42510"/>
    <cellStyle name="Normal 85 2 16" xfId="42511"/>
    <cellStyle name="Normal 85 2 17" xfId="42512"/>
    <cellStyle name="Normal 85 2 18" xfId="42513"/>
    <cellStyle name="Normal 85 2 19" xfId="42514"/>
    <cellStyle name="Normal 85 2 2" xfId="42515"/>
    <cellStyle name="Normal 85 2 3" xfId="42516"/>
    <cellStyle name="Normal 85 2 4" xfId="42517"/>
    <cellStyle name="Normal 85 2 5" xfId="42518"/>
    <cellStyle name="Normal 85 2 6" xfId="42519"/>
    <cellStyle name="Normal 85 2 7" xfId="42520"/>
    <cellStyle name="Normal 85 2 8" xfId="42521"/>
    <cellStyle name="Normal 85 2 9" xfId="42522"/>
    <cellStyle name="Normal 85 20" xfId="42523"/>
    <cellStyle name="Normal 85 21" xfId="42524"/>
    <cellStyle name="Normal 85 22" xfId="42525"/>
    <cellStyle name="Normal 85 23" xfId="42526"/>
    <cellStyle name="Normal 85 24" xfId="42527"/>
    <cellStyle name="Normal 85 25" xfId="42528"/>
    <cellStyle name="Normal 85 3" xfId="42529"/>
    <cellStyle name="Normal 85 3 10" xfId="42530"/>
    <cellStyle name="Normal 85 3 11" xfId="42531"/>
    <cellStyle name="Normal 85 3 12" xfId="42532"/>
    <cellStyle name="Normal 85 3 13" xfId="42533"/>
    <cellStyle name="Normal 85 3 14" xfId="42534"/>
    <cellStyle name="Normal 85 3 15" xfId="42535"/>
    <cellStyle name="Normal 85 3 16" xfId="42536"/>
    <cellStyle name="Normal 85 3 17" xfId="42537"/>
    <cellStyle name="Normal 85 3 18" xfId="42538"/>
    <cellStyle name="Normal 85 3 19" xfId="42539"/>
    <cellStyle name="Normal 85 3 2" xfId="42540"/>
    <cellStyle name="Normal 85 3 3" xfId="42541"/>
    <cellStyle name="Normal 85 3 4" xfId="42542"/>
    <cellStyle name="Normal 85 3 5" xfId="42543"/>
    <cellStyle name="Normal 85 3 6" xfId="42544"/>
    <cellStyle name="Normal 85 3 7" xfId="42545"/>
    <cellStyle name="Normal 85 3 8" xfId="42546"/>
    <cellStyle name="Normal 85 3 9" xfId="42547"/>
    <cellStyle name="Normal 85 4" xfId="42548"/>
    <cellStyle name="Normal 85 4 10" xfId="42549"/>
    <cellStyle name="Normal 85 4 11" xfId="42550"/>
    <cellStyle name="Normal 85 4 12" xfId="42551"/>
    <cellStyle name="Normal 85 4 13" xfId="42552"/>
    <cellStyle name="Normal 85 4 14" xfId="42553"/>
    <cellStyle name="Normal 85 4 15" xfId="42554"/>
    <cellStyle name="Normal 85 4 16" xfId="42555"/>
    <cellStyle name="Normal 85 4 17" xfId="42556"/>
    <cellStyle name="Normal 85 4 18" xfId="42557"/>
    <cellStyle name="Normal 85 4 19" xfId="42558"/>
    <cellStyle name="Normal 85 4 2" xfId="42559"/>
    <cellStyle name="Normal 85 4 3" xfId="42560"/>
    <cellStyle name="Normal 85 4 4" xfId="42561"/>
    <cellStyle name="Normal 85 4 5" xfId="42562"/>
    <cellStyle name="Normal 85 4 6" xfId="42563"/>
    <cellStyle name="Normal 85 4 7" xfId="42564"/>
    <cellStyle name="Normal 85 4 8" xfId="42565"/>
    <cellStyle name="Normal 85 4 9" xfId="42566"/>
    <cellStyle name="Normal 85 5" xfId="42567"/>
    <cellStyle name="Normal 85 5 10" xfId="42568"/>
    <cellStyle name="Normal 85 5 11" xfId="42569"/>
    <cellStyle name="Normal 85 5 12" xfId="42570"/>
    <cellStyle name="Normal 85 5 13" xfId="42571"/>
    <cellStyle name="Normal 85 5 14" xfId="42572"/>
    <cellStyle name="Normal 85 5 15" xfId="42573"/>
    <cellStyle name="Normal 85 5 16" xfId="42574"/>
    <cellStyle name="Normal 85 5 17" xfId="42575"/>
    <cellStyle name="Normal 85 5 18" xfId="42576"/>
    <cellStyle name="Normal 85 5 19" xfId="42577"/>
    <cellStyle name="Normal 85 5 2" xfId="42578"/>
    <cellStyle name="Normal 85 5 3" xfId="42579"/>
    <cellStyle name="Normal 85 5 4" xfId="42580"/>
    <cellStyle name="Normal 85 5 5" xfId="42581"/>
    <cellStyle name="Normal 85 5 6" xfId="42582"/>
    <cellStyle name="Normal 85 5 7" xfId="42583"/>
    <cellStyle name="Normal 85 5 8" xfId="42584"/>
    <cellStyle name="Normal 85 5 9" xfId="42585"/>
    <cellStyle name="Normal 85 6" xfId="42586"/>
    <cellStyle name="Normal 85 6 10" xfId="42587"/>
    <cellStyle name="Normal 85 6 11" xfId="42588"/>
    <cellStyle name="Normal 85 6 12" xfId="42589"/>
    <cellStyle name="Normal 85 6 13" xfId="42590"/>
    <cellStyle name="Normal 85 6 14" xfId="42591"/>
    <cellStyle name="Normal 85 6 15" xfId="42592"/>
    <cellStyle name="Normal 85 6 16" xfId="42593"/>
    <cellStyle name="Normal 85 6 17" xfId="42594"/>
    <cellStyle name="Normal 85 6 18" xfId="42595"/>
    <cellStyle name="Normal 85 6 19" xfId="42596"/>
    <cellStyle name="Normal 85 6 2" xfId="42597"/>
    <cellStyle name="Normal 85 6 3" xfId="42598"/>
    <cellStyle name="Normal 85 6 4" xfId="42599"/>
    <cellStyle name="Normal 85 6 5" xfId="42600"/>
    <cellStyle name="Normal 85 6 6" xfId="42601"/>
    <cellStyle name="Normal 85 6 7" xfId="42602"/>
    <cellStyle name="Normal 85 6 8" xfId="42603"/>
    <cellStyle name="Normal 85 6 9" xfId="42604"/>
    <cellStyle name="Normal 85 7" xfId="42605"/>
    <cellStyle name="Normal 85 7 10" xfId="42606"/>
    <cellStyle name="Normal 85 7 11" xfId="42607"/>
    <cellStyle name="Normal 85 7 12" xfId="42608"/>
    <cellStyle name="Normal 85 7 13" xfId="42609"/>
    <cellStyle name="Normal 85 7 14" xfId="42610"/>
    <cellStyle name="Normal 85 7 15" xfId="42611"/>
    <cellStyle name="Normal 85 7 16" xfId="42612"/>
    <cellStyle name="Normal 85 7 17" xfId="42613"/>
    <cellStyle name="Normal 85 7 18" xfId="42614"/>
    <cellStyle name="Normal 85 7 19" xfId="42615"/>
    <cellStyle name="Normal 85 7 2" xfId="42616"/>
    <cellStyle name="Normal 85 7 3" xfId="42617"/>
    <cellStyle name="Normal 85 7 4" xfId="42618"/>
    <cellStyle name="Normal 85 7 5" xfId="42619"/>
    <cellStyle name="Normal 85 7 6" xfId="42620"/>
    <cellStyle name="Normal 85 7 7" xfId="42621"/>
    <cellStyle name="Normal 85 7 8" xfId="42622"/>
    <cellStyle name="Normal 85 7 9" xfId="42623"/>
    <cellStyle name="Normal 85 8" xfId="42624"/>
    <cellStyle name="Normal 85 9" xfId="42625"/>
    <cellStyle name="Normal 86" xfId="42626"/>
    <cellStyle name="Normal 86 10" xfId="42627"/>
    <cellStyle name="Normal 86 11" xfId="42628"/>
    <cellStyle name="Normal 86 12" xfId="42629"/>
    <cellStyle name="Normal 86 13" xfId="42630"/>
    <cellStyle name="Normal 86 14" xfId="42631"/>
    <cellStyle name="Normal 86 15" xfId="42632"/>
    <cellStyle name="Normal 86 16" xfId="42633"/>
    <cellStyle name="Normal 86 17" xfId="42634"/>
    <cellStyle name="Normal 86 18" xfId="42635"/>
    <cellStyle name="Normal 86 19" xfId="42636"/>
    <cellStyle name="Normal 86 2" xfId="42637"/>
    <cellStyle name="Normal 86 2 10" xfId="42638"/>
    <cellStyle name="Normal 86 2 11" xfId="42639"/>
    <cellStyle name="Normal 86 2 12" xfId="42640"/>
    <cellStyle name="Normal 86 2 13" xfId="42641"/>
    <cellStyle name="Normal 86 2 14" xfId="42642"/>
    <cellStyle name="Normal 86 2 15" xfId="42643"/>
    <cellStyle name="Normal 86 2 16" xfId="42644"/>
    <cellStyle name="Normal 86 2 17" xfId="42645"/>
    <cellStyle name="Normal 86 2 18" xfId="42646"/>
    <cellStyle name="Normal 86 2 19" xfId="42647"/>
    <cellStyle name="Normal 86 2 2" xfId="42648"/>
    <cellStyle name="Normal 86 2 3" xfId="42649"/>
    <cellStyle name="Normal 86 2 4" xfId="42650"/>
    <cellStyle name="Normal 86 2 5" xfId="42651"/>
    <cellStyle name="Normal 86 2 6" xfId="42652"/>
    <cellStyle name="Normal 86 2 7" xfId="42653"/>
    <cellStyle name="Normal 86 2 8" xfId="42654"/>
    <cellStyle name="Normal 86 2 9" xfId="42655"/>
    <cellStyle name="Normal 86 20" xfId="42656"/>
    <cellStyle name="Normal 86 21" xfId="42657"/>
    <cellStyle name="Normal 86 22" xfId="42658"/>
    <cellStyle name="Normal 86 23" xfId="42659"/>
    <cellStyle name="Normal 86 24" xfId="42660"/>
    <cellStyle name="Normal 86 25" xfId="42661"/>
    <cellStyle name="Normal 86 3" xfId="42662"/>
    <cellStyle name="Normal 86 3 10" xfId="42663"/>
    <cellStyle name="Normal 86 3 11" xfId="42664"/>
    <cellStyle name="Normal 86 3 12" xfId="42665"/>
    <cellStyle name="Normal 86 3 13" xfId="42666"/>
    <cellStyle name="Normal 86 3 14" xfId="42667"/>
    <cellStyle name="Normal 86 3 15" xfId="42668"/>
    <cellStyle name="Normal 86 3 16" xfId="42669"/>
    <cellStyle name="Normal 86 3 17" xfId="42670"/>
    <cellStyle name="Normal 86 3 18" xfId="42671"/>
    <cellStyle name="Normal 86 3 19" xfId="42672"/>
    <cellStyle name="Normal 86 3 2" xfId="42673"/>
    <cellStyle name="Normal 86 3 3" xfId="42674"/>
    <cellStyle name="Normal 86 3 4" xfId="42675"/>
    <cellStyle name="Normal 86 3 5" xfId="42676"/>
    <cellStyle name="Normal 86 3 6" xfId="42677"/>
    <cellStyle name="Normal 86 3 7" xfId="42678"/>
    <cellStyle name="Normal 86 3 8" xfId="42679"/>
    <cellStyle name="Normal 86 3 9" xfId="42680"/>
    <cellStyle name="Normal 86 4" xfId="42681"/>
    <cellStyle name="Normal 86 4 10" xfId="42682"/>
    <cellStyle name="Normal 86 4 11" xfId="42683"/>
    <cellStyle name="Normal 86 4 12" xfId="42684"/>
    <cellStyle name="Normal 86 4 13" xfId="42685"/>
    <cellStyle name="Normal 86 4 14" xfId="42686"/>
    <cellStyle name="Normal 86 4 15" xfId="42687"/>
    <cellStyle name="Normal 86 4 16" xfId="42688"/>
    <cellStyle name="Normal 86 4 17" xfId="42689"/>
    <cellStyle name="Normal 86 4 18" xfId="42690"/>
    <cellStyle name="Normal 86 4 19" xfId="42691"/>
    <cellStyle name="Normal 86 4 2" xfId="42692"/>
    <cellStyle name="Normal 86 4 3" xfId="42693"/>
    <cellStyle name="Normal 86 4 4" xfId="42694"/>
    <cellStyle name="Normal 86 4 5" xfId="42695"/>
    <cellStyle name="Normal 86 4 6" xfId="42696"/>
    <cellStyle name="Normal 86 4 7" xfId="42697"/>
    <cellStyle name="Normal 86 4 8" xfId="42698"/>
    <cellStyle name="Normal 86 4 9" xfId="42699"/>
    <cellStyle name="Normal 86 5" xfId="42700"/>
    <cellStyle name="Normal 86 5 10" xfId="42701"/>
    <cellStyle name="Normal 86 5 11" xfId="42702"/>
    <cellStyle name="Normal 86 5 12" xfId="42703"/>
    <cellStyle name="Normal 86 5 13" xfId="42704"/>
    <cellStyle name="Normal 86 5 14" xfId="42705"/>
    <cellStyle name="Normal 86 5 15" xfId="42706"/>
    <cellStyle name="Normal 86 5 16" xfId="42707"/>
    <cellStyle name="Normal 86 5 17" xfId="42708"/>
    <cellStyle name="Normal 86 5 18" xfId="42709"/>
    <cellStyle name="Normal 86 5 19" xfId="42710"/>
    <cellStyle name="Normal 86 5 2" xfId="42711"/>
    <cellStyle name="Normal 86 5 3" xfId="42712"/>
    <cellStyle name="Normal 86 5 4" xfId="42713"/>
    <cellStyle name="Normal 86 5 5" xfId="42714"/>
    <cellStyle name="Normal 86 5 6" xfId="42715"/>
    <cellStyle name="Normal 86 5 7" xfId="42716"/>
    <cellStyle name="Normal 86 5 8" xfId="42717"/>
    <cellStyle name="Normal 86 5 9" xfId="42718"/>
    <cellStyle name="Normal 86 6" xfId="42719"/>
    <cellStyle name="Normal 86 6 10" xfId="42720"/>
    <cellStyle name="Normal 86 6 11" xfId="42721"/>
    <cellStyle name="Normal 86 6 12" xfId="42722"/>
    <cellStyle name="Normal 86 6 13" xfId="42723"/>
    <cellStyle name="Normal 86 6 14" xfId="42724"/>
    <cellStyle name="Normal 86 6 15" xfId="42725"/>
    <cellStyle name="Normal 86 6 16" xfId="42726"/>
    <cellStyle name="Normal 86 6 17" xfId="42727"/>
    <cellStyle name="Normal 86 6 18" xfId="42728"/>
    <cellStyle name="Normal 86 6 19" xfId="42729"/>
    <cellStyle name="Normal 86 6 2" xfId="42730"/>
    <cellStyle name="Normal 86 6 3" xfId="42731"/>
    <cellStyle name="Normal 86 6 4" xfId="42732"/>
    <cellStyle name="Normal 86 6 5" xfId="42733"/>
    <cellStyle name="Normal 86 6 6" xfId="42734"/>
    <cellStyle name="Normal 86 6 7" xfId="42735"/>
    <cellStyle name="Normal 86 6 8" xfId="42736"/>
    <cellStyle name="Normal 86 6 9" xfId="42737"/>
    <cellStyle name="Normal 86 7" xfId="42738"/>
    <cellStyle name="Normal 86 7 10" xfId="42739"/>
    <cellStyle name="Normal 86 7 11" xfId="42740"/>
    <cellStyle name="Normal 86 7 12" xfId="42741"/>
    <cellStyle name="Normal 86 7 13" xfId="42742"/>
    <cellStyle name="Normal 86 7 14" xfId="42743"/>
    <cellStyle name="Normal 86 7 15" xfId="42744"/>
    <cellStyle name="Normal 86 7 16" xfId="42745"/>
    <cellStyle name="Normal 86 7 17" xfId="42746"/>
    <cellStyle name="Normal 86 7 18" xfId="42747"/>
    <cellStyle name="Normal 86 7 19" xfId="42748"/>
    <cellStyle name="Normal 86 7 2" xfId="42749"/>
    <cellStyle name="Normal 86 7 3" xfId="42750"/>
    <cellStyle name="Normal 86 7 4" xfId="42751"/>
    <cellStyle name="Normal 86 7 5" xfId="42752"/>
    <cellStyle name="Normal 86 7 6" xfId="42753"/>
    <cellStyle name="Normal 86 7 7" xfId="42754"/>
    <cellStyle name="Normal 86 7 8" xfId="42755"/>
    <cellStyle name="Normal 86 7 9" xfId="42756"/>
    <cellStyle name="Normal 86 8" xfId="42757"/>
    <cellStyle name="Normal 86 9" xfId="42758"/>
    <cellStyle name="Normal 87" xfId="42759"/>
    <cellStyle name="Normal 87 10" xfId="42760"/>
    <cellStyle name="Normal 87 11" xfId="42761"/>
    <cellStyle name="Normal 87 12" xfId="42762"/>
    <cellStyle name="Normal 87 13" xfId="42763"/>
    <cellStyle name="Normal 87 14" xfId="42764"/>
    <cellStyle name="Normal 87 15" xfId="42765"/>
    <cellStyle name="Normal 87 16" xfId="42766"/>
    <cellStyle name="Normal 87 17" xfId="42767"/>
    <cellStyle name="Normal 87 18" xfId="42768"/>
    <cellStyle name="Normal 87 19" xfId="42769"/>
    <cellStyle name="Normal 87 2" xfId="42770"/>
    <cellStyle name="Normal 87 2 10" xfId="42771"/>
    <cellStyle name="Normal 87 2 11" xfId="42772"/>
    <cellStyle name="Normal 87 2 12" xfId="42773"/>
    <cellStyle name="Normal 87 2 13" xfId="42774"/>
    <cellStyle name="Normal 87 2 14" xfId="42775"/>
    <cellStyle name="Normal 87 2 15" xfId="42776"/>
    <cellStyle name="Normal 87 2 16" xfId="42777"/>
    <cellStyle name="Normal 87 2 17" xfId="42778"/>
    <cellStyle name="Normal 87 2 18" xfId="42779"/>
    <cellStyle name="Normal 87 2 19" xfId="42780"/>
    <cellStyle name="Normal 87 2 2" xfId="42781"/>
    <cellStyle name="Normal 87 2 3" xfId="42782"/>
    <cellStyle name="Normal 87 2 4" xfId="42783"/>
    <cellStyle name="Normal 87 2 5" xfId="42784"/>
    <cellStyle name="Normal 87 2 6" xfId="42785"/>
    <cellStyle name="Normal 87 2 7" xfId="42786"/>
    <cellStyle name="Normal 87 2 8" xfId="42787"/>
    <cellStyle name="Normal 87 2 9" xfId="42788"/>
    <cellStyle name="Normal 87 20" xfId="42789"/>
    <cellStyle name="Normal 87 21" xfId="42790"/>
    <cellStyle name="Normal 87 22" xfId="42791"/>
    <cellStyle name="Normal 87 23" xfId="42792"/>
    <cellStyle name="Normal 87 24" xfId="42793"/>
    <cellStyle name="Normal 87 25" xfId="42794"/>
    <cellStyle name="Normal 87 3" xfId="42795"/>
    <cellStyle name="Normal 87 3 10" xfId="42796"/>
    <cellStyle name="Normal 87 3 11" xfId="42797"/>
    <cellStyle name="Normal 87 3 12" xfId="42798"/>
    <cellStyle name="Normal 87 3 13" xfId="42799"/>
    <cellStyle name="Normal 87 3 14" xfId="42800"/>
    <cellStyle name="Normal 87 3 15" xfId="42801"/>
    <cellStyle name="Normal 87 3 16" xfId="42802"/>
    <cellStyle name="Normal 87 3 17" xfId="42803"/>
    <cellStyle name="Normal 87 3 18" xfId="42804"/>
    <cellStyle name="Normal 87 3 19" xfId="42805"/>
    <cellStyle name="Normal 87 3 2" xfId="42806"/>
    <cellStyle name="Normal 87 3 3" xfId="42807"/>
    <cellStyle name="Normal 87 3 4" xfId="42808"/>
    <cellStyle name="Normal 87 3 5" xfId="42809"/>
    <cellStyle name="Normal 87 3 6" xfId="42810"/>
    <cellStyle name="Normal 87 3 7" xfId="42811"/>
    <cellStyle name="Normal 87 3 8" xfId="42812"/>
    <cellStyle name="Normal 87 3 9" xfId="42813"/>
    <cellStyle name="Normal 87 4" xfId="42814"/>
    <cellStyle name="Normal 87 4 10" xfId="42815"/>
    <cellStyle name="Normal 87 4 11" xfId="42816"/>
    <cellStyle name="Normal 87 4 12" xfId="42817"/>
    <cellStyle name="Normal 87 4 13" xfId="42818"/>
    <cellStyle name="Normal 87 4 14" xfId="42819"/>
    <cellStyle name="Normal 87 4 15" xfId="42820"/>
    <cellStyle name="Normal 87 4 16" xfId="42821"/>
    <cellStyle name="Normal 87 4 17" xfId="42822"/>
    <cellStyle name="Normal 87 4 18" xfId="42823"/>
    <cellStyle name="Normal 87 4 19" xfId="42824"/>
    <cellStyle name="Normal 87 4 2" xfId="42825"/>
    <cellStyle name="Normal 87 4 3" xfId="42826"/>
    <cellStyle name="Normal 87 4 4" xfId="42827"/>
    <cellStyle name="Normal 87 4 5" xfId="42828"/>
    <cellStyle name="Normal 87 4 6" xfId="42829"/>
    <cellStyle name="Normal 87 4 7" xfId="42830"/>
    <cellStyle name="Normal 87 4 8" xfId="42831"/>
    <cellStyle name="Normal 87 4 9" xfId="42832"/>
    <cellStyle name="Normal 87 5" xfId="42833"/>
    <cellStyle name="Normal 87 5 10" xfId="42834"/>
    <cellStyle name="Normal 87 5 11" xfId="42835"/>
    <cellStyle name="Normal 87 5 12" xfId="42836"/>
    <cellStyle name="Normal 87 5 13" xfId="42837"/>
    <cellStyle name="Normal 87 5 14" xfId="42838"/>
    <cellStyle name="Normal 87 5 15" xfId="42839"/>
    <cellStyle name="Normal 87 5 16" xfId="42840"/>
    <cellStyle name="Normal 87 5 17" xfId="42841"/>
    <cellStyle name="Normal 87 5 18" xfId="42842"/>
    <cellStyle name="Normal 87 5 19" xfId="42843"/>
    <cellStyle name="Normal 87 5 2" xfId="42844"/>
    <cellStyle name="Normal 87 5 3" xfId="42845"/>
    <cellStyle name="Normal 87 5 4" xfId="42846"/>
    <cellStyle name="Normal 87 5 5" xfId="42847"/>
    <cellStyle name="Normal 87 5 6" xfId="42848"/>
    <cellStyle name="Normal 87 5 7" xfId="42849"/>
    <cellStyle name="Normal 87 5 8" xfId="42850"/>
    <cellStyle name="Normal 87 5 9" xfId="42851"/>
    <cellStyle name="Normal 87 6" xfId="42852"/>
    <cellStyle name="Normal 87 6 10" xfId="42853"/>
    <cellStyle name="Normal 87 6 11" xfId="42854"/>
    <cellStyle name="Normal 87 6 12" xfId="42855"/>
    <cellStyle name="Normal 87 6 13" xfId="42856"/>
    <cellStyle name="Normal 87 6 14" xfId="42857"/>
    <cellStyle name="Normal 87 6 15" xfId="42858"/>
    <cellStyle name="Normal 87 6 16" xfId="42859"/>
    <cellStyle name="Normal 87 6 17" xfId="42860"/>
    <cellStyle name="Normal 87 6 18" xfId="42861"/>
    <cellStyle name="Normal 87 6 19" xfId="42862"/>
    <cellStyle name="Normal 87 6 2" xfId="42863"/>
    <cellStyle name="Normal 87 6 3" xfId="42864"/>
    <cellStyle name="Normal 87 6 4" xfId="42865"/>
    <cellStyle name="Normal 87 6 5" xfId="42866"/>
    <cellStyle name="Normal 87 6 6" xfId="42867"/>
    <cellStyle name="Normal 87 6 7" xfId="42868"/>
    <cellStyle name="Normal 87 6 8" xfId="42869"/>
    <cellStyle name="Normal 87 6 9" xfId="42870"/>
    <cellStyle name="Normal 87 7" xfId="42871"/>
    <cellStyle name="Normal 87 7 10" xfId="42872"/>
    <cellStyle name="Normal 87 7 11" xfId="42873"/>
    <cellStyle name="Normal 87 7 12" xfId="42874"/>
    <cellStyle name="Normal 87 7 13" xfId="42875"/>
    <cellStyle name="Normal 87 7 14" xfId="42876"/>
    <cellStyle name="Normal 87 7 15" xfId="42877"/>
    <cellStyle name="Normal 87 7 16" xfId="42878"/>
    <cellStyle name="Normal 87 7 17" xfId="42879"/>
    <cellStyle name="Normal 87 7 18" xfId="42880"/>
    <cellStyle name="Normal 87 7 19" xfId="42881"/>
    <cellStyle name="Normal 87 7 2" xfId="42882"/>
    <cellStyle name="Normal 87 7 3" xfId="42883"/>
    <cellStyle name="Normal 87 7 4" xfId="42884"/>
    <cellStyle name="Normal 87 7 5" xfId="42885"/>
    <cellStyle name="Normal 87 7 6" xfId="42886"/>
    <cellStyle name="Normal 87 7 7" xfId="42887"/>
    <cellStyle name="Normal 87 7 8" xfId="42888"/>
    <cellStyle name="Normal 87 7 9" xfId="42889"/>
    <cellStyle name="Normal 87 8" xfId="42890"/>
    <cellStyle name="Normal 87 9" xfId="42891"/>
    <cellStyle name="Normal 88" xfId="42892"/>
    <cellStyle name="Normal 88 10" xfId="42893"/>
    <cellStyle name="Normal 88 11" xfId="42894"/>
    <cellStyle name="Normal 88 12" xfId="42895"/>
    <cellStyle name="Normal 88 13" xfId="42896"/>
    <cellStyle name="Normal 88 14" xfId="42897"/>
    <cellStyle name="Normal 88 15" xfId="42898"/>
    <cellStyle name="Normal 88 16" xfId="42899"/>
    <cellStyle name="Normal 88 17" xfId="42900"/>
    <cellStyle name="Normal 88 18" xfId="42901"/>
    <cellStyle name="Normal 88 19" xfId="42902"/>
    <cellStyle name="Normal 88 2" xfId="42903"/>
    <cellStyle name="Normal 88 2 10" xfId="42904"/>
    <cellStyle name="Normal 88 2 11" xfId="42905"/>
    <cellStyle name="Normal 88 2 12" xfId="42906"/>
    <cellStyle name="Normal 88 2 13" xfId="42907"/>
    <cellStyle name="Normal 88 2 14" xfId="42908"/>
    <cellStyle name="Normal 88 2 15" xfId="42909"/>
    <cellStyle name="Normal 88 2 16" xfId="42910"/>
    <cellStyle name="Normal 88 2 17" xfId="42911"/>
    <cellStyle name="Normal 88 2 18" xfId="42912"/>
    <cellStyle name="Normal 88 2 19" xfId="42913"/>
    <cellStyle name="Normal 88 2 2" xfId="42914"/>
    <cellStyle name="Normal 88 2 3" xfId="42915"/>
    <cellStyle name="Normal 88 2 4" xfId="42916"/>
    <cellStyle name="Normal 88 2 5" xfId="42917"/>
    <cellStyle name="Normal 88 2 6" xfId="42918"/>
    <cellStyle name="Normal 88 2 7" xfId="42919"/>
    <cellStyle name="Normal 88 2 8" xfId="42920"/>
    <cellStyle name="Normal 88 2 9" xfId="42921"/>
    <cellStyle name="Normal 88 20" xfId="42922"/>
    <cellStyle name="Normal 88 21" xfId="42923"/>
    <cellStyle name="Normal 88 22" xfId="42924"/>
    <cellStyle name="Normal 88 23" xfId="42925"/>
    <cellStyle name="Normal 88 24" xfId="42926"/>
    <cellStyle name="Normal 88 25" xfId="42927"/>
    <cellStyle name="Normal 88 3" xfId="42928"/>
    <cellStyle name="Normal 88 3 10" xfId="42929"/>
    <cellStyle name="Normal 88 3 11" xfId="42930"/>
    <cellStyle name="Normal 88 3 12" xfId="42931"/>
    <cellStyle name="Normal 88 3 13" xfId="42932"/>
    <cellStyle name="Normal 88 3 14" xfId="42933"/>
    <cellStyle name="Normal 88 3 15" xfId="42934"/>
    <cellStyle name="Normal 88 3 16" xfId="42935"/>
    <cellStyle name="Normal 88 3 17" xfId="42936"/>
    <cellStyle name="Normal 88 3 18" xfId="42937"/>
    <cellStyle name="Normal 88 3 19" xfId="42938"/>
    <cellStyle name="Normal 88 3 2" xfId="42939"/>
    <cellStyle name="Normal 88 3 3" xfId="42940"/>
    <cellStyle name="Normal 88 3 4" xfId="42941"/>
    <cellStyle name="Normal 88 3 5" xfId="42942"/>
    <cellStyle name="Normal 88 3 6" xfId="42943"/>
    <cellStyle name="Normal 88 3 7" xfId="42944"/>
    <cellStyle name="Normal 88 3 8" xfId="42945"/>
    <cellStyle name="Normal 88 3 9" xfId="42946"/>
    <cellStyle name="Normal 88 4" xfId="42947"/>
    <cellStyle name="Normal 88 4 10" xfId="42948"/>
    <cellStyle name="Normal 88 4 11" xfId="42949"/>
    <cellStyle name="Normal 88 4 12" xfId="42950"/>
    <cellStyle name="Normal 88 4 13" xfId="42951"/>
    <cellStyle name="Normal 88 4 14" xfId="42952"/>
    <cellStyle name="Normal 88 4 15" xfId="42953"/>
    <cellStyle name="Normal 88 4 16" xfId="42954"/>
    <cellStyle name="Normal 88 4 17" xfId="42955"/>
    <cellStyle name="Normal 88 4 18" xfId="42956"/>
    <cellStyle name="Normal 88 4 19" xfId="42957"/>
    <cellStyle name="Normal 88 4 2" xfId="42958"/>
    <cellStyle name="Normal 88 4 3" xfId="42959"/>
    <cellStyle name="Normal 88 4 4" xfId="42960"/>
    <cellStyle name="Normal 88 4 5" xfId="42961"/>
    <cellStyle name="Normal 88 4 6" xfId="42962"/>
    <cellStyle name="Normal 88 4 7" xfId="42963"/>
    <cellStyle name="Normal 88 4 8" xfId="42964"/>
    <cellStyle name="Normal 88 4 9" xfId="42965"/>
    <cellStyle name="Normal 88 5" xfId="42966"/>
    <cellStyle name="Normal 88 5 10" xfId="42967"/>
    <cellStyle name="Normal 88 5 11" xfId="42968"/>
    <cellStyle name="Normal 88 5 12" xfId="42969"/>
    <cellStyle name="Normal 88 5 13" xfId="42970"/>
    <cellStyle name="Normal 88 5 14" xfId="42971"/>
    <cellStyle name="Normal 88 5 15" xfId="42972"/>
    <cellStyle name="Normal 88 5 16" xfId="42973"/>
    <cellStyle name="Normal 88 5 17" xfId="42974"/>
    <cellStyle name="Normal 88 5 18" xfId="42975"/>
    <cellStyle name="Normal 88 5 19" xfId="42976"/>
    <cellStyle name="Normal 88 5 2" xfId="42977"/>
    <cellStyle name="Normal 88 5 3" xfId="42978"/>
    <cellStyle name="Normal 88 5 4" xfId="42979"/>
    <cellStyle name="Normal 88 5 5" xfId="42980"/>
    <cellStyle name="Normal 88 5 6" xfId="42981"/>
    <cellStyle name="Normal 88 5 7" xfId="42982"/>
    <cellStyle name="Normal 88 5 8" xfId="42983"/>
    <cellStyle name="Normal 88 5 9" xfId="42984"/>
    <cellStyle name="Normal 88 6" xfId="42985"/>
    <cellStyle name="Normal 88 6 10" xfId="42986"/>
    <cellStyle name="Normal 88 6 11" xfId="42987"/>
    <cellStyle name="Normal 88 6 12" xfId="42988"/>
    <cellStyle name="Normal 88 6 13" xfId="42989"/>
    <cellStyle name="Normal 88 6 14" xfId="42990"/>
    <cellStyle name="Normal 88 6 15" xfId="42991"/>
    <cellStyle name="Normal 88 6 16" xfId="42992"/>
    <cellStyle name="Normal 88 6 17" xfId="42993"/>
    <cellStyle name="Normal 88 6 18" xfId="42994"/>
    <cellStyle name="Normal 88 6 19" xfId="42995"/>
    <cellStyle name="Normal 88 6 2" xfId="42996"/>
    <cellStyle name="Normal 88 6 3" xfId="42997"/>
    <cellStyle name="Normal 88 6 4" xfId="42998"/>
    <cellStyle name="Normal 88 6 5" xfId="42999"/>
    <cellStyle name="Normal 88 6 6" xfId="43000"/>
    <cellStyle name="Normal 88 6 7" xfId="43001"/>
    <cellStyle name="Normal 88 6 8" xfId="43002"/>
    <cellStyle name="Normal 88 6 9" xfId="43003"/>
    <cellStyle name="Normal 88 7" xfId="43004"/>
    <cellStyle name="Normal 88 7 10" xfId="43005"/>
    <cellStyle name="Normal 88 7 11" xfId="43006"/>
    <cellStyle name="Normal 88 7 12" xfId="43007"/>
    <cellStyle name="Normal 88 7 13" xfId="43008"/>
    <cellStyle name="Normal 88 7 14" xfId="43009"/>
    <cellStyle name="Normal 88 7 15" xfId="43010"/>
    <cellStyle name="Normal 88 7 16" xfId="43011"/>
    <cellStyle name="Normal 88 7 17" xfId="43012"/>
    <cellStyle name="Normal 88 7 18" xfId="43013"/>
    <cellStyle name="Normal 88 7 19" xfId="43014"/>
    <cellStyle name="Normal 88 7 2" xfId="43015"/>
    <cellStyle name="Normal 88 7 3" xfId="43016"/>
    <cellStyle name="Normal 88 7 4" xfId="43017"/>
    <cellStyle name="Normal 88 7 5" xfId="43018"/>
    <cellStyle name="Normal 88 7 6" xfId="43019"/>
    <cellStyle name="Normal 88 7 7" xfId="43020"/>
    <cellStyle name="Normal 88 7 8" xfId="43021"/>
    <cellStyle name="Normal 88 7 9" xfId="43022"/>
    <cellStyle name="Normal 88 8" xfId="43023"/>
    <cellStyle name="Normal 88 9" xfId="43024"/>
    <cellStyle name="Normal 89" xfId="43025"/>
    <cellStyle name="Normal 89 10" xfId="43026"/>
    <cellStyle name="Normal 89 11" xfId="43027"/>
    <cellStyle name="Normal 89 12" xfId="43028"/>
    <cellStyle name="Normal 89 13" xfId="43029"/>
    <cellStyle name="Normal 89 14" xfId="43030"/>
    <cellStyle name="Normal 89 15" xfId="43031"/>
    <cellStyle name="Normal 89 16" xfId="43032"/>
    <cellStyle name="Normal 89 17" xfId="43033"/>
    <cellStyle name="Normal 89 18" xfId="43034"/>
    <cellStyle name="Normal 89 19" xfId="43035"/>
    <cellStyle name="Normal 89 2" xfId="43036"/>
    <cellStyle name="Normal 89 2 10" xfId="43037"/>
    <cellStyle name="Normal 89 2 11" xfId="43038"/>
    <cellStyle name="Normal 89 2 12" xfId="43039"/>
    <cellStyle name="Normal 89 2 13" xfId="43040"/>
    <cellStyle name="Normal 89 2 14" xfId="43041"/>
    <cellStyle name="Normal 89 2 15" xfId="43042"/>
    <cellStyle name="Normal 89 2 16" xfId="43043"/>
    <cellStyle name="Normal 89 2 17" xfId="43044"/>
    <cellStyle name="Normal 89 2 18" xfId="43045"/>
    <cellStyle name="Normal 89 2 19" xfId="43046"/>
    <cellStyle name="Normal 89 2 2" xfId="43047"/>
    <cellStyle name="Normal 89 2 3" xfId="43048"/>
    <cellStyle name="Normal 89 2 4" xfId="43049"/>
    <cellStyle name="Normal 89 2 5" xfId="43050"/>
    <cellStyle name="Normal 89 2 6" xfId="43051"/>
    <cellStyle name="Normal 89 2 7" xfId="43052"/>
    <cellStyle name="Normal 89 2 8" xfId="43053"/>
    <cellStyle name="Normal 89 2 9" xfId="43054"/>
    <cellStyle name="Normal 89 20" xfId="43055"/>
    <cellStyle name="Normal 89 21" xfId="43056"/>
    <cellStyle name="Normal 89 22" xfId="43057"/>
    <cellStyle name="Normal 89 23" xfId="43058"/>
    <cellStyle name="Normal 89 24" xfId="43059"/>
    <cellStyle name="Normal 89 25" xfId="43060"/>
    <cellStyle name="Normal 89 3" xfId="43061"/>
    <cellStyle name="Normal 89 3 10" xfId="43062"/>
    <cellStyle name="Normal 89 3 11" xfId="43063"/>
    <cellStyle name="Normal 89 3 12" xfId="43064"/>
    <cellStyle name="Normal 89 3 13" xfId="43065"/>
    <cellStyle name="Normal 89 3 14" xfId="43066"/>
    <cellStyle name="Normal 89 3 15" xfId="43067"/>
    <cellStyle name="Normal 89 3 16" xfId="43068"/>
    <cellStyle name="Normal 89 3 17" xfId="43069"/>
    <cellStyle name="Normal 89 3 18" xfId="43070"/>
    <cellStyle name="Normal 89 3 19" xfId="43071"/>
    <cellStyle name="Normal 89 3 2" xfId="43072"/>
    <cellStyle name="Normal 89 3 3" xfId="43073"/>
    <cellStyle name="Normal 89 3 4" xfId="43074"/>
    <cellStyle name="Normal 89 3 5" xfId="43075"/>
    <cellStyle name="Normal 89 3 6" xfId="43076"/>
    <cellStyle name="Normal 89 3 7" xfId="43077"/>
    <cellStyle name="Normal 89 3 8" xfId="43078"/>
    <cellStyle name="Normal 89 3 9" xfId="43079"/>
    <cellStyle name="Normal 89 4" xfId="43080"/>
    <cellStyle name="Normal 89 4 10" xfId="43081"/>
    <cellStyle name="Normal 89 4 11" xfId="43082"/>
    <cellStyle name="Normal 89 4 12" xfId="43083"/>
    <cellStyle name="Normal 89 4 13" xfId="43084"/>
    <cellStyle name="Normal 89 4 14" xfId="43085"/>
    <cellStyle name="Normal 89 4 15" xfId="43086"/>
    <cellStyle name="Normal 89 4 16" xfId="43087"/>
    <cellStyle name="Normal 89 4 17" xfId="43088"/>
    <cellStyle name="Normal 89 4 18" xfId="43089"/>
    <cellStyle name="Normal 89 4 19" xfId="43090"/>
    <cellStyle name="Normal 89 4 2" xfId="43091"/>
    <cellStyle name="Normal 89 4 3" xfId="43092"/>
    <cellStyle name="Normal 89 4 4" xfId="43093"/>
    <cellStyle name="Normal 89 4 5" xfId="43094"/>
    <cellStyle name="Normal 89 4 6" xfId="43095"/>
    <cellStyle name="Normal 89 4 7" xfId="43096"/>
    <cellStyle name="Normal 89 4 8" xfId="43097"/>
    <cellStyle name="Normal 89 4 9" xfId="43098"/>
    <cellStyle name="Normal 89 5" xfId="43099"/>
    <cellStyle name="Normal 89 5 10" xfId="43100"/>
    <cellStyle name="Normal 89 5 11" xfId="43101"/>
    <cellStyle name="Normal 89 5 12" xfId="43102"/>
    <cellStyle name="Normal 89 5 13" xfId="43103"/>
    <cellStyle name="Normal 89 5 14" xfId="43104"/>
    <cellStyle name="Normal 89 5 15" xfId="43105"/>
    <cellStyle name="Normal 89 5 16" xfId="43106"/>
    <cellStyle name="Normal 89 5 17" xfId="43107"/>
    <cellStyle name="Normal 89 5 18" xfId="43108"/>
    <cellStyle name="Normal 89 5 19" xfId="43109"/>
    <cellStyle name="Normal 89 5 2" xfId="43110"/>
    <cellStyle name="Normal 89 5 3" xfId="43111"/>
    <cellStyle name="Normal 89 5 4" xfId="43112"/>
    <cellStyle name="Normal 89 5 5" xfId="43113"/>
    <cellStyle name="Normal 89 5 6" xfId="43114"/>
    <cellStyle name="Normal 89 5 7" xfId="43115"/>
    <cellStyle name="Normal 89 5 8" xfId="43116"/>
    <cellStyle name="Normal 89 5 9" xfId="43117"/>
    <cellStyle name="Normal 89 6" xfId="43118"/>
    <cellStyle name="Normal 89 6 10" xfId="43119"/>
    <cellStyle name="Normal 89 6 11" xfId="43120"/>
    <cellStyle name="Normal 89 6 12" xfId="43121"/>
    <cellStyle name="Normal 89 6 13" xfId="43122"/>
    <cellStyle name="Normal 89 6 14" xfId="43123"/>
    <cellStyle name="Normal 89 6 15" xfId="43124"/>
    <cellStyle name="Normal 89 6 16" xfId="43125"/>
    <cellStyle name="Normal 89 6 17" xfId="43126"/>
    <cellStyle name="Normal 89 6 18" xfId="43127"/>
    <cellStyle name="Normal 89 6 19" xfId="43128"/>
    <cellStyle name="Normal 89 6 2" xfId="43129"/>
    <cellStyle name="Normal 89 6 3" xfId="43130"/>
    <cellStyle name="Normal 89 6 4" xfId="43131"/>
    <cellStyle name="Normal 89 6 5" xfId="43132"/>
    <cellStyle name="Normal 89 6 6" xfId="43133"/>
    <cellStyle name="Normal 89 6 7" xfId="43134"/>
    <cellStyle name="Normal 89 6 8" xfId="43135"/>
    <cellStyle name="Normal 89 6 9" xfId="43136"/>
    <cellStyle name="Normal 89 7" xfId="43137"/>
    <cellStyle name="Normal 89 7 10" xfId="43138"/>
    <cellStyle name="Normal 89 7 11" xfId="43139"/>
    <cellStyle name="Normal 89 7 12" xfId="43140"/>
    <cellStyle name="Normal 89 7 13" xfId="43141"/>
    <cellStyle name="Normal 89 7 14" xfId="43142"/>
    <cellStyle name="Normal 89 7 15" xfId="43143"/>
    <cellStyle name="Normal 89 7 16" xfId="43144"/>
    <cellStyle name="Normal 89 7 17" xfId="43145"/>
    <cellStyle name="Normal 89 7 18" xfId="43146"/>
    <cellStyle name="Normal 89 7 19" xfId="43147"/>
    <cellStyle name="Normal 89 7 2" xfId="43148"/>
    <cellStyle name="Normal 89 7 3" xfId="43149"/>
    <cellStyle name="Normal 89 7 4" xfId="43150"/>
    <cellStyle name="Normal 89 7 5" xfId="43151"/>
    <cellStyle name="Normal 89 7 6" xfId="43152"/>
    <cellStyle name="Normal 89 7 7" xfId="43153"/>
    <cellStyle name="Normal 89 7 8" xfId="43154"/>
    <cellStyle name="Normal 89 7 9" xfId="43155"/>
    <cellStyle name="Normal 89 8" xfId="43156"/>
    <cellStyle name="Normal 89 9" xfId="43157"/>
    <cellStyle name="Normal 9" xfId="120"/>
    <cellStyle name="Normal 9 10" xfId="43159"/>
    <cellStyle name="Normal 9 11" xfId="43160"/>
    <cellStyle name="Normal 9 12" xfId="43161"/>
    <cellStyle name="Normal 9 13" xfId="43162"/>
    <cellStyle name="Normal 9 14" xfId="43163"/>
    <cellStyle name="Normal 9 15" xfId="43164"/>
    <cellStyle name="Normal 9 16" xfId="43165"/>
    <cellStyle name="Normal 9 17" xfId="43166"/>
    <cellStyle name="Normal 9 18" xfId="43167"/>
    <cellStyle name="Normal 9 19" xfId="43168"/>
    <cellStyle name="Normal 9 2" xfId="43169"/>
    <cellStyle name="Normal 9 2 10" xfId="43170"/>
    <cellStyle name="Normal 9 2 11" xfId="43171"/>
    <cellStyle name="Normal 9 2 12" xfId="43172"/>
    <cellStyle name="Normal 9 2 13" xfId="43173"/>
    <cellStyle name="Normal 9 2 14" xfId="43174"/>
    <cellStyle name="Normal 9 2 15" xfId="43175"/>
    <cellStyle name="Normal 9 2 16" xfId="43176"/>
    <cellStyle name="Normal 9 2 17" xfId="43177"/>
    <cellStyle name="Normal 9 2 18" xfId="43178"/>
    <cellStyle name="Normal 9 2 19" xfId="43179"/>
    <cellStyle name="Normal 9 2 2" xfId="43180"/>
    <cellStyle name="Normal 9 2 20" xfId="48938"/>
    <cellStyle name="Normal 9 2 3" xfId="43181"/>
    <cellStyle name="Normal 9 2 4" xfId="43182"/>
    <cellStyle name="Normal 9 2 5" xfId="43183"/>
    <cellStyle name="Normal 9 2 6" xfId="43184"/>
    <cellStyle name="Normal 9 2 7" xfId="43185"/>
    <cellStyle name="Normal 9 2 8" xfId="43186"/>
    <cellStyle name="Normal 9 2 9" xfId="43187"/>
    <cellStyle name="Normal 9 20" xfId="43188"/>
    <cellStyle name="Normal 9 21" xfId="43189"/>
    <cellStyle name="Normal 9 22" xfId="43190"/>
    <cellStyle name="Normal 9 23" xfId="43191"/>
    <cellStyle name="Normal 9 24" xfId="43192"/>
    <cellStyle name="Normal 9 25" xfId="43193"/>
    <cellStyle name="Normal 9 26" xfId="43158"/>
    <cellStyle name="Normal 9 27" xfId="48937"/>
    <cellStyle name="Normal 9 3" xfId="43194"/>
    <cellStyle name="Normal 9 3 10" xfId="43195"/>
    <cellStyle name="Normal 9 3 11" xfId="43196"/>
    <cellStyle name="Normal 9 3 12" xfId="43197"/>
    <cellStyle name="Normal 9 3 13" xfId="43198"/>
    <cellStyle name="Normal 9 3 14" xfId="43199"/>
    <cellStyle name="Normal 9 3 15" xfId="43200"/>
    <cellStyle name="Normal 9 3 16" xfId="43201"/>
    <cellStyle name="Normal 9 3 17" xfId="43202"/>
    <cellStyle name="Normal 9 3 18" xfId="43203"/>
    <cellStyle name="Normal 9 3 19" xfId="43204"/>
    <cellStyle name="Normal 9 3 2" xfId="43205"/>
    <cellStyle name="Normal 9 3 2 2" xfId="48940"/>
    <cellStyle name="Normal 9 3 20" xfId="48939"/>
    <cellStyle name="Normal 9 3 3" xfId="43206"/>
    <cellStyle name="Normal 9 3 3 2" xfId="48941"/>
    <cellStyle name="Normal 9 3 4" xfId="43207"/>
    <cellStyle name="Normal 9 3 5" xfId="43208"/>
    <cellStyle name="Normal 9 3 6" xfId="43209"/>
    <cellStyle name="Normal 9 3 7" xfId="43210"/>
    <cellStyle name="Normal 9 3 8" xfId="43211"/>
    <cellStyle name="Normal 9 3 9" xfId="43212"/>
    <cellStyle name="Normal 9 4" xfId="43213"/>
    <cellStyle name="Normal 9 4 10" xfId="43214"/>
    <cellStyle name="Normal 9 4 11" xfId="43215"/>
    <cellStyle name="Normal 9 4 12" xfId="43216"/>
    <cellStyle name="Normal 9 4 13" xfId="43217"/>
    <cellStyle name="Normal 9 4 14" xfId="43218"/>
    <cellStyle name="Normal 9 4 15" xfId="43219"/>
    <cellStyle name="Normal 9 4 16" xfId="43220"/>
    <cellStyle name="Normal 9 4 17" xfId="43221"/>
    <cellStyle name="Normal 9 4 18" xfId="43222"/>
    <cellStyle name="Normal 9 4 19" xfId="43223"/>
    <cellStyle name="Normal 9 4 2" xfId="43224"/>
    <cellStyle name="Normal 9 4 2 2" xfId="48943"/>
    <cellStyle name="Normal 9 4 20" xfId="48942"/>
    <cellStyle name="Normal 9 4 3" xfId="43225"/>
    <cellStyle name="Normal 9 4 3 2" xfId="48944"/>
    <cellStyle name="Normal 9 4 4" xfId="43226"/>
    <cellStyle name="Normal 9 4 5" xfId="43227"/>
    <cellStyle name="Normal 9 4 6" xfId="43228"/>
    <cellStyle name="Normal 9 4 7" xfId="43229"/>
    <cellStyle name="Normal 9 4 8" xfId="43230"/>
    <cellStyle name="Normal 9 4 9" xfId="43231"/>
    <cellStyle name="Normal 9 5" xfId="43232"/>
    <cellStyle name="Normal 9 5 10" xfId="43233"/>
    <cellStyle name="Normal 9 5 11" xfId="43234"/>
    <cellStyle name="Normal 9 5 12" xfId="43235"/>
    <cellStyle name="Normal 9 5 13" xfId="43236"/>
    <cellStyle name="Normal 9 5 14" xfId="43237"/>
    <cellStyle name="Normal 9 5 15" xfId="43238"/>
    <cellStyle name="Normal 9 5 16" xfId="43239"/>
    <cellStyle name="Normal 9 5 17" xfId="43240"/>
    <cellStyle name="Normal 9 5 18" xfId="43241"/>
    <cellStyle name="Normal 9 5 19" xfId="43242"/>
    <cellStyle name="Normal 9 5 2" xfId="43243"/>
    <cellStyle name="Normal 9 5 2 2" xfId="48946"/>
    <cellStyle name="Normal 9 5 20" xfId="48945"/>
    <cellStyle name="Normal 9 5 3" xfId="43244"/>
    <cellStyle name="Normal 9 5 4" xfId="43245"/>
    <cellStyle name="Normal 9 5 5" xfId="43246"/>
    <cellStyle name="Normal 9 5 6" xfId="43247"/>
    <cellStyle name="Normal 9 5 7" xfId="43248"/>
    <cellStyle name="Normal 9 5 8" xfId="43249"/>
    <cellStyle name="Normal 9 5 9" xfId="43250"/>
    <cellStyle name="Normal 9 6" xfId="43251"/>
    <cellStyle name="Normal 9 6 10" xfId="43252"/>
    <cellStyle name="Normal 9 6 11" xfId="43253"/>
    <cellStyle name="Normal 9 6 12" xfId="43254"/>
    <cellStyle name="Normal 9 6 13" xfId="43255"/>
    <cellStyle name="Normal 9 6 14" xfId="43256"/>
    <cellStyle name="Normal 9 6 15" xfId="43257"/>
    <cellStyle name="Normal 9 6 16" xfId="43258"/>
    <cellStyle name="Normal 9 6 17" xfId="43259"/>
    <cellStyle name="Normal 9 6 18" xfId="43260"/>
    <cellStyle name="Normal 9 6 19" xfId="43261"/>
    <cellStyle name="Normal 9 6 2" xfId="43262"/>
    <cellStyle name="Normal 9 6 2 2" xfId="48948"/>
    <cellStyle name="Normal 9 6 20" xfId="48947"/>
    <cellStyle name="Normal 9 6 3" xfId="43263"/>
    <cellStyle name="Normal 9 6 4" xfId="43264"/>
    <cellStyle name="Normal 9 6 5" xfId="43265"/>
    <cellStyle name="Normal 9 6 6" xfId="43266"/>
    <cellStyle name="Normal 9 6 7" xfId="43267"/>
    <cellStyle name="Normal 9 6 8" xfId="43268"/>
    <cellStyle name="Normal 9 6 9" xfId="43269"/>
    <cellStyle name="Normal 9 7" xfId="43270"/>
    <cellStyle name="Normal 9 7 10" xfId="43271"/>
    <cellStyle name="Normal 9 7 11" xfId="43272"/>
    <cellStyle name="Normal 9 7 12" xfId="43273"/>
    <cellStyle name="Normal 9 7 13" xfId="43274"/>
    <cellStyle name="Normal 9 7 14" xfId="43275"/>
    <cellStyle name="Normal 9 7 15" xfId="43276"/>
    <cellStyle name="Normal 9 7 16" xfId="43277"/>
    <cellStyle name="Normal 9 7 17" xfId="43278"/>
    <cellStyle name="Normal 9 7 18" xfId="43279"/>
    <cellStyle name="Normal 9 7 19" xfId="43280"/>
    <cellStyle name="Normal 9 7 2" xfId="43281"/>
    <cellStyle name="Normal 9 7 20" xfId="48949"/>
    <cellStyle name="Normal 9 7 3" xfId="43282"/>
    <cellStyle name="Normal 9 7 4" xfId="43283"/>
    <cellStyle name="Normal 9 7 5" xfId="43284"/>
    <cellStyle name="Normal 9 7 6" xfId="43285"/>
    <cellStyle name="Normal 9 7 7" xfId="43286"/>
    <cellStyle name="Normal 9 7 8" xfId="43287"/>
    <cellStyle name="Normal 9 7 9" xfId="43288"/>
    <cellStyle name="Normal 9 8" xfId="43289"/>
    <cellStyle name="Normal 9 9" xfId="43290"/>
    <cellStyle name="Normal 90" xfId="43291"/>
    <cellStyle name="Normal 90 10" xfId="43292"/>
    <cellStyle name="Normal 90 11" xfId="43293"/>
    <cellStyle name="Normal 90 12" xfId="43294"/>
    <cellStyle name="Normal 90 13" xfId="43295"/>
    <cellStyle name="Normal 90 14" xfId="43296"/>
    <cellStyle name="Normal 90 15" xfId="43297"/>
    <cellStyle name="Normal 90 16" xfId="43298"/>
    <cellStyle name="Normal 90 17" xfId="43299"/>
    <cellStyle name="Normal 90 18" xfId="43300"/>
    <cellStyle name="Normal 90 19" xfId="43301"/>
    <cellStyle name="Normal 90 2" xfId="43302"/>
    <cellStyle name="Normal 90 2 10" xfId="43303"/>
    <cellStyle name="Normal 90 2 11" xfId="43304"/>
    <cellStyle name="Normal 90 2 12" xfId="43305"/>
    <cellStyle name="Normal 90 2 13" xfId="43306"/>
    <cellStyle name="Normal 90 2 14" xfId="43307"/>
    <cellStyle name="Normal 90 2 15" xfId="43308"/>
    <cellStyle name="Normal 90 2 16" xfId="43309"/>
    <cellStyle name="Normal 90 2 17" xfId="43310"/>
    <cellStyle name="Normal 90 2 18" xfId="43311"/>
    <cellStyle name="Normal 90 2 19" xfId="43312"/>
    <cellStyle name="Normal 90 2 2" xfId="43313"/>
    <cellStyle name="Normal 90 2 3" xfId="43314"/>
    <cellStyle name="Normal 90 2 4" xfId="43315"/>
    <cellStyle name="Normal 90 2 5" xfId="43316"/>
    <cellStyle name="Normal 90 2 6" xfId="43317"/>
    <cellStyle name="Normal 90 2 7" xfId="43318"/>
    <cellStyle name="Normal 90 2 8" xfId="43319"/>
    <cellStyle name="Normal 90 2 9" xfId="43320"/>
    <cellStyle name="Normal 90 20" xfId="43321"/>
    <cellStyle name="Normal 90 21" xfId="43322"/>
    <cellStyle name="Normal 90 22" xfId="43323"/>
    <cellStyle name="Normal 90 23" xfId="43324"/>
    <cellStyle name="Normal 90 24" xfId="43325"/>
    <cellStyle name="Normal 90 25" xfId="43326"/>
    <cellStyle name="Normal 90 3" xfId="43327"/>
    <cellStyle name="Normal 90 3 10" xfId="43328"/>
    <cellStyle name="Normal 90 3 11" xfId="43329"/>
    <cellStyle name="Normal 90 3 12" xfId="43330"/>
    <cellStyle name="Normal 90 3 13" xfId="43331"/>
    <cellStyle name="Normal 90 3 14" xfId="43332"/>
    <cellStyle name="Normal 90 3 15" xfId="43333"/>
    <cellStyle name="Normal 90 3 16" xfId="43334"/>
    <cellStyle name="Normal 90 3 17" xfId="43335"/>
    <cellStyle name="Normal 90 3 18" xfId="43336"/>
    <cellStyle name="Normal 90 3 19" xfId="43337"/>
    <cellStyle name="Normal 90 3 2" xfId="43338"/>
    <cellStyle name="Normal 90 3 3" xfId="43339"/>
    <cellStyle name="Normal 90 3 4" xfId="43340"/>
    <cellStyle name="Normal 90 3 5" xfId="43341"/>
    <cellStyle name="Normal 90 3 6" xfId="43342"/>
    <cellStyle name="Normal 90 3 7" xfId="43343"/>
    <cellStyle name="Normal 90 3 8" xfId="43344"/>
    <cellStyle name="Normal 90 3 9" xfId="43345"/>
    <cellStyle name="Normal 90 4" xfId="43346"/>
    <cellStyle name="Normal 90 4 10" xfId="43347"/>
    <cellStyle name="Normal 90 4 11" xfId="43348"/>
    <cellStyle name="Normal 90 4 12" xfId="43349"/>
    <cellStyle name="Normal 90 4 13" xfId="43350"/>
    <cellStyle name="Normal 90 4 14" xfId="43351"/>
    <cellStyle name="Normal 90 4 15" xfId="43352"/>
    <cellStyle name="Normal 90 4 16" xfId="43353"/>
    <cellStyle name="Normal 90 4 17" xfId="43354"/>
    <cellStyle name="Normal 90 4 18" xfId="43355"/>
    <cellStyle name="Normal 90 4 19" xfId="43356"/>
    <cellStyle name="Normal 90 4 2" xfId="43357"/>
    <cellStyle name="Normal 90 4 3" xfId="43358"/>
    <cellStyle name="Normal 90 4 4" xfId="43359"/>
    <cellStyle name="Normal 90 4 5" xfId="43360"/>
    <cellStyle name="Normal 90 4 6" xfId="43361"/>
    <cellStyle name="Normal 90 4 7" xfId="43362"/>
    <cellStyle name="Normal 90 4 8" xfId="43363"/>
    <cellStyle name="Normal 90 4 9" xfId="43364"/>
    <cellStyle name="Normal 90 5" xfId="43365"/>
    <cellStyle name="Normal 90 5 10" xfId="43366"/>
    <cellStyle name="Normal 90 5 11" xfId="43367"/>
    <cellStyle name="Normal 90 5 12" xfId="43368"/>
    <cellStyle name="Normal 90 5 13" xfId="43369"/>
    <cellStyle name="Normal 90 5 14" xfId="43370"/>
    <cellStyle name="Normal 90 5 15" xfId="43371"/>
    <cellStyle name="Normal 90 5 16" xfId="43372"/>
    <cellStyle name="Normal 90 5 17" xfId="43373"/>
    <cellStyle name="Normal 90 5 18" xfId="43374"/>
    <cellStyle name="Normal 90 5 19" xfId="43375"/>
    <cellStyle name="Normal 90 5 2" xfId="43376"/>
    <cellStyle name="Normal 90 5 3" xfId="43377"/>
    <cellStyle name="Normal 90 5 4" xfId="43378"/>
    <cellStyle name="Normal 90 5 5" xfId="43379"/>
    <cellStyle name="Normal 90 5 6" xfId="43380"/>
    <cellStyle name="Normal 90 5 7" xfId="43381"/>
    <cellStyle name="Normal 90 5 8" xfId="43382"/>
    <cellStyle name="Normal 90 5 9" xfId="43383"/>
    <cellStyle name="Normal 90 6" xfId="43384"/>
    <cellStyle name="Normal 90 6 10" xfId="43385"/>
    <cellStyle name="Normal 90 6 11" xfId="43386"/>
    <cellStyle name="Normal 90 6 12" xfId="43387"/>
    <cellStyle name="Normal 90 6 13" xfId="43388"/>
    <cellStyle name="Normal 90 6 14" xfId="43389"/>
    <cellStyle name="Normal 90 6 15" xfId="43390"/>
    <cellStyle name="Normal 90 6 16" xfId="43391"/>
    <cellStyle name="Normal 90 6 17" xfId="43392"/>
    <cellStyle name="Normal 90 6 18" xfId="43393"/>
    <cellStyle name="Normal 90 6 19" xfId="43394"/>
    <cellStyle name="Normal 90 6 2" xfId="43395"/>
    <cellStyle name="Normal 90 6 3" xfId="43396"/>
    <cellStyle name="Normal 90 6 4" xfId="43397"/>
    <cellStyle name="Normal 90 6 5" xfId="43398"/>
    <cellStyle name="Normal 90 6 6" xfId="43399"/>
    <cellStyle name="Normal 90 6 7" xfId="43400"/>
    <cellStyle name="Normal 90 6 8" xfId="43401"/>
    <cellStyle name="Normal 90 6 9" xfId="43402"/>
    <cellStyle name="Normal 90 7" xfId="43403"/>
    <cellStyle name="Normal 90 7 10" xfId="43404"/>
    <cellStyle name="Normal 90 7 11" xfId="43405"/>
    <cellStyle name="Normal 90 7 12" xfId="43406"/>
    <cellStyle name="Normal 90 7 13" xfId="43407"/>
    <cellStyle name="Normal 90 7 14" xfId="43408"/>
    <cellStyle name="Normal 90 7 15" xfId="43409"/>
    <cellStyle name="Normal 90 7 16" xfId="43410"/>
    <cellStyle name="Normal 90 7 17" xfId="43411"/>
    <cellStyle name="Normal 90 7 18" xfId="43412"/>
    <cellStyle name="Normal 90 7 19" xfId="43413"/>
    <cellStyle name="Normal 90 7 2" xfId="43414"/>
    <cellStyle name="Normal 90 7 3" xfId="43415"/>
    <cellStyle name="Normal 90 7 4" xfId="43416"/>
    <cellStyle name="Normal 90 7 5" xfId="43417"/>
    <cellStyle name="Normal 90 7 6" xfId="43418"/>
    <cellStyle name="Normal 90 7 7" xfId="43419"/>
    <cellStyle name="Normal 90 7 8" xfId="43420"/>
    <cellStyle name="Normal 90 7 9" xfId="43421"/>
    <cellStyle name="Normal 90 8" xfId="43422"/>
    <cellStyle name="Normal 90 9" xfId="43423"/>
    <cellStyle name="Normal 91" xfId="43424"/>
    <cellStyle name="Normal 91 10" xfId="43425"/>
    <cellStyle name="Normal 91 11" xfId="43426"/>
    <cellStyle name="Normal 91 12" xfId="43427"/>
    <cellStyle name="Normal 91 13" xfId="43428"/>
    <cellStyle name="Normal 91 14" xfId="43429"/>
    <cellStyle name="Normal 91 15" xfId="43430"/>
    <cellStyle name="Normal 91 16" xfId="43431"/>
    <cellStyle name="Normal 91 17" xfId="43432"/>
    <cellStyle name="Normal 91 18" xfId="43433"/>
    <cellStyle name="Normal 91 19" xfId="43434"/>
    <cellStyle name="Normal 91 2" xfId="43435"/>
    <cellStyle name="Normal 91 2 10" xfId="43436"/>
    <cellStyle name="Normal 91 2 11" xfId="43437"/>
    <cellStyle name="Normal 91 2 12" xfId="43438"/>
    <cellStyle name="Normal 91 2 13" xfId="43439"/>
    <cellStyle name="Normal 91 2 14" xfId="43440"/>
    <cellStyle name="Normal 91 2 15" xfId="43441"/>
    <cellStyle name="Normal 91 2 16" xfId="43442"/>
    <cellStyle name="Normal 91 2 17" xfId="43443"/>
    <cellStyle name="Normal 91 2 18" xfId="43444"/>
    <cellStyle name="Normal 91 2 19" xfId="43445"/>
    <cellStyle name="Normal 91 2 2" xfId="43446"/>
    <cellStyle name="Normal 91 2 3" xfId="43447"/>
    <cellStyle name="Normal 91 2 4" xfId="43448"/>
    <cellStyle name="Normal 91 2 5" xfId="43449"/>
    <cellStyle name="Normal 91 2 6" xfId="43450"/>
    <cellStyle name="Normal 91 2 7" xfId="43451"/>
    <cellStyle name="Normal 91 2 8" xfId="43452"/>
    <cellStyle name="Normal 91 2 9" xfId="43453"/>
    <cellStyle name="Normal 91 20" xfId="43454"/>
    <cellStyle name="Normal 91 21" xfId="43455"/>
    <cellStyle name="Normal 91 22" xfId="43456"/>
    <cellStyle name="Normal 91 23" xfId="43457"/>
    <cellStyle name="Normal 91 24" xfId="43458"/>
    <cellStyle name="Normal 91 25" xfId="43459"/>
    <cellStyle name="Normal 91 3" xfId="43460"/>
    <cellStyle name="Normal 91 3 10" xfId="43461"/>
    <cellStyle name="Normal 91 3 11" xfId="43462"/>
    <cellStyle name="Normal 91 3 12" xfId="43463"/>
    <cellStyle name="Normal 91 3 13" xfId="43464"/>
    <cellStyle name="Normal 91 3 14" xfId="43465"/>
    <cellStyle name="Normal 91 3 15" xfId="43466"/>
    <cellStyle name="Normal 91 3 16" xfId="43467"/>
    <cellStyle name="Normal 91 3 17" xfId="43468"/>
    <cellStyle name="Normal 91 3 18" xfId="43469"/>
    <cellStyle name="Normal 91 3 19" xfId="43470"/>
    <cellStyle name="Normal 91 3 2" xfId="43471"/>
    <cellStyle name="Normal 91 3 3" xfId="43472"/>
    <cellStyle name="Normal 91 3 4" xfId="43473"/>
    <cellStyle name="Normal 91 3 5" xfId="43474"/>
    <cellStyle name="Normal 91 3 6" xfId="43475"/>
    <cellStyle name="Normal 91 3 7" xfId="43476"/>
    <cellStyle name="Normal 91 3 8" xfId="43477"/>
    <cellStyle name="Normal 91 3 9" xfId="43478"/>
    <cellStyle name="Normal 91 4" xfId="43479"/>
    <cellStyle name="Normal 91 4 10" xfId="43480"/>
    <cellStyle name="Normal 91 4 11" xfId="43481"/>
    <cellStyle name="Normal 91 4 12" xfId="43482"/>
    <cellStyle name="Normal 91 4 13" xfId="43483"/>
    <cellStyle name="Normal 91 4 14" xfId="43484"/>
    <cellStyle name="Normal 91 4 15" xfId="43485"/>
    <cellStyle name="Normal 91 4 16" xfId="43486"/>
    <cellStyle name="Normal 91 4 17" xfId="43487"/>
    <cellStyle name="Normal 91 4 18" xfId="43488"/>
    <cellStyle name="Normal 91 4 19" xfId="43489"/>
    <cellStyle name="Normal 91 4 2" xfId="43490"/>
    <cellStyle name="Normal 91 4 3" xfId="43491"/>
    <cellStyle name="Normal 91 4 4" xfId="43492"/>
    <cellStyle name="Normal 91 4 5" xfId="43493"/>
    <cellStyle name="Normal 91 4 6" xfId="43494"/>
    <cellStyle name="Normal 91 4 7" xfId="43495"/>
    <cellStyle name="Normal 91 4 8" xfId="43496"/>
    <cellStyle name="Normal 91 4 9" xfId="43497"/>
    <cellStyle name="Normal 91 5" xfId="43498"/>
    <cellStyle name="Normal 91 5 10" xfId="43499"/>
    <cellStyle name="Normal 91 5 11" xfId="43500"/>
    <cellStyle name="Normal 91 5 12" xfId="43501"/>
    <cellStyle name="Normal 91 5 13" xfId="43502"/>
    <cellStyle name="Normal 91 5 14" xfId="43503"/>
    <cellStyle name="Normal 91 5 15" xfId="43504"/>
    <cellStyle name="Normal 91 5 16" xfId="43505"/>
    <cellStyle name="Normal 91 5 17" xfId="43506"/>
    <cellStyle name="Normal 91 5 18" xfId="43507"/>
    <cellStyle name="Normal 91 5 19" xfId="43508"/>
    <cellStyle name="Normal 91 5 2" xfId="43509"/>
    <cellStyle name="Normal 91 5 3" xfId="43510"/>
    <cellStyle name="Normal 91 5 4" xfId="43511"/>
    <cellStyle name="Normal 91 5 5" xfId="43512"/>
    <cellStyle name="Normal 91 5 6" xfId="43513"/>
    <cellStyle name="Normal 91 5 7" xfId="43514"/>
    <cellStyle name="Normal 91 5 8" xfId="43515"/>
    <cellStyle name="Normal 91 5 9" xfId="43516"/>
    <cellStyle name="Normal 91 6" xfId="43517"/>
    <cellStyle name="Normal 91 6 10" xfId="43518"/>
    <cellStyle name="Normal 91 6 11" xfId="43519"/>
    <cellStyle name="Normal 91 6 12" xfId="43520"/>
    <cellStyle name="Normal 91 6 13" xfId="43521"/>
    <cellStyle name="Normal 91 6 14" xfId="43522"/>
    <cellStyle name="Normal 91 6 15" xfId="43523"/>
    <cellStyle name="Normal 91 6 16" xfId="43524"/>
    <cellStyle name="Normal 91 6 17" xfId="43525"/>
    <cellStyle name="Normal 91 6 18" xfId="43526"/>
    <cellStyle name="Normal 91 6 19" xfId="43527"/>
    <cellStyle name="Normal 91 6 2" xfId="43528"/>
    <cellStyle name="Normal 91 6 3" xfId="43529"/>
    <cellStyle name="Normal 91 6 4" xfId="43530"/>
    <cellStyle name="Normal 91 6 5" xfId="43531"/>
    <cellStyle name="Normal 91 6 6" xfId="43532"/>
    <cellStyle name="Normal 91 6 7" xfId="43533"/>
    <cellStyle name="Normal 91 6 8" xfId="43534"/>
    <cellStyle name="Normal 91 6 9" xfId="43535"/>
    <cellStyle name="Normal 91 7" xfId="43536"/>
    <cellStyle name="Normal 91 7 10" xfId="43537"/>
    <cellStyle name="Normal 91 7 11" xfId="43538"/>
    <cellStyle name="Normal 91 7 12" xfId="43539"/>
    <cellStyle name="Normal 91 7 13" xfId="43540"/>
    <cellStyle name="Normal 91 7 14" xfId="43541"/>
    <cellStyle name="Normal 91 7 15" xfId="43542"/>
    <cellStyle name="Normal 91 7 16" xfId="43543"/>
    <cellStyle name="Normal 91 7 17" xfId="43544"/>
    <cellStyle name="Normal 91 7 18" xfId="43545"/>
    <cellStyle name="Normal 91 7 19" xfId="43546"/>
    <cellStyle name="Normal 91 7 2" xfId="43547"/>
    <cellStyle name="Normal 91 7 3" xfId="43548"/>
    <cellStyle name="Normal 91 7 4" xfId="43549"/>
    <cellStyle name="Normal 91 7 5" xfId="43550"/>
    <cellStyle name="Normal 91 7 6" xfId="43551"/>
    <cellStyle name="Normal 91 7 7" xfId="43552"/>
    <cellStyle name="Normal 91 7 8" xfId="43553"/>
    <cellStyle name="Normal 91 7 9" xfId="43554"/>
    <cellStyle name="Normal 91 8" xfId="43555"/>
    <cellStyle name="Normal 91 9" xfId="43556"/>
    <cellStyle name="Normal 92" xfId="43557"/>
    <cellStyle name="Normal 92 10" xfId="43558"/>
    <cellStyle name="Normal 92 11" xfId="43559"/>
    <cellStyle name="Normal 92 12" xfId="43560"/>
    <cellStyle name="Normal 92 13" xfId="43561"/>
    <cellStyle name="Normal 92 14" xfId="43562"/>
    <cellStyle name="Normal 92 15" xfId="43563"/>
    <cellStyle name="Normal 92 16" xfId="43564"/>
    <cellStyle name="Normal 92 17" xfId="43565"/>
    <cellStyle name="Normal 92 18" xfId="43566"/>
    <cellStyle name="Normal 92 19" xfId="43567"/>
    <cellStyle name="Normal 92 2" xfId="43568"/>
    <cellStyle name="Normal 92 2 10" xfId="43569"/>
    <cellStyle name="Normal 92 2 11" xfId="43570"/>
    <cellStyle name="Normal 92 2 12" xfId="43571"/>
    <cellStyle name="Normal 92 2 13" xfId="43572"/>
    <cellStyle name="Normal 92 2 14" xfId="43573"/>
    <cellStyle name="Normal 92 2 15" xfId="43574"/>
    <cellStyle name="Normal 92 2 16" xfId="43575"/>
    <cellStyle name="Normal 92 2 17" xfId="43576"/>
    <cellStyle name="Normal 92 2 18" xfId="43577"/>
    <cellStyle name="Normal 92 2 19" xfId="43578"/>
    <cellStyle name="Normal 92 2 2" xfId="43579"/>
    <cellStyle name="Normal 92 2 3" xfId="43580"/>
    <cellStyle name="Normal 92 2 4" xfId="43581"/>
    <cellStyle name="Normal 92 2 5" xfId="43582"/>
    <cellStyle name="Normal 92 2 6" xfId="43583"/>
    <cellStyle name="Normal 92 2 7" xfId="43584"/>
    <cellStyle name="Normal 92 2 8" xfId="43585"/>
    <cellStyle name="Normal 92 2 9" xfId="43586"/>
    <cellStyle name="Normal 92 20" xfId="43587"/>
    <cellStyle name="Normal 92 21" xfId="43588"/>
    <cellStyle name="Normal 92 22" xfId="43589"/>
    <cellStyle name="Normal 92 23" xfId="43590"/>
    <cellStyle name="Normal 92 24" xfId="43591"/>
    <cellStyle name="Normal 92 25" xfId="43592"/>
    <cellStyle name="Normal 92 3" xfId="43593"/>
    <cellStyle name="Normal 92 3 10" xfId="43594"/>
    <cellStyle name="Normal 92 3 11" xfId="43595"/>
    <cellStyle name="Normal 92 3 12" xfId="43596"/>
    <cellStyle name="Normal 92 3 13" xfId="43597"/>
    <cellStyle name="Normal 92 3 14" xfId="43598"/>
    <cellStyle name="Normal 92 3 15" xfId="43599"/>
    <cellStyle name="Normal 92 3 16" xfId="43600"/>
    <cellStyle name="Normal 92 3 17" xfId="43601"/>
    <cellStyle name="Normal 92 3 18" xfId="43602"/>
    <cellStyle name="Normal 92 3 19" xfId="43603"/>
    <cellStyle name="Normal 92 3 2" xfId="43604"/>
    <cellStyle name="Normal 92 3 3" xfId="43605"/>
    <cellStyle name="Normal 92 3 4" xfId="43606"/>
    <cellStyle name="Normal 92 3 5" xfId="43607"/>
    <cellStyle name="Normal 92 3 6" xfId="43608"/>
    <cellStyle name="Normal 92 3 7" xfId="43609"/>
    <cellStyle name="Normal 92 3 8" xfId="43610"/>
    <cellStyle name="Normal 92 3 9" xfId="43611"/>
    <cellStyle name="Normal 92 4" xfId="43612"/>
    <cellStyle name="Normal 92 4 10" xfId="43613"/>
    <cellStyle name="Normal 92 4 11" xfId="43614"/>
    <cellStyle name="Normal 92 4 12" xfId="43615"/>
    <cellStyle name="Normal 92 4 13" xfId="43616"/>
    <cellStyle name="Normal 92 4 14" xfId="43617"/>
    <cellStyle name="Normal 92 4 15" xfId="43618"/>
    <cellStyle name="Normal 92 4 16" xfId="43619"/>
    <cellStyle name="Normal 92 4 17" xfId="43620"/>
    <cellStyle name="Normal 92 4 18" xfId="43621"/>
    <cellStyle name="Normal 92 4 19" xfId="43622"/>
    <cellStyle name="Normal 92 4 2" xfId="43623"/>
    <cellStyle name="Normal 92 4 3" xfId="43624"/>
    <cellStyle name="Normal 92 4 4" xfId="43625"/>
    <cellStyle name="Normal 92 4 5" xfId="43626"/>
    <cellStyle name="Normal 92 4 6" xfId="43627"/>
    <cellStyle name="Normal 92 4 7" xfId="43628"/>
    <cellStyle name="Normal 92 4 8" xfId="43629"/>
    <cellStyle name="Normal 92 4 9" xfId="43630"/>
    <cellStyle name="Normal 92 5" xfId="43631"/>
    <cellStyle name="Normal 92 5 10" xfId="43632"/>
    <cellStyle name="Normal 92 5 11" xfId="43633"/>
    <cellStyle name="Normal 92 5 12" xfId="43634"/>
    <cellStyle name="Normal 92 5 13" xfId="43635"/>
    <cellStyle name="Normal 92 5 14" xfId="43636"/>
    <cellStyle name="Normal 92 5 15" xfId="43637"/>
    <cellStyle name="Normal 92 5 16" xfId="43638"/>
    <cellStyle name="Normal 92 5 17" xfId="43639"/>
    <cellStyle name="Normal 92 5 18" xfId="43640"/>
    <cellStyle name="Normal 92 5 19" xfId="43641"/>
    <cellStyle name="Normal 92 5 2" xfId="43642"/>
    <cellStyle name="Normal 92 5 3" xfId="43643"/>
    <cellStyle name="Normal 92 5 4" xfId="43644"/>
    <cellStyle name="Normal 92 5 5" xfId="43645"/>
    <cellStyle name="Normal 92 5 6" xfId="43646"/>
    <cellStyle name="Normal 92 5 7" xfId="43647"/>
    <cellStyle name="Normal 92 5 8" xfId="43648"/>
    <cellStyle name="Normal 92 5 9" xfId="43649"/>
    <cellStyle name="Normal 92 6" xfId="43650"/>
    <cellStyle name="Normal 92 6 10" xfId="43651"/>
    <cellStyle name="Normal 92 6 11" xfId="43652"/>
    <cellStyle name="Normal 92 6 12" xfId="43653"/>
    <cellStyle name="Normal 92 6 13" xfId="43654"/>
    <cellStyle name="Normal 92 6 14" xfId="43655"/>
    <cellStyle name="Normal 92 6 15" xfId="43656"/>
    <cellStyle name="Normal 92 6 16" xfId="43657"/>
    <cellStyle name="Normal 92 6 17" xfId="43658"/>
    <cellStyle name="Normal 92 6 18" xfId="43659"/>
    <cellStyle name="Normal 92 6 19" xfId="43660"/>
    <cellStyle name="Normal 92 6 2" xfId="43661"/>
    <cellStyle name="Normal 92 6 3" xfId="43662"/>
    <cellStyle name="Normal 92 6 4" xfId="43663"/>
    <cellStyle name="Normal 92 6 5" xfId="43664"/>
    <cellStyle name="Normal 92 6 6" xfId="43665"/>
    <cellStyle name="Normal 92 6 7" xfId="43666"/>
    <cellStyle name="Normal 92 6 8" xfId="43667"/>
    <cellStyle name="Normal 92 6 9" xfId="43668"/>
    <cellStyle name="Normal 92 7" xfId="43669"/>
    <cellStyle name="Normal 92 7 10" xfId="43670"/>
    <cellStyle name="Normal 92 7 11" xfId="43671"/>
    <cellStyle name="Normal 92 7 12" xfId="43672"/>
    <cellStyle name="Normal 92 7 13" xfId="43673"/>
    <cellStyle name="Normal 92 7 14" xfId="43674"/>
    <cellStyle name="Normal 92 7 15" xfId="43675"/>
    <cellStyle name="Normal 92 7 16" xfId="43676"/>
    <cellStyle name="Normal 92 7 17" xfId="43677"/>
    <cellStyle name="Normal 92 7 18" xfId="43678"/>
    <cellStyle name="Normal 92 7 19" xfId="43679"/>
    <cellStyle name="Normal 92 7 2" xfId="43680"/>
    <cellStyle name="Normal 92 7 3" xfId="43681"/>
    <cellStyle name="Normal 92 7 4" xfId="43682"/>
    <cellStyle name="Normal 92 7 5" xfId="43683"/>
    <cellStyle name="Normal 92 7 6" xfId="43684"/>
    <cellStyle name="Normal 92 7 7" xfId="43685"/>
    <cellStyle name="Normal 92 7 8" xfId="43686"/>
    <cellStyle name="Normal 92 7 9" xfId="43687"/>
    <cellStyle name="Normal 92 8" xfId="43688"/>
    <cellStyle name="Normal 92 9" xfId="43689"/>
    <cellStyle name="Normal 93" xfId="43690"/>
    <cellStyle name="Normal 93 10" xfId="43691"/>
    <cellStyle name="Normal 93 11" xfId="43692"/>
    <cellStyle name="Normal 93 12" xfId="43693"/>
    <cellStyle name="Normal 93 13" xfId="43694"/>
    <cellStyle name="Normal 93 14" xfId="43695"/>
    <cellStyle name="Normal 93 15" xfId="43696"/>
    <cellStyle name="Normal 93 16" xfId="43697"/>
    <cellStyle name="Normal 93 17" xfId="43698"/>
    <cellStyle name="Normal 93 18" xfId="43699"/>
    <cellStyle name="Normal 93 19" xfId="43700"/>
    <cellStyle name="Normal 93 2" xfId="43701"/>
    <cellStyle name="Normal 93 2 10" xfId="43702"/>
    <cellStyle name="Normal 93 2 11" xfId="43703"/>
    <cellStyle name="Normal 93 2 12" xfId="43704"/>
    <cellStyle name="Normal 93 2 13" xfId="43705"/>
    <cellStyle name="Normal 93 2 14" xfId="43706"/>
    <cellStyle name="Normal 93 2 15" xfId="43707"/>
    <cellStyle name="Normal 93 2 16" xfId="43708"/>
    <cellStyle name="Normal 93 2 17" xfId="43709"/>
    <cellStyle name="Normal 93 2 18" xfId="43710"/>
    <cellStyle name="Normal 93 2 19" xfId="43711"/>
    <cellStyle name="Normal 93 2 2" xfId="43712"/>
    <cellStyle name="Normal 93 2 3" xfId="43713"/>
    <cellStyle name="Normal 93 2 4" xfId="43714"/>
    <cellStyle name="Normal 93 2 5" xfId="43715"/>
    <cellStyle name="Normal 93 2 6" xfId="43716"/>
    <cellStyle name="Normal 93 2 7" xfId="43717"/>
    <cellStyle name="Normal 93 2 8" xfId="43718"/>
    <cellStyle name="Normal 93 2 9" xfId="43719"/>
    <cellStyle name="Normal 93 20" xfId="43720"/>
    <cellStyle name="Normal 93 21" xfId="43721"/>
    <cellStyle name="Normal 93 22" xfId="43722"/>
    <cellStyle name="Normal 93 23" xfId="43723"/>
    <cellStyle name="Normal 93 24" xfId="43724"/>
    <cellStyle name="Normal 93 25" xfId="43725"/>
    <cellStyle name="Normal 93 3" xfId="43726"/>
    <cellStyle name="Normal 93 3 10" xfId="43727"/>
    <cellStyle name="Normal 93 3 11" xfId="43728"/>
    <cellStyle name="Normal 93 3 12" xfId="43729"/>
    <cellStyle name="Normal 93 3 13" xfId="43730"/>
    <cellStyle name="Normal 93 3 14" xfId="43731"/>
    <cellStyle name="Normal 93 3 15" xfId="43732"/>
    <cellStyle name="Normal 93 3 16" xfId="43733"/>
    <cellStyle name="Normal 93 3 17" xfId="43734"/>
    <cellStyle name="Normal 93 3 18" xfId="43735"/>
    <cellStyle name="Normal 93 3 19" xfId="43736"/>
    <cellStyle name="Normal 93 3 2" xfId="43737"/>
    <cellStyle name="Normal 93 3 3" xfId="43738"/>
    <cellStyle name="Normal 93 3 4" xfId="43739"/>
    <cellStyle name="Normal 93 3 5" xfId="43740"/>
    <cellStyle name="Normal 93 3 6" xfId="43741"/>
    <cellStyle name="Normal 93 3 7" xfId="43742"/>
    <cellStyle name="Normal 93 3 8" xfId="43743"/>
    <cellStyle name="Normal 93 3 9" xfId="43744"/>
    <cellStyle name="Normal 93 4" xfId="43745"/>
    <cellStyle name="Normal 93 4 10" xfId="43746"/>
    <cellStyle name="Normal 93 4 11" xfId="43747"/>
    <cellStyle name="Normal 93 4 12" xfId="43748"/>
    <cellStyle name="Normal 93 4 13" xfId="43749"/>
    <cellStyle name="Normal 93 4 14" xfId="43750"/>
    <cellStyle name="Normal 93 4 15" xfId="43751"/>
    <cellStyle name="Normal 93 4 16" xfId="43752"/>
    <cellStyle name="Normal 93 4 17" xfId="43753"/>
    <cellStyle name="Normal 93 4 18" xfId="43754"/>
    <cellStyle name="Normal 93 4 19" xfId="43755"/>
    <cellStyle name="Normal 93 4 2" xfId="43756"/>
    <cellStyle name="Normal 93 4 3" xfId="43757"/>
    <cellStyle name="Normal 93 4 4" xfId="43758"/>
    <cellStyle name="Normal 93 4 5" xfId="43759"/>
    <cellStyle name="Normal 93 4 6" xfId="43760"/>
    <cellStyle name="Normal 93 4 7" xfId="43761"/>
    <cellStyle name="Normal 93 4 8" xfId="43762"/>
    <cellStyle name="Normal 93 4 9" xfId="43763"/>
    <cellStyle name="Normal 93 5" xfId="43764"/>
    <cellStyle name="Normal 93 5 10" xfId="43765"/>
    <cellStyle name="Normal 93 5 11" xfId="43766"/>
    <cellStyle name="Normal 93 5 12" xfId="43767"/>
    <cellStyle name="Normal 93 5 13" xfId="43768"/>
    <cellStyle name="Normal 93 5 14" xfId="43769"/>
    <cellStyle name="Normal 93 5 15" xfId="43770"/>
    <cellStyle name="Normal 93 5 16" xfId="43771"/>
    <cellStyle name="Normal 93 5 17" xfId="43772"/>
    <cellStyle name="Normal 93 5 18" xfId="43773"/>
    <cellStyle name="Normal 93 5 19" xfId="43774"/>
    <cellStyle name="Normal 93 5 2" xfId="43775"/>
    <cellStyle name="Normal 93 5 3" xfId="43776"/>
    <cellStyle name="Normal 93 5 4" xfId="43777"/>
    <cellStyle name="Normal 93 5 5" xfId="43778"/>
    <cellStyle name="Normal 93 5 6" xfId="43779"/>
    <cellStyle name="Normal 93 5 7" xfId="43780"/>
    <cellStyle name="Normal 93 5 8" xfId="43781"/>
    <cellStyle name="Normal 93 5 9" xfId="43782"/>
    <cellStyle name="Normal 93 6" xfId="43783"/>
    <cellStyle name="Normal 93 6 10" xfId="43784"/>
    <cellStyle name="Normal 93 6 11" xfId="43785"/>
    <cellStyle name="Normal 93 6 12" xfId="43786"/>
    <cellStyle name="Normal 93 6 13" xfId="43787"/>
    <cellStyle name="Normal 93 6 14" xfId="43788"/>
    <cellStyle name="Normal 93 6 15" xfId="43789"/>
    <cellStyle name="Normal 93 6 16" xfId="43790"/>
    <cellStyle name="Normal 93 6 17" xfId="43791"/>
    <cellStyle name="Normal 93 6 18" xfId="43792"/>
    <cellStyle name="Normal 93 6 19" xfId="43793"/>
    <cellStyle name="Normal 93 6 2" xfId="43794"/>
    <cellStyle name="Normal 93 6 3" xfId="43795"/>
    <cellStyle name="Normal 93 6 4" xfId="43796"/>
    <cellStyle name="Normal 93 6 5" xfId="43797"/>
    <cellStyle name="Normal 93 6 6" xfId="43798"/>
    <cellStyle name="Normal 93 6 7" xfId="43799"/>
    <cellStyle name="Normal 93 6 8" xfId="43800"/>
    <cellStyle name="Normal 93 6 9" xfId="43801"/>
    <cellStyle name="Normal 93 7" xfId="43802"/>
    <cellStyle name="Normal 93 7 10" xfId="43803"/>
    <cellStyle name="Normal 93 7 11" xfId="43804"/>
    <cellStyle name="Normal 93 7 12" xfId="43805"/>
    <cellStyle name="Normal 93 7 13" xfId="43806"/>
    <cellStyle name="Normal 93 7 14" xfId="43807"/>
    <cellStyle name="Normal 93 7 15" xfId="43808"/>
    <cellStyle name="Normal 93 7 16" xfId="43809"/>
    <cellStyle name="Normal 93 7 17" xfId="43810"/>
    <cellStyle name="Normal 93 7 18" xfId="43811"/>
    <cellStyle name="Normal 93 7 19" xfId="43812"/>
    <cellStyle name="Normal 93 7 2" xfId="43813"/>
    <cellStyle name="Normal 93 7 3" xfId="43814"/>
    <cellStyle name="Normal 93 7 4" xfId="43815"/>
    <cellStyle name="Normal 93 7 5" xfId="43816"/>
    <cellStyle name="Normal 93 7 6" xfId="43817"/>
    <cellStyle name="Normal 93 7 7" xfId="43818"/>
    <cellStyle name="Normal 93 7 8" xfId="43819"/>
    <cellStyle name="Normal 93 7 9" xfId="43820"/>
    <cellStyle name="Normal 93 8" xfId="43821"/>
    <cellStyle name="Normal 93 9" xfId="43822"/>
    <cellStyle name="Normal 94" xfId="43823"/>
    <cellStyle name="Normal 94 10" xfId="43824"/>
    <cellStyle name="Normal 94 11" xfId="43825"/>
    <cellStyle name="Normal 94 12" xfId="43826"/>
    <cellStyle name="Normal 94 13" xfId="43827"/>
    <cellStyle name="Normal 94 14" xfId="43828"/>
    <cellStyle name="Normal 94 15" xfId="43829"/>
    <cellStyle name="Normal 94 16" xfId="43830"/>
    <cellStyle name="Normal 94 17" xfId="43831"/>
    <cellStyle name="Normal 94 18" xfId="43832"/>
    <cellStyle name="Normal 94 19" xfId="43833"/>
    <cellStyle name="Normal 94 2" xfId="43834"/>
    <cellStyle name="Normal 94 2 10" xfId="43835"/>
    <cellStyle name="Normal 94 2 11" xfId="43836"/>
    <cellStyle name="Normal 94 2 12" xfId="43837"/>
    <cellStyle name="Normal 94 2 13" xfId="43838"/>
    <cellStyle name="Normal 94 2 14" xfId="43839"/>
    <cellStyle name="Normal 94 2 15" xfId="43840"/>
    <cellStyle name="Normal 94 2 16" xfId="43841"/>
    <cellStyle name="Normal 94 2 17" xfId="43842"/>
    <cellStyle name="Normal 94 2 18" xfId="43843"/>
    <cellStyle name="Normal 94 2 19" xfId="43844"/>
    <cellStyle name="Normal 94 2 2" xfId="43845"/>
    <cellStyle name="Normal 94 2 3" xfId="43846"/>
    <cellStyle name="Normal 94 2 4" xfId="43847"/>
    <cellStyle name="Normal 94 2 5" xfId="43848"/>
    <cellStyle name="Normal 94 2 6" xfId="43849"/>
    <cellStyle name="Normal 94 2 7" xfId="43850"/>
    <cellStyle name="Normal 94 2 8" xfId="43851"/>
    <cellStyle name="Normal 94 2 9" xfId="43852"/>
    <cellStyle name="Normal 94 20" xfId="43853"/>
    <cellStyle name="Normal 94 21" xfId="43854"/>
    <cellStyle name="Normal 94 22" xfId="43855"/>
    <cellStyle name="Normal 94 23" xfId="43856"/>
    <cellStyle name="Normal 94 24" xfId="43857"/>
    <cellStyle name="Normal 94 25" xfId="43858"/>
    <cellStyle name="Normal 94 3" xfId="43859"/>
    <cellStyle name="Normal 94 3 10" xfId="43860"/>
    <cellStyle name="Normal 94 3 11" xfId="43861"/>
    <cellStyle name="Normal 94 3 12" xfId="43862"/>
    <cellStyle name="Normal 94 3 13" xfId="43863"/>
    <cellStyle name="Normal 94 3 14" xfId="43864"/>
    <cellStyle name="Normal 94 3 15" xfId="43865"/>
    <cellStyle name="Normal 94 3 16" xfId="43866"/>
    <cellStyle name="Normal 94 3 17" xfId="43867"/>
    <cellStyle name="Normal 94 3 18" xfId="43868"/>
    <cellStyle name="Normal 94 3 19" xfId="43869"/>
    <cellStyle name="Normal 94 3 2" xfId="43870"/>
    <cellStyle name="Normal 94 3 3" xfId="43871"/>
    <cellStyle name="Normal 94 3 4" xfId="43872"/>
    <cellStyle name="Normal 94 3 5" xfId="43873"/>
    <cellStyle name="Normal 94 3 6" xfId="43874"/>
    <cellStyle name="Normal 94 3 7" xfId="43875"/>
    <cellStyle name="Normal 94 3 8" xfId="43876"/>
    <cellStyle name="Normal 94 3 9" xfId="43877"/>
    <cellStyle name="Normal 94 4" xfId="43878"/>
    <cellStyle name="Normal 94 4 10" xfId="43879"/>
    <cellStyle name="Normal 94 4 11" xfId="43880"/>
    <cellStyle name="Normal 94 4 12" xfId="43881"/>
    <cellStyle name="Normal 94 4 13" xfId="43882"/>
    <cellStyle name="Normal 94 4 14" xfId="43883"/>
    <cellStyle name="Normal 94 4 15" xfId="43884"/>
    <cellStyle name="Normal 94 4 16" xfId="43885"/>
    <cellStyle name="Normal 94 4 17" xfId="43886"/>
    <cellStyle name="Normal 94 4 18" xfId="43887"/>
    <cellStyle name="Normal 94 4 19" xfId="43888"/>
    <cellStyle name="Normal 94 4 2" xfId="43889"/>
    <cellStyle name="Normal 94 4 3" xfId="43890"/>
    <cellStyle name="Normal 94 4 4" xfId="43891"/>
    <cellStyle name="Normal 94 4 5" xfId="43892"/>
    <cellStyle name="Normal 94 4 6" xfId="43893"/>
    <cellStyle name="Normal 94 4 7" xfId="43894"/>
    <cellStyle name="Normal 94 4 8" xfId="43895"/>
    <cellStyle name="Normal 94 4 9" xfId="43896"/>
    <cellStyle name="Normal 94 5" xfId="43897"/>
    <cellStyle name="Normal 94 5 10" xfId="43898"/>
    <cellStyle name="Normal 94 5 11" xfId="43899"/>
    <cellStyle name="Normal 94 5 12" xfId="43900"/>
    <cellStyle name="Normal 94 5 13" xfId="43901"/>
    <cellStyle name="Normal 94 5 14" xfId="43902"/>
    <cellStyle name="Normal 94 5 15" xfId="43903"/>
    <cellStyle name="Normal 94 5 16" xfId="43904"/>
    <cellStyle name="Normal 94 5 17" xfId="43905"/>
    <cellStyle name="Normal 94 5 18" xfId="43906"/>
    <cellStyle name="Normal 94 5 19" xfId="43907"/>
    <cellStyle name="Normal 94 5 2" xfId="43908"/>
    <cellStyle name="Normal 94 5 3" xfId="43909"/>
    <cellStyle name="Normal 94 5 4" xfId="43910"/>
    <cellStyle name="Normal 94 5 5" xfId="43911"/>
    <cellStyle name="Normal 94 5 6" xfId="43912"/>
    <cellStyle name="Normal 94 5 7" xfId="43913"/>
    <cellStyle name="Normal 94 5 8" xfId="43914"/>
    <cellStyle name="Normal 94 5 9" xfId="43915"/>
    <cellStyle name="Normal 94 6" xfId="43916"/>
    <cellStyle name="Normal 94 6 10" xfId="43917"/>
    <cellStyle name="Normal 94 6 11" xfId="43918"/>
    <cellStyle name="Normal 94 6 12" xfId="43919"/>
    <cellStyle name="Normal 94 6 13" xfId="43920"/>
    <cellStyle name="Normal 94 6 14" xfId="43921"/>
    <cellStyle name="Normal 94 6 15" xfId="43922"/>
    <cellStyle name="Normal 94 6 16" xfId="43923"/>
    <cellStyle name="Normal 94 6 17" xfId="43924"/>
    <cellStyle name="Normal 94 6 18" xfId="43925"/>
    <cellStyle name="Normal 94 6 19" xfId="43926"/>
    <cellStyle name="Normal 94 6 2" xfId="43927"/>
    <cellStyle name="Normal 94 6 3" xfId="43928"/>
    <cellStyle name="Normal 94 6 4" xfId="43929"/>
    <cellStyle name="Normal 94 6 5" xfId="43930"/>
    <cellStyle name="Normal 94 6 6" xfId="43931"/>
    <cellStyle name="Normal 94 6 7" xfId="43932"/>
    <cellStyle name="Normal 94 6 8" xfId="43933"/>
    <cellStyle name="Normal 94 6 9" xfId="43934"/>
    <cellStyle name="Normal 94 7" xfId="43935"/>
    <cellStyle name="Normal 94 7 10" xfId="43936"/>
    <cellStyle name="Normal 94 7 11" xfId="43937"/>
    <cellStyle name="Normal 94 7 12" xfId="43938"/>
    <cellStyle name="Normal 94 7 13" xfId="43939"/>
    <cellStyle name="Normal 94 7 14" xfId="43940"/>
    <cellStyle name="Normal 94 7 15" xfId="43941"/>
    <cellStyle name="Normal 94 7 16" xfId="43942"/>
    <cellStyle name="Normal 94 7 17" xfId="43943"/>
    <cellStyle name="Normal 94 7 18" xfId="43944"/>
    <cellStyle name="Normal 94 7 19" xfId="43945"/>
    <cellStyle name="Normal 94 7 2" xfId="43946"/>
    <cellStyle name="Normal 94 7 3" xfId="43947"/>
    <cellStyle name="Normal 94 7 4" xfId="43948"/>
    <cellStyle name="Normal 94 7 5" xfId="43949"/>
    <cellStyle name="Normal 94 7 6" xfId="43950"/>
    <cellStyle name="Normal 94 7 7" xfId="43951"/>
    <cellStyle name="Normal 94 7 8" xfId="43952"/>
    <cellStyle name="Normal 94 7 9" xfId="43953"/>
    <cellStyle name="Normal 94 8" xfId="43954"/>
    <cellStyle name="Normal 94 9" xfId="43955"/>
    <cellStyle name="Normal 95" xfId="43956"/>
    <cellStyle name="Normal 95 10" xfId="43957"/>
    <cellStyle name="Normal 95 11" xfId="43958"/>
    <cellStyle name="Normal 95 12" xfId="43959"/>
    <cellStyle name="Normal 95 13" xfId="43960"/>
    <cellStyle name="Normal 95 14" xfId="43961"/>
    <cellStyle name="Normal 95 15" xfId="43962"/>
    <cellStyle name="Normal 95 16" xfId="43963"/>
    <cellStyle name="Normal 95 17" xfId="43964"/>
    <cellStyle name="Normal 95 18" xfId="43965"/>
    <cellStyle name="Normal 95 19" xfId="43966"/>
    <cellStyle name="Normal 95 2" xfId="43967"/>
    <cellStyle name="Normal 95 2 10" xfId="43968"/>
    <cellStyle name="Normal 95 2 11" xfId="43969"/>
    <cellStyle name="Normal 95 2 12" xfId="43970"/>
    <cellStyle name="Normal 95 2 13" xfId="43971"/>
    <cellStyle name="Normal 95 2 14" xfId="43972"/>
    <cellStyle name="Normal 95 2 15" xfId="43973"/>
    <cellStyle name="Normal 95 2 16" xfId="43974"/>
    <cellStyle name="Normal 95 2 17" xfId="43975"/>
    <cellStyle name="Normal 95 2 18" xfId="43976"/>
    <cellStyle name="Normal 95 2 19" xfId="43977"/>
    <cellStyle name="Normal 95 2 2" xfId="43978"/>
    <cellStyle name="Normal 95 2 3" xfId="43979"/>
    <cellStyle name="Normal 95 2 4" xfId="43980"/>
    <cellStyle name="Normal 95 2 5" xfId="43981"/>
    <cellStyle name="Normal 95 2 6" xfId="43982"/>
    <cellStyle name="Normal 95 2 7" xfId="43983"/>
    <cellStyle name="Normal 95 2 8" xfId="43984"/>
    <cellStyle name="Normal 95 2 9" xfId="43985"/>
    <cellStyle name="Normal 95 20" xfId="43986"/>
    <cellStyle name="Normal 95 21" xfId="43987"/>
    <cellStyle name="Normal 95 22" xfId="43988"/>
    <cellStyle name="Normal 95 23" xfId="43989"/>
    <cellStyle name="Normal 95 24" xfId="43990"/>
    <cellStyle name="Normal 95 25" xfId="43991"/>
    <cellStyle name="Normal 95 3" xfId="43992"/>
    <cellStyle name="Normal 95 3 10" xfId="43993"/>
    <cellStyle name="Normal 95 3 11" xfId="43994"/>
    <cellStyle name="Normal 95 3 12" xfId="43995"/>
    <cellStyle name="Normal 95 3 13" xfId="43996"/>
    <cellStyle name="Normal 95 3 14" xfId="43997"/>
    <cellStyle name="Normal 95 3 15" xfId="43998"/>
    <cellStyle name="Normal 95 3 16" xfId="43999"/>
    <cellStyle name="Normal 95 3 17" xfId="44000"/>
    <cellStyle name="Normal 95 3 18" xfId="44001"/>
    <cellStyle name="Normal 95 3 19" xfId="44002"/>
    <cellStyle name="Normal 95 3 2" xfId="44003"/>
    <cellStyle name="Normal 95 3 3" xfId="44004"/>
    <cellStyle name="Normal 95 3 4" xfId="44005"/>
    <cellStyle name="Normal 95 3 5" xfId="44006"/>
    <cellStyle name="Normal 95 3 6" xfId="44007"/>
    <cellStyle name="Normal 95 3 7" xfId="44008"/>
    <cellStyle name="Normal 95 3 8" xfId="44009"/>
    <cellStyle name="Normal 95 3 9" xfId="44010"/>
    <cellStyle name="Normal 95 4" xfId="44011"/>
    <cellStyle name="Normal 95 4 10" xfId="44012"/>
    <cellStyle name="Normal 95 4 11" xfId="44013"/>
    <cellStyle name="Normal 95 4 12" xfId="44014"/>
    <cellStyle name="Normal 95 4 13" xfId="44015"/>
    <cellStyle name="Normal 95 4 14" xfId="44016"/>
    <cellStyle name="Normal 95 4 15" xfId="44017"/>
    <cellStyle name="Normal 95 4 16" xfId="44018"/>
    <cellStyle name="Normal 95 4 17" xfId="44019"/>
    <cellStyle name="Normal 95 4 18" xfId="44020"/>
    <cellStyle name="Normal 95 4 19" xfId="44021"/>
    <cellStyle name="Normal 95 4 2" xfId="44022"/>
    <cellStyle name="Normal 95 4 3" xfId="44023"/>
    <cellStyle name="Normal 95 4 4" xfId="44024"/>
    <cellStyle name="Normal 95 4 5" xfId="44025"/>
    <cellStyle name="Normal 95 4 6" xfId="44026"/>
    <cellStyle name="Normal 95 4 7" xfId="44027"/>
    <cellStyle name="Normal 95 4 8" xfId="44028"/>
    <cellStyle name="Normal 95 4 9" xfId="44029"/>
    <cellStyle name="Normal 95 5" xfId="44030"/>
    <cellStyle name="Normal 95 5 10" xfId="44031"/>
    <cellStyle name="Normal 95 5 11" xfId="44032"/>
    <cellStyle name="Normal 95 5 12" xfId="44033"/>
    <cellStyle name="Normal 95 5 13" xfId="44034"/>
    <cellStyle name="Normal 95 5 14" xfId="44035"/>
    <cellStyle name="Normal 95 5 15" xfId="44036"/>
    <cellStyle name="Normal 95 5 16" xfId="44037"/>
    <cellStyle name="Normal 95 5 17" xfId="44038"/>
    <cellStyle name="Normal 95 5 18" xfId="44039"/>
    <cellStyle name="Normal 95 5 19" xfId="44040"/>
    <cellStyle name="Normal 95 5 2" xfId="44041"/>
    <cellStyle name="Normal 95 5 3" xfId="44042"/>
    <cellStyle name="Normal 95 5 4" xfId="44043"/>
    <cellStyle name="Normal 95 5 5" xfId="44044"/>
    <cellStyle name="Normal 95 5 6" xfId="44045"/>
    <cellStyle name="Normal 95 5 7" xfId="44046"/>
    <cellStyle name="Normal 95 5 8" xfId="44047"/>
    <cellStyle name="Normal 95 5 9" xfId="44048"/>
    <cellStyle name="Normal 95 6" xfId="44049"/>
    <cellStyle name="Normal 95 6 10" xfId="44050"/>
    <cellStyle name="Normal 95 6 11" xfId="44051"/>
    <cellStyle name="Normal 95 6 12" xfId="44052"/>
    <cellStyle name="Normal 95 6 13" xfId="44053"/>
    <cellStyle name="Normal 95 6 14" xfId="44054"/>
    <cellStyle name="Normal 95 6 15" xfId="44055"/>
    <cellStyle name="Normal 95 6 16" xfId="44056"/>
    <cellStyle name="Normal 95 6 17" xfId="44057"/>
    <cellStyle name="Normal 95 6 18" xfId="44058"/>
    <cellStyle name="Normal 95 6 19" xfId="44059"/>
    <cellStyle name="Normal 95 6 2" xfId="44060"/>
    <cellStyle name="Normal 95 6 3" xfId="44061"/>
    <cellStyle name="Normal 95 6 4" xfId="44062"/>
    <cellStyle name="Normal 95 6 5" xfId="44063"/>
    <cellStyle name="Normal 95 6 6" xfId="44064"/>
    <cellStyle name="Normal 95 6 7" xfId="44065"/>
    <cellStyle name="Normal 95 6 8" xfId="44066"/>
    <cellStyle name="Normal 95 6 9" xfId="44067"/>
    <cellStyle name="Normal 95 7" xfId="44068"/>
    <cellStyle name="Normal 95 7 10" xfId="44069"/>
    <cellStyle name="Normal 95 7 11" xfId="44070"/>
    <cellStyle name="Normal 95 7 12" xfId="44071"/>
    <cellStyle name="Normal 95 7 13" xfId="44072"/>
    <cellStyle name="Normal 95 7 14" xfId="44073"/>
    <cellStyle name="Normal 95 7 15" xfId="44074"/>
    <cellStyle name="Normal 95 7 16" xfId="44075"/>
    <cellStyle name="Normal 95 7 17" xfId="44076"/>
    <cellStyle name="Normal 95 7 18" xfId="44077"/>
    <cellStyle name="Normal 95 7 19" xfId="44078"/>
    <cellStyle name="Normal 95 7 2" xfId="44079"/>
    <cellStyle name="Normal 95 7 3" xfId="44080"/>
    <cellStyle name="Normal 95 7 4" xfId="44081"/>
    <cellStyle name="Normal 95 7 5" xfId="44082"/>
    <cellStyle name="Normal 95 7 6" xfId="44083"/>
    <cellStyle name="Normal 95 7 7" xfId="44084"/>
    <cellStyle name="Normal 95 7 8" xfId="44085"/>
    <cellStyle name="Normal 95 7 9" xfId="44086"/>
    <cellStyle name="Normal 95 8" xfId="44087"/>
    <cellStyle name="Normal 95 9" xfId="44088"/>
    <cellStyle name="Normal 96" xfId="44089"/>
    <cellStyle name="Normal 96 10" xfId="44090"/>
    <cellStyle name="Normal 96 11" xfId="44091"/>
    <cellStyle name="Normal 96 12" xfId="44092"/>
    <cellStyle name="Normal 96 13" xfId="44093"/>
    <cellStyle name="Normal 96 14" xfId="44094"/>
    <cellStyle name="Normal 96 15" xfId="44095"/>
    <cellStyle name="Normal 96 16" xfId="44096"/>
    <cellStyle name="Normal 96 17" xfId="44097"/>
    <cellStyle name="Normal 96 18" xfId="44098"/>
    <cellStyle name="Normal 96 19" xfId="44099"/>
    <cellStyle name="Normal 96 2" xfId="44100"/>
    <cellStyle name="Normal 96 2 10" xfId="44101"/>
    <cellStyle name="Normal 96 2 11" xfId="44102"/>
    <cellStyle name="Normal 96 2 12" xfId="44103"/>
    <cellStyle name="Normal 96 2 13" xfId="44104"/>
    <cellStyle name="Normal 96 2 14" xfId="44105"/>
    <cellStyle name="Normal 96 2 15" xfId="44106"/>
    <cellStyle name="Normal 96 2 16" xfId="44107"/>
    <cellStyle name="Normal 96 2 17" xfId="44108"/>
    <cellStyle name="Normal 96 2 18" xfId="44109"/>
    <cellStyle name="Normal 96 2 19" xfId="44110"/>
    <cellStyle name="Normal 96 2 2" xfId="44111"/>
    <cellStyle name="Normal 96 2 3" xfId="44112"/>
    <cellStyle name="Normal 96 2 4" xfId="44113"/>
    <cellStyle name="Normal 96 2 5" xfId="44114"/>
    <cellStyle name="Normal 96 2 6" xfId="44115"/>
    <cellStyle name="Normal 96 2 7" xfId="44116"/>
    <cellStyle name="Normal 96 2 8" xfId="44117"/>
    <cellStyle name="Normal 96 2 9" xfId="44118"/>
    <cellStyle name="Normal 96 20" xfId="44119"/>
    <cellStyle name="Normal 96 21" xfId="44120"/>
    <cellStyle name="Normal 96 22" xfId="44121"/>
    <cellStyle name="Normal 96 23" xfId="44122"/>
    <cellStyle name="Normal 96 24" xfId="44123"/>
    <cellStyle name="Normal 96 25" xfId="44124"/>
    <cellStyle name="Normal 96 3" xfId="44125"/>
    <cellStyle name="Normal 96 3 10" xfId="44126"/>
    <cellStyle name="Normal 96 3 11" xfId="44127"/>
    <cellStyle name="Normal 96 3 12" xfId="44128"/>
    <cellStyle name="Normal 96 3 13" xfId="44129"/>
    <cellStyle name="Normal 96 3 14" xfId="44130"/>
    <cellStyle name="Normal 96 3 15" xfId="44131"/>
    <cellStyle name="Normal 96 3 16" xfId="44132"/>
    <cellStyle name="Normal 96 3 17" xfId="44133"/>
    <cellStyle name="Normal 96 3 18" xfId="44134"/>
    <cellStyle name="Normal 96 3 19" xfId="44135"/>
    <cellStyle name="Normal 96 3 2" xfId="44136"/>
    <cellStyle name="Normal 96 3 3" xfId="44137"/>
    <cellStyle name="Normal 96 3 4" xfId="44138"/>
    <cellStyle name="Normal 96 3 5" xfId="44139"/>
    <cellStyle name="Normal 96 3 6" xfId="44140"/>
    <cellStyle name="Normal 96 3 7" xfId="44141"/>
    <cellStyle name="Normal 96 3 8" xfId="44142"/>
    <cellStyle name="Normal 96 3 9" xfId="44143"/>
    <cellStyle name="Normal 96 4" xfId="44144"/>
    <cellStyle name="Normal 96 4 10" xfId="44145"/>
    <cellStyle name="Normal 96 4 11" xfId="44146"/>
    <cellStyle name="Normal 96 4 12" xfId="44147"/>
    <cellStyle name="Normal 96 4 13" xfId="44148"/>
    <cellStyle name="Normal 96 4 14" xfId="44149"/>
    <cellStyle name="Normal 96 4 15" xfId="44150"/>
    <cellStyle name="Normal 96 4 16" xfId="44151"/>
    <cellStyle name="Normal 96 4 17" xfId="44152"/>
    <cellStyle name="Normal 96 4 18" xfId="44153"/>
    <cellStyle name="Normal 96 4 19" xfId="44154"/>
    <cellStyle name="Normal 96 4 2" xfId="44155"/>
    <cellStyle name="Normal 96 4 3" xfId="44156"/>
    <cellStyle name="Normal 96 4 4" xfId="44157"/>
    <cellStyle name="Normal 96 4 5" xfId="44158"/>
    <cellStyle name="Normal 96 4 6" xfId="44159"/>
    <cellStyle name="Normal 96 4 7" xfId="44160"/>
    <cellStyle name="Normal 96 4 8" xfId="44161"/>
    <cellStyle name="Normal 96 4 9" xfId="44162"/>
    <cellStyle name="Normal 96 5" xfId="44163"/>
    <cellStyle name="Normal 96 5 10" xfId="44164"/>
    <cellStyle name="Normal 96 5 11" xfId="44165"/>
    <cellStyle name="Normal 96 5 12" xfId="44166"/>
    <cellStyle name="Normal 96 5 13" xfId="44167"/>
    <cellStyle name="Normal 96 5 14" xfId="44168"/>
    <cellStyle name="Normal 96 5 15" xfId="44169"/>
    <cellStyle name="Normal 96 5 16" xfId="44170"/>
    <cellStyle name="Normal 96 5 17" xfId="44171"/>
    <cellStyle name="Normal 96 5 18" xfId="44172"/>
    <cellStyle name="Normal 96 5 19" xfId="44173"/>
    <cellStyle name="Normal 96 5 2" xfId="44174"/>
    <cellStyle name="Normal 96 5 3" xfId="44175"/>
    <cellStyle name="Normal 96 5 4" xfId="44176"/>
    <cellStyle name="Normal 96 5 5" xfId="44177"/>
    <cellStyle name="Normal 96 5 6" xfId="44178"/>
    <cellStyle name="Normal 96 5 7" xfId="44179"/>
    <cellStyle name="Normal 96 5 8" xfId="44180"/>
    <cellStyle name="Normal 96 5 9" xfId="44181"/>
    <cellStyle name="Normal 96 6" xfId="44182"/>
    <cellStyle name="Normal 96 6 10" xfId="44183"/>
    <cellStyle name="Normal 96 6 11" xfId="44184"/>
    <cellStyle name="Normal 96 6 12" xfId="44185"/>
    <cellStyle name="Normal 96 6 13" xfId="44186"/>
    <cellStyle name="Normal 96 6 14" xfId="44187"/>
    <cellStyle name="Normal 96 6 15" xfId="44188"/>
    <cellStyle name="Normal 96 6 16" xfId="44189"/>
    <cellStyle name="Normal 96 6 17" xfId="44190"/>
    <cellStyle name="Normal 96 6 18" xfId="44191"/>
    <cellStyle name="Normal 96 6 19" xfId="44192"/>
    <cellStyle name="Normal 96 6 2" xfId="44193"/>
    <cellStyle name="Normal 96 6 3" xfId="44194"/>
    <cellStyle name="Normal 96 6 4" xfId="44195"/>
    <cellStyle name="Normal 96 6 5" xfId="44196"/>
    <cellStyle name="Normal 96 6 6" xfId="44197"/>
    <cellStyle name="Normal 96 6 7" xfId="44198"/>
    <cellStyle name="Normal 96 6 8" xfId="44199"/>
    <cellStyle name="Normal 96 6 9" xfId="44200"/>
    <cellStyle name="Normal 96 7" xfId="44201"/>
    <cellStyle name="Normal 96 7 10" xfId="44202"/>
    <cellStyle name="Normal 96 7 11" xfId="44203"/>
    <cellStyle name="Normal 96 7 12" xfId="44204"/>
    <cellStyle name="Normal 96 7 13" xfId="44205"/>
    <cellStyle name="Normal 96 7 14" xfId="44206"/>
    <cellStyle name="Normal 96 7 15" xfId="44207"/>
    <cellStyle name="Normal 96 7 16" xfId="44208"/>
    <cellStyle name="Normal 96 7 17" xfId="44209"/>
    <cellStyle name="Normal 96 7 18" xfId="44210"/>
    <cellStyle name="Normal 96 7 19" xfId="44211"/>
    <cellStyle name="Normal 96 7 2" xfId="44212"/>
    <cellStyle name="Normal 96 7 3" xfId="44213"/>
    <cellStyle name="Normal 96 7 4" xfId="44214"/>
    <cellStyle name="Normal 96 7 5" xfId="44215"/>
    <cellStyle name="Normal 96 7 6" xfId="44216"/>
    <cellStyle name="Normal 96 7 7" xfId="44217"/>
    <cellStyle name="Normal 96 7 8" xfId="44218"/>
    <cellStyle name="Normal 96 7 9" xfId="44219"/>
    <cellStyle name="Normal 96 8" xfId="44220"/>
    <cellStyle name="Normal 96 9" xfId="44221"/>
    <cellStyle name="Normal 97" xfId="44222"/>
    <cellStyle name="Normal 97 10" xfId="44223"/>
    <cellStyle name="Normal 97 11" xfId="44224"/>
    <cellStyle name="Normal 97 12" xfId="44225"/>
    <cellStyle name="Normal 97 13" xfId="44226"/>
    <cellStyle name="Normal 97 14" xfId="44227"/>
    <cellStyle name="Normal 97 15" xfId="44228"/>
    <cellStyle name="Normal 97 16" xfId="44229"/>
    <cellStyle name="Normal 97 17" xfId="44230"/>
    <cellStyle name="Normal 97 18" xfId="44231"/>
    <cellStyle name="Normal 97 19" xfId="44232"/>
    <cellStyle name="Normal 97 2" xfId="44233"/>
    <cellStyle name="Normal 97 2 10" xfId="44234"/>
    <cellStyle name="Normal 97 2 11" xfId="44235"/>
    <cellStyle name="Normal 97 2 12" xfId="44236"/>
    <cellStyle name="Normal 97 2 13" xfId="44237"/>
    <cellStyle name="Normal 97 2 14" xfId="44238"/>
    <cellStyle name="Normal 97 2 15" xfId="44239"/>
    <cellStyle name="Normal 97 2 16" xfId="44240"/>
    <cellStyle name="Normal 97 2 17" xfId="44241"/>
    <cellStyle name="Normal 97 2 18" xfId="44242"/>
    <cellStyle name="Normal 97 2 19" xfId="44243"/>
    <cellStyle name="Normal 97 2 2" xfId="44244"/>
    <cellStyle name="Normal 97 2 3" xfId="44245"/>
    <cellStyle name="Normal 97 2 4" xfId="44246"/>
    <cellStyle name="Normal 97 2 5" xfId="44247"/>
    <cellStyle name="Normal 97 2 6" xfId="44248"/>
    <cellStyle name="Normal 97 2 7" xfId="44249"/>
    <cellStyle name="Normal 97 2 8" xfId="44250"/>
    <cellStyle name="Normal 97 2 9" xfId="44251"/>
    <cellStyle name="Normal 97 20" xfId="44252"/>
    <cellStyle name="Normal 97 21" xfId="44253"/>
    <cellStyle name="Normal 97 22" xfId="44254"/>
    <cellStyle name="Normal 97 23" xfId="44255"/>
    <cellStyle name="Normal 97 24" xfId="44256"/>
    <cellStyle name="Normal 97 25" xfId="44257"/>
    <cellStyle name="Normal 97 3" xfId="44258"/>
    <cellStyle name="Normal 97 3 10" xfId="44259"/>
    <cellStyle name="Normal 97 3 11" xfId="44260"/>
    <cellStyle name="Normal 97 3 12" xfId="44261"/>
    <cellStyle name="Normal 97 3 13" xfId="44262"/>
    <cellStyle name="Normal 97 3 14" xfId="44263"/>
    <cellStyle name="Normal 97 3 15" xfId="44264"/>
    <cellStyle name="Normal 97 3 16" xfId="44265"/>
    <cellStyle name="Normal 97 3 17" xfId="44266"/>
    <cellStyle name="Normal 97 3 18" xfId="44267"/>
    <cellStyle name="Normal 97 3 19" xfId="44268"/>
    <cellStyle name="Normal 97 3 2" xfId="44269"/>
    <cellStyle name="Normal 97 3 3" xfId="44270"/>
    <cellStyle name="Normal 97 3 4" xfId="44271"/>
    <cellStyle name="Normal 97 3 5" xfId="44272"/>
    <cellStyle name="Normal 97 3 6" xfId="44273"/>
    <cellStyle name="Normal 97 3 7" xfId="44274"/>
    <cellStyle name="Normal 97 3 8" xfId="44275"/>
    <cellStyle name="Normal 97 3 9" xfId="44276"/>
    <cellStyle name="Normal 97 4" xfId="44277"/>
    <cellStyle name="Normal 97 4 10" xfId="44278"/>
    <cellStyle name="Normal 97 4 11" xfId="44279"/>
    <cellStyle name="Normal 97 4 12" xfId="44280"/>
    <cellStyle name="Normal 97 4 13" xfId="44281"/>
    <cellStyle name="Normal 97 4 14" xfId="44282"/>
    <cellStyle name="Normal 97 4 15" xfId="44283"/>
    <cellStyle name="Normal 97 4 16" xfId="44284"/>
    <cellStyle name="Normal 97 4 17" xfId="44285"/>
    <cellStyle name="Normal 97 4 18" xfId="44286"/>
    <cellStyle name="Normal 97 4 19" xfId="44287"/>
    <cellStyle name="Normal 97 4 2" xfId="44288"/>
    <cellStyle name="Normal 97 4 3" xfId="44289"/>
    <cellStyle name="Normal 97 4 4" xfId="44290"/>
    <cellStyle name="Normal 97 4 5" xfId="44291"/>
    <cellStyle name="Normal 97 4 6" xfId="44292"/>
    <cellStyle name="Normal 97 4 7" xfId="44293"/>
    <cellStyle name="Normal 97 4 8" xfId="44294"/>
    <cellStyle name="Normal 97 4 9" xfId="44295"/>
    <cellStyle name="Normal 97 5" xfId="44296"/>
    <cellStyle name="Normal 97 5 10" xfId="44297"/>
    <cellStyle name="Normal 97 5 11" xfId="44298"/>
    <cellStyle name="Normal 97 5 12" xfId="44299"/>
    <cellStyle name="Normal 97 5 13" xfId="44300"/>
    <cellStyle name="Normal 97 5 14" xfId="44301"/>
    <cellStyle name="Normal 97 5 15" xfId="44302"/>
    <cellStyle name="Normal 97 5 16" xfId="44303"/>
    <cellStyle name="Normal 97 5 17" xfId="44304"/>
    <cellStyle name="Normal 97 5 18" xfId="44305"/>
    <cellStyle name="Normal 97 5 19" xfId="44306"/>
    <cellStyle name="Normal 97 5 2" xfId="44307"/>
    <cellStyle name="Normal 97 5 3" xfId="44308"/>
    <cellStyle name="Normal 97 5 4" xfId="44309"/>
    <cellStyle name="Normal 97 5 5" xfId="44310"/>
    <cellStyle name="Normal 97 5 6" xfId="44311"/>
    <cellStyle name="Normal 97 5 7" xfId="44312"/>
    <cellStyle name="Normal 97 5 8" xfId="44313"/>
    <cellStyle name="Normal 97 5 9" xfId="44314"/>
    <cellStyle name="Normal 97 6" xfId="44315"/>
    <cellStyle name="Normal 97 6 10" xfId="44316"/>
    <cellStyle name="Normal 97 6 11" xfId="44317"/>
    <cellStyle name="Normal 97 6 12" xfId="44318"/>
    <cellStyle name="Normal 97 6 13" xfId="44319"/>
    <cellStyle name="Normal 97 6 14" xfId="44320"/>
    <cellStyle name="Normal 97 6 15" xfId="44321"/>
    <cellStyle name="Normal 97 6 16" xfId="44322"/>
    <cellStyle name="Normal 97 6 17" xfId="44323"/>
    <cellStyle name="Normal 97 6 18" xfId="44324"/>
    <cellStyle name="Normal 97 6 19" xfId="44325"/>
    <cellStyle name="Normal 97 6 2" xfId="44326"/>
    <cellStyle name="Normal 97 6 3" xfId="44327"/>
    <cellStyle name="Normal 97 6 4" xfId="44328"/>
    <cellStyle name="Normal 97 6 5" xfId="44329"/>
    <cellStyle name="Normal 97 6 6" xfId="44330"/>
    <cellStyle name="Normal 97 6 7" xfId="44331"/>
    <cellStyle name="Normal 97 6 8" xfId="44332"/>
    <cellStyle name="Normal 97 6 9" xfId="44333"/>
    <cellStyle name="Normal 97 7" xfId="44334"/>
    <cellStyle name="Normal 97 7 10" xfId="44335"/>
    <cellStyle name="Normal 97 7 11" xfId="44336"/>
    <cellStyle name="Normal 97 7 12" xfId="44337"/>
    <cellStyle name="Normal 97 7 13" xfId="44338"/>
    <cellStyle name="Normal 97 7 14" xfId="44339"/>
    <cellStyle name="Normal 97 7 15" xfId="44340"/>
    <cellStyle name="Normal 97 7 16" xfId="44341"/>
    <cellStyle name="Normal 97 7 17" xfId="44342"/>
    <cellStyle name="Normal 97 7 18" xfId="44343"/>
    <cellStyle name="Normal 97 7 19" xfId="44344"/>
    <cellStyle name="Normal 97 7 2" xfId="44345"/>
    <cellStyle name="Normal 97 7 3" xfId="44346"/>
    <cellStyle name="Normal 97 7 4" xfId="44347"/>
    <cellStyle name="Normal 97 7 5" xfId="44348"/>
    <cellStyle name="Normal 97 7 6" xfId="44349"/>
    <cellStyle name="Normal 97 7 7" xfId="44350"/>
    <cellStyle name="Normal 97 7 8" xfId="44351"/>
    <cellStyle name="Normal 97 7 9" xfId="44352"/>
    <cellStyle name="Normal 97 8" xfId="44353"/>
    <cellStyle name="Normal 97 9" xfId="44354"/>
    <cellStyle name="Normal 98" xfId="44355"/>
    <cellStyle name="Normal 98 10" xfId="44356"/>
    <cellStyle name="Normal 98 11" xfId="44357"/>
    <cellStyle name="Normal 98 12" xfId="44358"/>
    <cellStyle name="Normal 98 13" xfId="44359"/>
    <cellStyle name="Normal 98 14" xfId="44360"/>
    <cellStyle name="Normal 98 15" xfId="44361"/>
    <cellStyle name="Normal 98 16" xfId="44362"/>
    <cellStyle name="Normal 98 17" xfId="44363"/>
    <cellStyle name="Normal 98 18" xfId="44364"/>
    <cellStyle name="Normal 98 19" xfId="44365"/>
    <cellStyle name="Normal 98 2" xfId="44366"/>
    <cellStyle name="Normal 98 2 10" xfId="44367"/>
    <cellStyle name="Normal 98 2 11" xfId="44368"/>
    <cellStyle name="Normal 98 2 12" xfId="44369"/>
    <cellStyle name="Normal 98 2 13" xfId="44370"/>
    <cellStyle name="Normal 98 2 14" xfId="44371"/>
    <cellStyle name="Normal 98 2 15" xfId="44372"/>
    <cellStyle name="Normal 98 2 16" xfId="44373"/>
    <cellStyle name="Normal 98 2 17" xfId="44374"/>
    <cellStyle name="Normal 98 2 18" xfId="44375"/>
    <cellStyle name="Normal 98 2 19" xfId="44376"/>
    <cellStyle name="Normal 98 2 2" xfId="44377"/>
    <cellStyle name="Normal 98 2 3" xfId="44378"/>
    <cellStyle name="Normal 98 2 4" xfId="44379"/>
    <cellStyle name="Normal 98 2 5" xfId="44380"/>
    <cellStyle name="Normal 98 2 6" xfId="44381"/>
    <cellStyle name="Normal 98 2 7" xfId="44382"/>
    <cellStyle name="Normal 98 2 8" xfId="44383"/>
    <cellStyle name="Normal 98 2 9" xfId="44384"/>
    <cellStyle name="Normal 98 20" xfId="44385"/>
    <cellStyle name="Normal 98 21" xfId="44386"/>
    <cellStyle name="Normal 98 22" xfId="44387"/>
    <cellStyle name="Normal 98 23" xfId="44388"/>
    <cellStyle name="Normal 98 24" xfId="44389"/>
    <cellStyle name="Normal 98 25" xfId="44390"/>
    <cellStyle name="Normal 98 3" xfId="44391"/>
    <cellStyle name="Normal 98 3 10" xfId="44392"/>
    <cellStyle name="Normal 98 3 11" xfId="44393"/>
    <cellStyle name="Normal 98 3 12" xfId="44394"/>
    <cellStyle name="Normal 98 3 13" xfId="44395"/>
    <cellStyle name="Normal 98 3 14" xfId="44396"/>
    <cellStyle name="Normal 98 3 15" xfId="44397"/>
    <cellStyle name="Normal 98 3 16" xfId="44398"/>
    <cellStyle name="Normal 98 3 17" xfId="44399"/>
    <cellStyle name="Normal 98 3 18" xfId="44400"/>
    <cellStyle name="Normal 98 3 19" xfId="44401"/>
    <cellStyle name="Normal 98 3 2" xfId="44402"/>
    <cellStyle name="Normal 98 3 3" xfId="44403"/>
    <cellStyle name="Normal 98 3 4" xfId="44404"/>
    <cellStyle name="Normal 98 3 5" xfId="44405"/>
    <cellStyle name="Normal 98 3 6" xfId="44406"/>
    <cellStyle name="Normal 98 3 7" xfId="44407"/>
    <cellStyle name="Normal 98 3 8" xfId="44408"/>
    <cellStyle name="Normal 98 3 9" xfId="44409"/>
    <cellStyle name="Normal 98 4" xfId="44410"/>
    <cellStyle name="Normal 98 4 10" xfId="44411"/>
    <cellStyle name="Normal 98 4 11" xfId="44412"/>
    <cellStyle name="Normal 98 4 12" xfId="44413"/>
    <cellStyle name="Normal 98 4 13" xfId="44414"/>
    <cellStyle name="Normal 98 4 14" xfId="44415"/>
    <cellStyle name="Normal 98 4 15" xfId="44416"/>
    <cellStyle name="Normal 98 4 16" xfId="44417"/>
    <cellStyle name="Normal 98 4 17" xfId="44418"/>
    <cellStyle name="Normal 98 4 18" xfId="44419"/>
    <cellStyle name="Normal 98 4 19" xfId="44420"/>
    <cellStyle name="Normal 98 4 2" xfId="44421"/>
    <cellStyle name="Normal 98 4 3" xfId="44422"/>
    <cellStyle name="Normal 98 4 4" xfId="44423"/>
    <cellStyle name="Normal 98 4 5" xfId="44424"/>
    <cellStyle name="Normal 98 4 6" xfId="44425"/>
    <cellStyle name="Normal 98 4 7" xfId="44426"/>
    <cellStyle name="Normal 98 4 8" xfId="44427"/>
    <cellStyle name="Normal 98 4 9" xfId="44428"/>
    <cellStyle name="Normal 98 5" xfId="44429"/>
    <cellStyle name="Normal 98 5 10" xfId="44430"/>
    <cellStyle name="Normal 98 5 11" xfId="44431"/>
    <cellStyle name="Normal 98 5 12" xfId="44432"/>
    <cellStyle name="Normal 98 5 13" xfId="44433"/>
    <cellStyle name="Normal 98 5 14" xfId="44434"/>
    <cellStyle name="Normal 98 5 15" xfId="44435"/>
    <cellStyle name="Normal 98 5 16" xfId="44436"/>
    <cellStyle name="Normal 98 5 17" xfId="44437"/>
    <cellStyle name="Normal 98 5 18" xfId="44438"/>
    <cellStyle name="Normal 98 5 19" xfId="44439"/>
    <cellStyle name="Normal 98 5 2" xfId="44440"/>
    <cellStyle name="Normal 98 5 3" xfId="44441"/>
    <cellStyle name="Normal 98 5 4" xfId="44442"/>
    <cellStyle name="Normal 98 5 5" xfId="44443"/>
    <cellStyle name="Normal 98 5 6" xfId="44444"/>
    <cellStyle name="Normal 98 5 7" xfId="44445"/>
    <cellStyle name="Normal 98 5 8" xfId="44446"/>
    <cellStyle name="Normal 98 5 9" xfId="44447"/>
    <cellStyle name="Normal 98 6" xfId="44448"/>
    <cellStyle name="Normal 98 6 10" xfId="44449"/>
    <cellStyle name="Normal 98 6 11" xfId="44450"/>
    <cellStyle name="Normal 98 6 12" xfId="44451"/>
    <cellStyle name="Normal 98 6 13" xfId="44452"/>
    <cellStyle name="Normal 98 6 14" xfId="44453"/>
    <cellStyle name="Normal 98 6 15" xfId="44454"/>
    <cellStyle name="Normal 98 6 16" xfId="44455"/>
    <cellStyle name="Normal 98 6 17" xfId="44456"/>
    <cellStyle name="Normal 98 6 18" xfId="44457"/>
    <cellStyle name="Normal 98 6 19" xfId="44458"/>
    <cellStyle name="Normal 98 6 2" xfId="44459"/>
    <cellStyle name="Normal 98 6 3" xfId="44460"/>
    <cellStyle name="Normal 98 6 4" xfId="44461"/>
    <cellStyle name="Normal 98 6 5" xfId="44462"/>
    <cellStyle name="Normal 98 6 6" xfId="44463"/>
    <cellStyle name="Normal 98 6 7" xfId="44464"/>
    <cellStyle name="Normal 98 6 8" xfId="44465"/>
    <cellStyle name="Normal 98 6 9" xfId="44466"/>
    <cellStyle name="Normal 98 7" xfId="44467"/>
    <cellStyle name="Normal 98 7 10" xfId="44468"/>
    <cellStyle name="Normal 98 7 11" xfId="44469"/>
    <cellStyle name="Normal 98 7 12" xfId="44470"/>
    <cellStyle name="Normal 98 7 13" xfId="44471"/>
    <cellStyle name="Normal 98 7 14" xfId="44472"/>
    <cellStyle name="Normal 98 7 15" xfId="44473"/>
    <cellStyle name="Normal 98 7 16" xfId="44474"/>
    <cellStyle name="Normal 98 7 17" xfId="44475"/>
    <cellStyle name="Normal 98 7 18" xfId="44476"/>
    <cellStyle name="Normal 98 7 19" xfId="44477"/>
    <cellStyle name="Normal 98 7 2" xfId="44478"/>
    <cellStyle name="Normal 98 7 3" xfId="44479"/>
    <cellStyle name="Normal 98 7 4" xfId="44480"/>
    <cellStyle name="Normal 98 7 5" xfId="44481"/>
    <cellStyle name="Normal 98 7 6" xfId="44482"/>
    <cellStyle name="Normal 98 7 7" xfId="44483"/>
    <cellStyle name="Normal 98 7 8" xfId="44484"/>
    <cellStyle name="Normal 98 7 9" xfId="44485"/>
    <cellStyle name="Normal 98 8" xfId="44486"/>
    <cellStyle name="Normal 98 9" xfId="44487"/>
    <cellStyle name="Normal 99" xfId="44488"/>
    <cellStyle name="Normal 99 10" xfId="44489"/>
    <cellStyle name="Normal 99 11" xfId="44490"/>
    <cellStyle name="Normal 99 12" xfId="44491"/>
    <cellStyle name="Normal 99 13" xfId="44492"/>
    <cellStyle name="Normal 99 14" xfId="44493"/>
    <cellStyle name="Normal 99 15" xfId="44494"/>
    <cellStyle name="Normal 99 16" xfId="44495"/>
    <cellStyle name="Normal 99 17" xfId="44496"/>
    <cellStyle name="Normal 99 18" xfId="44497"/>
    <cellStyle name="Normal 99 19" xfId="44498"/>
    <cellStyle name="Normal 99 2" xfId="44499"/>
    <cellStyle name="Normal 99 2 10" xfId="44500"/>
    <cellStyle name="Normal 99 2 11" xfId="44501"/>
    <cellStyle name="Normal 99 2 12" xfId="44502"/>
    <cellStyle name="Normal 99 2 13" xfId="44503"/>
    <cellStyle name="Normal 99 2 14" xfId="44504"/>
    <cellStyle name="Normal 99 2 15" xfId="44505"/>
    <cellStyle name="Normal 99 2 16" xfId="44506"/>
    <cellStyle name="Normal 99 2 17" xfId="44507"/>
    <cellStyle name="Normal 99 2 18" xfId="44508"/>
    <cellStyle name="Normal 99 2 19" xfId="44509"/>
    <cellStyle name="Normal 99 2 2" xfId="44510"/>
    <cellStyle name="Normal 99 2 3" xfId="44511"/>
    <cellStyle name="Normal 99 2 4" xfId="44512"/>
    <cellStyle name="Normal 99 2 5" xfId="44513"/>
    <cellStyle name="Normal 99 2 6" xfId="44514"/>
    <cellStyle name="Normal 99 2 7" xfId="44515"/>
    <cellStyle name="Normal 99 2 8" xfId="44516"/>
    <cellStyle name="Normal 99 2 9" xfId="44517"/>
    <cellStyle name="Normal 99 20" xfId="44518"/>
    <cellStyle name="Normal 99 21" xfId="44519"/>
    <cellStyle name="Normal 99 22" xfId="44520"/>
    <cellStyle name="Normal 99 23" xfId="44521"/>
    <cellStyle name="Normal 99 24" xfId="44522"/>
    <cellStyle name="Normal 99 25" xfId="44523"/>
    <cellStyle name="Normal 99 3" xfId="44524"/>
    <cellStyle name="Normal 99 3 10" xfId="44525"/>
    <cellStyle name="Normal 99 3 11" xfId="44526"/>
    <cellStyle name="Normal 99 3 12" xfId="44527"/>
    <cellStyle name="Normal 99 3 13" xfId="44528"/>
    <cellStyle name="Normal 99 3 14" xfId="44529"/>
    <cellStyle name="Normal 99 3 15" xfId="44530"/>
    <cellStyle name="Normal 99 3 16" xfId="44531"/>
    <cellStyle name="Normal 99 3 17" xfId="44532"/>
    <cellStyle name="Normal 99 3 18" xfId="44533"/>
    <cellStyle name="Normal 99 3 19" xfId="44534"/>
    <cellStyle name="Normal 99 3 2" xfId="44535"/>
    <cellStyle name="Normal 99 3 3" xfId="44536"/>
    <cellStyle name="Normal 99 3 4" xfId="44537"/>
    <cellStyle name="Normal 99 3 5" xfId="44538"/>
    <cellStyle name="Normal 99 3 6" xfId="44539"/>
    <cellStyle name="Normal 99 3 7" xfId="44540"/>
    <cellStyle name="Normal 99 3 8" xfId="44541"/>
    <cellStyle name="Normal 99 3 9" xfId="44542"/>
    <cellStyle name="Normal 99 4" xfId="44543"/>
    <cellStyle name="Normal 99 4 10" xfId="44544"/>
    <cellStyle name="Normal 99 4 11" xfId="44545"/>
    <cellStyle name="Normal 99 4 12" xfId="44546"/>
    <cellStyle name="Normal 99 4 13" xfId="44547"/>
    <cellStyle name="Normal 99 4 14" xfId="44548"/>
    <cellStyle name="Normal 99 4 15" xfId="44549"/>
    <cellStyle name="Normal 99 4 16" xfId="44550"/>
    <cellStyle name="Normal 99 4 17" xfId="44551"/>
    <cellStyle name="Normal 99 4 18" xfId="44552"/>
    <cellStyle name="Normal 99 4 19" xfId="44553"/>
    <cellStyle name="Normal 99 4 2" xfId="44554"/>
    <cellStyle name="Normal 99 4 3" xfId="44555"/>
    <cellStyle name="Normal 99 4 4" xfId="44556"/>
    <cellStyle name="Normal 99 4 5" xfId="44557"/>
    <cellStyle name="Normal 99 4 6" xfId="44558"/>
    <cellStyle name="Normal 99 4 7" xfId="44559"/>
    <cellStyle name="Normal 99 4 8" xfId="44560"/>
    <cellStyle name="Normal 99 4 9" xfId="44561"/>
    <cellStyle name="Normal 99 5" xfId="44562"/>
    <cellStyle name="Normal 99 5 10" xfId="44563"/>
    <cellStyle name="Normal 99 5 11" xfId="44564"/>
    <cellStyle name="Normal 99 5 12" xfId="44565"/>
    <cellStyle name="Normal 99 5 13" xfId="44566"/>
    <cellStyle name="Normal 99 5 14" xfId="44567"/>
    <cellStyle name="Normal 99 5 15" xfId="44568"/>
    <cellStyle name="Normal 99 5 16" xfId="44569"/>
    <cellStyle name="Normal 99 5 17" xfId="44570"/>
    <cellStyle name="Normal 99 5 18" xfId="44571"/>
    <cellStyle name="Normal 99 5 19" xfId="44572"/>
    <cellStyle name="Normal 99 5 2" xfId="44573"/>
    <cellStyle name="Normal 99 5 3" xfId="44574"/>
    <cellStyle name="Normal 99 5 4" xfId="44575"/>
    <cellStyle name="Normal 99 5 5" xfId="44576"/>
    <cellStyle name="Normal 99 5 6" xfId="44577"/>
    <cellStyle name="Normal 99 5 7" xfId="44578"/>
    <cellStyle name="Normal 99 5 8" xfId="44579"/>
    <cellStyle name="Normal 99 5 9" xfId="44580"/>
    <cellStyle name="Normal 99 6" xfId="44581"/>
    <cellStyle name="Normal 99 6 10" xfId="44582"/>
    <cellStyle name="Normal 99 6 11" xfId="44583"/>
    <cellStyle name="Normal 99 6 12" xfId="44584"/>
    <cellStyle name="Normal 99 6 13" xfId="44585"/>
    <cellStyle name="Normal 99 6 14" xfId="44586"/>
    <cellStyle name="Normal 99 6 15" xfId="44587"/>
    <cellStyle name="Normal 99 6 16" xfId="44588"/>
    <cellStyle name="Normal 99 6 17" xfId="44589"/>
    <cellStyle name="Normal 99 6 18" xfId="44590"/>
    <cellStyle name="Normal 99 6 19" xfId="44591"/>
    <cellStyle name="Normal 99 6 2" xfId="44592"/>
    <cellStyle name="Normal 99 6 3" xfId="44593"/>
    <cellStyle name="Normal 99 6 4" xfId="44594"/>
    <cellStyle name="Normal 99 6 5" xfId="44595"/>
    <cellStyle name="Normal 99 6 6" xfId="44596"/>
    <cellStyle name="Normal 99 6 7" xfId="44597"/>
    <cellStyle name="Normal 99 6 8" xfId="44598"/>
    <cellStyle name="Normal 99 6 9" xfId="44599"/>
    <cellStyle name="Normal 99 7" xfId="44600"/>
    <cellStyle name="Normal 99 7 10" xfId="44601"/>
    <cellStyle name="Normal 99 7 11" xfId="44602"/>
    <cellStyle name="Normal 99 7 12" xfId="44603"/>
    <cellStyle name="Normal 99 7 13" xfId="44604"/>
    <cellStyle name="Normal 99 7 14" xfId="44605"/>
    <cellStyle name="Normal 99 7 15" xfId="44606"/>
    <cellStyle name="Normal 99 7 16" xfId="44607"/>
    <cellStyle name="Normal 99 7 17" xfId="44608"/>
    <cellStyle name="Normal 99 7 18" xfId="44609"/>
    <cellStyle name="Normal 99 7 19" xfId="44610"/>
    <cellStyle name="Normal 99 7 2" xfId="44611"/>
    <cellStyle name="Normal 99 7 3" xfId="44612"/>
    <cellStyle name="Normal 99 7 4" xfId="44613"/>
    <cellStyle name="Normal 99 7 5" xfId="44614"/>
    <cellStyle name="Normal 99 7 6" xfId="44615"/>
    <cellStyle name="Normal 99 7 7" xfId="44616"/>
    <cellStyle name="Normal 99 7 8" xfId="44617"/>
    <cellStyle name="Normal 99 7 9" xfId="44618"/>
    <cellStyle name="Normal 99 8" xfId="44619"/>
    <cellStyle name="Normal 99 9" xfId="44620"/>
    <cellStyle name="Normale 4" xfId="44621"/>
    <cellStyle name="Normale 6" xfId="44622"/>
    <cellStyle name="Normale 7" xfId="44623"/>
    <cellStyle name="Normale_Sales trend 91 to 011" xfId="44624"/>
    <cellStyle name="normální_List1 2" xfId="48950"/>
    <cellStyle name="Note 10" xfId="48951"/>
    <cellStyle name="Note 10 2" xfId="48952"/>
    <cellStyle name="Note 10 2 2" xfId="48953"/>
    <cellStyle name="Note 10 2 3" xfId="48954"/>
    <cellStyle name="Note 10 3" xfId="48955"/>
    <cellStyle name="Note 10 3 2" xfId="48956"/>
    <cellStyle name="Note 10 3 3" xfId="48957"/>
    <cellStyle name="Note 10 4" xfId="48958"/>
    <cellStyle name="Note 10 4 2" xfId="48959"/>
    <cellStyle name="Note 10 5" xfId="48960"/>
    <cellStyle name="Note 10 5 2" xfId="48961"/>
    <cellStyle name="Note 10 6" xfId="48962"/>
    <cellStyle name="Note 11" xfId="48963"/>
    <cellStyle name="Note 11 2" xfId="48964"/>
    <cellStyle name="Note 11 2 2" xfId="48965"/>
    <cellStyle name="Note 11 2 3" xfId="48966"/>
    <cellStyle name="Note 11 3" xfId="48967"/>
    <cellStyle name="Note 11 3 2" xfId="48968"/>
    <cellStyle name="Note 11 3 3" xfId="48969"/>
    <cellStyle name="Note 11 4" xfId="48970"/>
    <cellStyle name="Note 11 4 2" xfId="48971"/>
    <cellStyle name="Note 11 5" xfId="48972"/>
    <cellStyle name="Note 11 5 2" xfId="48973"/>
    <cellStyle name="Note 11 6" xfId="48974"/>
    <cellStyle name="Note 12" xfId="48975"/>
    <cellStyle name="Note 12 2" xfId="48976"/>
    <cellStyle name="Note 12 2 2" xfId="48977"/>
    <cellStyle name="Note 12 2 3" xfId="48978"/>
    <cellStyle name="Note 12 3" xfId="48979"/>
    <cellStyle name="Note 12 3 2" xfId="48980"/>
    <cellStyle name="Note 12 3 3" xfId="48981"/>
    <cellStyle name="Note 12 4" xfId="48982"/>
    <cellStyle name="Note 12 4 2" xfId="48983"/>
    <cellStyle name="Note 12 5" xfId="48984"/>
    <cellStyle name="Note 12 5 2" xfId="48985"/>
    <cellStyle name="Note 12 6" xfId="48986"/>
    <cellStyle name="Note 13" xfId="48987"/>
    <cellStyle name="Note 13 2" xfId="48988"/>
    <cellStyle name="Note 13 2 2" xfId="48989"/>
    <cellStyle name="Note 13 2 3" xfId="48990"/>
    <cellStyle name="Note 13 3" xfId="48991"/>
    <cellStyle name="Note 13 3 2" xfId="48992"/>
    <cellStyle name="Note 13 3 3" xfId="48993"/>
    <cellStyle name="Note 13 4" xfId="48994"/>
    <cellStyle name="Note 13 4 2" xfId="48995"/>
    <cellStyle name="Note 13 5" xfId="48996"/>
    <cellStyle name="Note 13 5 2" xfId="48997"/>
    <cellStyle name="Note 13 6" xfId="48998"/>
    <cellStyle name="Note 14" xfId="48999"/>
    <cellStyle name="Note 14 2" xfId="49000"/>
    <cellStyle name="Note 14 2 2" xfId="49001"/>
    <cellStyle name="Note 14 2 3" xfId="49002"/>
    <cellStyle name="Note 14 3" xfId="49003"/>
    <cellStyle name="Note 14 3 2" xfId="49004"/>
    <cellStyle name="Note 14 3 3" xfId="49005"/>
    <cellStyle name="Note 14 4" xfId="49006"/>
    <cellStyle name="Note 14 4 2" xfId="49007"/>
    <cellStyle name="Note 14 5" xfId="49008"/>
    <cellStyle name="Note 14 5 2" xfId="49009"/>
    <cellStyle name="Note 14 6" xfId="49010"/>
    <cellStyle name="Note 15" xfId="49011"/>
    <cellStyle name="Note 15 2" xfId="49012"/>
    <cellStyle name="Note 15 2 2" xfId="49013"/>
    <cellStyle name="Note 15 2 3" xfId="49014"/>
    <cellStyle name="Note 15 3" xfId="49015"/>
    <cellStyle name="Note 15 3 2" xfId="49016"/>
    <cellStyle name="Note 15 3 3" xfId="49017"/>
    <cellStyle name="Note 15 4" xfId="49018"/>
    <cellStyle name="Note 15 4 2" xfId="49019"/>
    <cellStyle name="Note 15 5" xfId="49020"/>
    <cellStyle name="Note 15 5 2" xfId="49021"/>
    <cellStyle name="Note 15 6" xfId="49022"/>
    <cellStyle name="Note 16" xfId="49023"/>
    <cellStyle name="Note 16 2" xfId="49024"/>
    <cellStyle name="Note 16 2 2" xfId="49025"/>
    <cellStyle name="Note 16 2 3" xfId="49026"/>
    <cellStyle name="Note 16 3" xfId="49027"/>
    <cellStyle name="Note 16 3 2" xfId="49028"/>
    <cellStyle name="Note 16 3 3" xfId="49029"/>
    <cellStyle name="Note 16 4" xfId="49030"/>
    <cellStyle name="Note 16 4 2" xfId="49031"/>
    <cellStyle name="Note 16 5" xfId="49032"/>
    <cellStyle name="Note 16 5 2" xfId="49033"/>
    <cellStyle name="Note 16 6" xfId="49034"/>
    <cellStyle name="Note 17" xfId="49035"/>
    <cellStyle name="Note 17 2" xfId="49036"/>
    <cellStyle name="Note 17 2 2" xfId="49037"/>
    <cellStyle name="Note 17 2 3" xfId="49038"/>
    <cellStyle name="Note 17 3" xfId="49039"/>
    <cellStyle name="Note 17 3 2" xfId="49040"/>
    <cellStyle name="Note 17 3 3" xfId="49041"/>
    <cellStyle name="Note 17 4" xfId="49042"/>
    <cellStyle name="Note 17 4 2" xfId="49043"/>
    <cellStyle name="Note 17 5" xfId="49044"/>
    <cellStyle name="Note 17 5 2" xfId="49045"/>
    <cellStyle name="Note 17 6" xfId="49046"/>
    <cellStyle name="Note 18" xfId="49047"/>
    <cellStyle name="Note 19" xfId="49253"/>
    <cellStyle name="Note 2" xfId="44625"/>
    <cellStyle name="Note 2 10" xfId="44626"/>
    <cellStyle name="Note 2 11" xfId="49048"/>
    <cellStyle name="Note 2 2" xfId="44627"/>
    <cellStyle name="Note 2 2 2" xfId="44628"/>
    <cellStyle name="Note 2 2 2 2" xfId="47992"/>
    <cellStyle name="Note 2 2 3" xfId="44629"/>
    <cellStyle name="Note 2 2 4" xfId="44630"/>
    <cellStyle name="Note 2 2 5" xfId="44631"/>
    <cellStyle name="Note 2 2 6" xfId="44632"/>
    <cellStyle name="Note 2 2 7" xfId="44633"/>
    <cellStyle name="Note 2 2 8" xfId="49049"/>
    <cellStyle name="Note 2 3" xfId="44634"/>
    <cellStyle name="Note 2 3 2" xfId="44635"/>
    <cellStyle name="Note 2 3 2 2" xfId="47993"/>
    <cellStyle name="Note 2 3 2 3" xfId="49051"/>
    <cellStyle name="Note 2 3 3" xfId="44636"/>
    <cellStyle name="Note 2 3 3 2" xfId="49052"/>
    <cellStyle name="Note 2 3 4" xfId="47994"/>
    <cellStyle name="Note 2 3 5" xfId="47995"/>
    <cellStyle name="Note 2 3 6" xfId="49050"/>
    <cellStyle name="Note 2 4" xfId="44637"/>
    <cellStyle name="Note 2 4 2" xfId="44638"/>
    <cellStyle name="Note 2 4 2 2" xfId="49054"/>
    <cellStyle name="Note 2 4 3" xfId="44639"/>
    <cellStyle name="Note 2 4 3 2" xfId="49055"/>
    <cellStyle name="Note 2 4 4" xfId="49053"/>
    <cellStyle name="Note 2 5" xfId="44640"/>
    <cellStyle name="Note 2 5 2" xfId="44641"/>
    <cellStyle name="Note 2 5 2 2" xfId="49057"/>
    <cellStyle name="Note 2 5 3" xfId="49056"/>
    <cellStyle name="Note 2 6" xfId="44642"/>
    <cellStyle name="Note 2 6 2" xfId="44643"/>
    <cellStyle name="Note 2 6 2 2" xfId="49059"/>
    <cellStyle name="Note 2 6 3" xfId="49058"/>
    <cellStyle name="Note 2 7" xfId="44644"/>
    <cellStyle name="Note 2 7 2" xfId="44645"/>
    <cellStyle name="Note 2 7 3" xfId="49060"/>
    <cellStyle name="Note 2 8" xfId="44646"/>
    <cellStyle name="Note 2 8 2" xfId="44647"/>
    <cellStyle name="Note 2 8 3" xfId="49061"/>
    <cellStyle name="Note 2 8 4" xfId="49284"/>
    <cellStyle name="Note 2 9" xfId="44648"/>
    <cellStyle name="Note 2 9 2" xfId="44649"/>
    <cellStyle name="Note 3" xfId="44650"/>
    <cellStyle name="Note 3 2" xfId="44651"/>
    <cellStyle name="Note 3 2 2" xfId="47996"/>
    <cellStyle name="Note 3 2 3" xfId="47997"/>
    <cellStyle name="Note 3 2 4" xfId="47998"/>
    <cellStyle name="Note 3 2 5" xfId="47999"/>
    <cellStyle name="Note 3 2 6" xfId="49063"/>
    <cellStyle name="Note 3 3" xfId="44652"/>
    <cellStyle name="Note 3 3 2" xfId="48000"/>
    <cellStyle name="Note 3 3 2 2" xfId="49065"/>
    <cellStyle name="Note 3 3 3" xfId="48001"/>
    <cellStyle name="Note 3 3 3 2" xfId="49066"/>
    <cellStyle name="Note 3 3 4" xfId="48002"/>
    <cellStyle name="Note 3 3 5" xfId="49064"/>
    <cellStyle name="Note 3 4" xfId="48003"/>
    <cellStyle name="Note 3 4 2" xfId="49068"/>
    <cellStyle name="Note 3 4 3" xfId="49069"/>
    <cellStyle name="Note 3 4 4" xfId="49067"/>
    <cellStyle name="Note 3 5" xfId="48004"/>
    <cellStyle name="Note 3 5 2" xfId="49071"/>
    <cellStyle name="Note 3 5 3" xfId="49070"/>
    <cellStyle name="Note 3 6" xfId="48005"/>
    <cellStyle name="Note 3 6 2" xfId="49073"/>
    <cellStyle name="Note 3 6 3" xfId="49072"/>
    <cellStyle name="Note 3 7" xfId="48006"/>
    <cellStyle name="Note 3 7 2" xfId="49074"/>
    <cellStyle name="Note 3 8" xfId="49062"/>
    <cellStyle name="Note 4" xfId="44653"/>
    <cellStyle name="Note 4 2" xfId="44654"/>
    <cellStyle name="Note 4 2 2" xfId="48007"/>
    <cellStyle name="Note 4 2 3" xfId="48008"/>
    <cellStyle name="Note 4 2 4" xfId="48009"/>
    <cellStyle name="Note 4 2 5" xfId="49076"/>
    <cellStyle name="Note 4 3" xfId="44655"/>
    <cellStyle name="Note 4 3 2" xfId="48010"/>
    <cellStyle name="Note 4 3 2 2" xfId="49078"/>
    <cellStyle name="Note 4 3 3" xfId="48011"/>
    <cellStyle name="Note 4 3 3 2" xfId="49079"/>
    <cellStyle name="Note 4 3 4" xfId="48012"/>
    <cellStyle name="Note 4 3 5" xfId="49077"/>
    <cellStyle name="Note 4 4" xfId="48013"/>
    <cellStyle name="Note 4 4 2" xfId="49081"/>
    <cellStyle name="Note 4 4 3" xfId="49082"/>
    <cellStyle name="Note 4 4 4" xfId="49080"/>
    <cellStyle name="Note 4 5" xfId="48014"/>
    <cellStyle name="Note 4 5 2" xfId="49084"/>
    <cellStyle name="Note 4 5 3" xfId="49083"/>
    <cellStyle name="Note 4 6" xfId="48015"/>
    <cellStyle name="Note 4 6 2" xfId="49086"/>
    <cellStyle name="Note 4 6 3" xfId="49085"/>
    <cellStyle name="Note 4 7" xfId="49087"/>
    <cellStyle name="Note 4 8" xfId="49075"/>
    <cellStyle name="Note 5" xfId="44656"/>
    <cellStyle name="Note 5 2" xfId="44657"/>
    <cellStyle name="Note 5 2 2" xfId="48016"/>
    <cellStyle name="Note 5 2 3" xfId="48017"/>
    <cellStyle name="Note 5 2 4" xfId="48018"/>
    <cellStyle name="Note 5 2 5" xfId="49089"/>
    <cellStyle name="Note 5 3" xfId="48019"/>
    <cellStyle name="Note 5 3 2" xfId="49091"/>
    <cellStyle name="Note 5 3 3" xfId="49092"/>
    <cellStyle name="Note 5 3 4" xfId="49090"/>
    <cellStyle name="Note 5 4" xfId="48020"/>
    <cellStyle name="Note 5 4 2" xfId="49094"/>
    <cellStyle name="Note 5 4 3" xfId="49095"/>
    <cellStyle name="Note 5 4 4" xfId="49093"/>
    <cellStyle name="Note 5 5" xfId="48021"/>
    <cellStyle name="Note 5 5 2" xfId="49097"/>
    <cellStyle name="Note 5 5 3" xfId="49096"/>
    <cellStyle name="Note 5 6" xfId="49098"/>
    <cellStyle name="Note 5 6 2" xfId="49099"/>
    <cellStyle name="Note 5 7" xfId="49100"/>
    <cellStyle name="Note 5 8" xfId="49088"/>
    <cellStyle name="Note 6" xfId="44658"/>
    <cellStyle name="Note 6 2" xfId="44659"/>
    <cellStyle name="Note 6 2 2" xfId="49103"/>
    <cellStyle name="Note 6 2 3" xfId="49104"/>
    <cellStyle name="Note 6 2 4" xfId="49102"/>
    <cellStyle name="Note 6 3" xfId="48022"/>
    <cellStyle name="Note 6 3 2" xfId="49106"/>
    <cellStyle name="Note 6 3 3" xfId="49107"/>
    <cellStyle name="Note 6 3 4" xfId="49105"/>
    <cellStyle name="Note 6 4" xfId="48023"/>
    <cellStyle name="Note 6 4 2" xfId="49109"/>
    <cellStyle name="Note 6 4 3" xfId="49108"/>
    <cellStyle name="Note 6 5" xfId="49110"/>
    <cellStyle name="Note 6 5 2" xfId="49111"/>
    <cellStyle name="Note 6 6" xfId="49112"/>
    <cellStyle name="Note 6 7" xfId="49101"/>
    <cellStyle name="Note 7" xfId="44660"/>
    <cellStyle name="Note 7 2" xfId="44661"/>
    <cellStyle name="Note 7 2 2" xfId="49115"/>
    <cellStyle name="Note 7 2 3" xfId="49116"/>
    <cellStyle name="Note 7 2 4" xfId="49114"/>
    <cellStyle name="Note 7 3" xfId="49117"/>
    <cellStyle name="Note 7 3 2" xfId="49118"/>
    <cellStyle name="Note 7 3 3" xfId="49119"/>
    <cellStyle name="Note 7 4" xfId="49120"/>
    <cellStyle name="Note 7 4 2" xfId="49121"/>
    <cellStyle name="Note 7 5" xfId="49122"/>
    <cellStyle name="Note 7 5 2" xfId="49123"/>
    <cellStyle name="Note 7 6" xfId="49124"/>
    <cellStyle name="Note 7 7" xfId="49113"/>
    <cellStyle name="Note 8" xfId="44662"/>
    <cellStyle name="Note 8 2" xfId="44663"/>
    <cellStyle name="Note 8 2 2" xfId="49127"/>
    <cellStyle name="Note 8 2 3" xfId="49128"/>
    <cellStyle name="Note 8 2 4" xfId="49126"/>
    <cellStyle name="Note 8 3" xfId="49129"/>
    <cellStyle name="Note 8 3 2" xfId="49130"/>
    <cellStyle name="Note 8 3 3" xfId="49131"/>
    <cellStyle name="Note 8 4" xfId="49132"/>
    <cellStyle name="Note 8 4 2" xfId="49133"/>
    <cellStyle name="Note 8 5" xfId="49134"/>
    <cellStyle name="Note 8 5 2" xfId="49135"/>
    <cellStyle name="Note 8 6" xfId="49136"/>
    <cellStyle name="Note 8 7" xfId="49125"/>
    <cellStyle name="Note 9" xfId="44664"/>
    <cellStyle name="Note 9 2" xfId="44665"/>
    <cellStyle name="Note 9 2 2" xfId="49139"/>
    <cellStyle name="Note 9 2 3" xfId="49140"/>
    <cellStyle name="Note 9 2 4" xfId="49138"/>
    <cellStyle name="Note 9 3" xfId="49141"/>
    <cellStyle name="Note 9 3 2" xfId="49142"/>
    <cellStyle name="Note 9 3 3" xfId="49143"/>
    <cellStyle name="Note 9 4" xfId="49144"/>
    <cellStyle name="Note 9 4 2" xfId="49145"/>
    <cellStyle name="Note 9 5" xfId="49146"/>
    <cellStyle name="Note 9 5 2" xfId="49147"/>
    <cellStyle name="Note 9 6" xfId="49148"/>
    <cellStyle name="Note 9 7" xfId="49137"/>
    <cellStyle name="Œ…‹æØ‚è [0.00]_laroux" xfId="44666"/>
    <cellStyle name="Œ…‹æØ‚è_laroux" xfId="44667"/>
    <cellStyle name="Output 10" xfId="48274"/>
    <cellStyle name="Output 2" xfId="44668"/>
    <cellStyle name="Output 2 2" xfId="44669"/>
    <cellStyle name="Output 2 2 2" xfId="44670"/>
    <cellStyle name="Output 2 2 3" xfId="48024"/>
    <cellStyle name="Output 2 3" xfId="44671"/>
    <cellStyle name="Output 2 3 2" xfId="44672"/>
    <cellStyle name="Output 2 4" xfId="44673"/>
    <cellStyle name="Output 2 5" xfId="44674"/>
    <cellStyle name="Output 2 6" xfId="44675"/>
    <cellStyle name="Output 3" xfId="44676"/>
    <cellStyle name="Output 3 2" xfId="44677"/>
    <cellStyle name="Output 3 2 2" xfId="48025"/>
    <cellStyle name="Output 3 3" xfId="48026"/>
    <cellStyle name="Output 3 4" xfId="48027"/>
    <cellStyle name="Output 3 5" xfId="49149"/>
    <cellStyle name="Output 4" xfId="44678"/>
    <cellStyle name="Output 4 2" xfId="44679"/>
    <cellStyle name="Output 4 3" xfId="48028"/>
    <cellStyle name="Output 4 4" xfId="49150"/>
    <cellStyle name="Output 5" xfId="44680"/>
    <cellStyle name="Output 5 2" xfId="44681"/>
    <cellStyle name="Output 6" xfId="44682"/>
    <cellStyle name="Output 6 2" xfId="44683"/>
    <cellStyle name="Output 7" xfId="44684"/>
    <cellStyle name="Output 7 2" xfId="44685"/>
    <cellStyle name="Output 8" xfId="44686"/>
    <cellStyle name="Output 8 2" xfId="44687"/>
    <cellStyle name="Output 9" xfId="44688"/>
    <cellStyle name="Output 9 2" xfId="44689"/>
    <cellStyle name="Output Amounts" xfId="44690"/>
    <cellStyle name="Output Column Headings" xfId="44691"/>
    <cellStyle name="Output Line Items" xfId="44692"/>
    <cellStyle name="Output Report Heading" xfId="44693"/>
    <cellStyle name="Output Report Title" xfId="44694"/>
    <cellStyle name="Percent [2]" xfId="44695"/>
    <cellStyle name="Percent [2] 2" xfId="44696"/>
    <cellStyle name="Percent 10" xfId="44697"/>
    <cellStyle name="Percent 11" xfId="44698"/>
    <cellStyle name="Percent 12" xfId="44699"/>
    <cellStyle name="Percent 12 2" xfId="48212"/>
    <cellStyle name="Percent 13" xfId="44700"/>
    <cellStyle name="Percent 14" xfId="44701"/>
    <cellStyle name="Percent 15" xfId="216"/>
    <cellStyle name="Percent 2" xfId="34"/>
    <cellStyle name="Percent 2 2" xfId="121"/>
    <cellStyle name="Percent 2 2 2" xfId="44703"/>
    <cellStyle name="Percent 2 2 3" xfId="49151"/>
    <cellStyle name="Percent 2 2 4" xfId="49285"/>
    <cellStyle name="Percent 2 3" xfId="44704"/>
    <cellStyle name="Percent 2 3 2" xfId="49152"/>
    <cellStyle name="Percent 2 4" xfId="44702"/>
    <cellStyle name="Percent 3" xfId="102"/>
    <cellStyle name="Percent 3 2" xfId="44706"/>
    <cellStyle name="Percent 3 3" xfId="44705"/>
    <cellStyle name="Percent 4" xfId="122"/>
    <cellStyle name="Percent 4 2" xfId="44708"/>
    <cellStyle name="Percent 4 2 2" xfId="44709"/>
    <cellStyle name="Percent 4 2 2 2" xfId="49156"/>
    <cellStyle name="Percent 4 2 2 3" xfId="49157"/>
    <cellStyle name="Percent 4 2 2 4" xfId="49155"/>
    <cellStyle name="Percent 4 2 3" xfId="49158"/>
    <cellStyle name="Percent 4 2 3 2" xfId="49159"/>
    <cellStyle name="Percent 4 2 3 3" xfId="49160"/>
    <cellStyle name="Percent 4 2 4" xfId="49161"/>
    <cellStyle name="Percent 4 2 4 2" xfId="49162"/>
    <cellStyle name="Percent 4 2 5" xfId="49163"/>
    <cellStyle name="Percent 4 2 5 2" xfId="49164"/>
    <cellStyle name="Percent 4 2 6" xfId="49165"/>
    <cellStyle name="Percent 4 2 7" xfId="49154"/>
    <cellStyle name="Percent 4 3" xfId="44710"/>
    <cellStyle name="Percent 4 3 2" xfId="49167"/>
    <cellStyle name="Percent 4 3 3" xfId="49168"/>
    <cellStyle name="Percent 4 3 4" xfId="49166"/>
    <cellStyle name="Percent 4 4" xfId="44707"/>
    <cellStyle name="Percent 4 4 2" xfId="49170"/>
    <cellStyle name="Percent 4 4 3" xfId="49171"/>
    <cellStyle name="Percent 4 4 4" xfId="49169"/>
    <cellStyle name="Percent 4 5" xfId="49172"/>
    <cellStyle name="Percent 4 5 2" xfId="49173"/>
    <cellStyle name="Percent 4 6" xfId="49174"/>
    <cellStyle name="Percent 4 6 2" xfId="49175"/>
    <cellStyle name="Percent 4 7" xfId="49176"/>
    <cellStyle name="Percent 4 8" xfId="49153"/>
    <cellStyle name="Percent 5" xfId="5"/>
    <cellStyle name="Percent 5 2" xfId="123"/>
    <cellStyle name="Percent 5 3" xfId="44711"/>
    <cellStyle name="Percent 5 4" xfId="49177"/>
    <cellStyle name="Percent 6" xfId="124"/>
    <cellStyle name="Percent 6 2" xfId="44712"/>
    <cellStyle name="Percent 6 2 2" xfId="49180"/>
    <cellStyle name="Percent 6 2 3" xfId="49181"/>
    <cellStyle name="Percent 6 2 4" xfId="49179"/>
    <cellStyle name="Percent 6 3" xfId="49182"/>
    <cellStyle name="Percent 6 3 2" xfId="49183"/>
    <cellStyle name="Percent 6 3 3" xfId="49184"/>
    <cellStyle name="Percent 6 4" xfId="49185"/>
    <cellStyle name="Percent 6 4 2" xfId="49186"/>
    <cellStyle name="Percent 6 5" xfId="49187"/>
    <cellStyle name="Percent 6 5 2" xfId="49188"/>
    <cellStyle name="Percent 6 6" xfId="49189"/>
    <cellStyle name="Percent 6 7" xfId="49178"/>
    <cellStyle name="Percent 7" xfId="3"/>
    <cellStyle name="Percent 7 2" xfId="44713"/>
    <cellStyle name="Percent 7 2 2" xfId="49192"/>
    <cellStyle name="Percent 7 2 3" xfId="49193"/>
    <cellStyle name="Percent 7 2 4" xfId="49191"/>
    <cellStyle name="Percent 7 3" xfId="49194"/>
    <cellStyle name="Percent 7 3 2" xfId="49195"/>
    <cellStyle name="Percent 7 3 3" xfId="49196"/>
    <cellStyle name="Percent 7 4" xfId="49197"/>
    <cellStyle name="Percent 7 4 2" xfId="49198"/>
    <cellStyle name="Percent 7 5" xfId="49199"/>
    <cellStyle name="Percent 7 5 2" xfId="49200"/>
    <cellStyle name="Percent 7 6" xfId="49201"/>
    <cellStyle name="Percent 7 7" xfId="49190"/>
    <cellStyle name="Percent 8" xfId="44714"/>
    <cellStyle name="Percent 9" xfId="44715"/>
    <cellStyle name="PERCENTAGE" xfId="44716"/>
    <cellStyle name="Porcentaje 2" xfId="44717"/>
    <cellStyle name="Pourcentage 2" xfId="44718"/>
    <cellStyle name="Pourcentage 2 2" xfId="44719"/>
    <cellStyle name="Pourcentage 2 2 2" xfId="44720"/>
    <cellStyle name="Pourcentage 2 3" xfId="44721"/>
    <cellStyle name="Pourcentage 2 3 2" xfId="44722"/>
    <cellStyle name="Pourcentage 2 4" xfId="44723"/>
    <cellStyle name="Pourcentage 3" xfId="44724"/>
    <cellStyle name="Pourcentage 4" xfId="44725"/>
    <cellStyle name="Pourcentage 4 2" xfId="44726"/>
    <cellStyle name="Pourcentage 4 2 2" xfId="44727"/>
    <cellStyle name="Pourcentage 4 3" xfId="44728"/>
    <cellStyle name="Pourcentage 4 4" xfId="44729"/>
    <cellStyle name="Pourcentage 5" xfId="44730"/>
    <cellStyle name="Pourcentage 6" xfId="44731"/>
    <cellStyle name="Pourcentage 6 2" xfId="44732"/>
    <cellStyle name="Pourcentage 7" xfId="44733"/>
    <cellStyle name="Pourcentage 7 2" xfId="44734"/>
    <cellStyle name="Pourcentage 8" xfId="44735"/>
    <cellStyle name="Prozent 2" xfId="44736"/>
    <cellStyle name="Prozent 2 2" xfId="44737"/>
    <cellStyle name="Prozent 3" xfId="44738"/>
    <cellStyle name="SAPBEXaggData" xfId="35"/>
    <cellStyle name="SAPBEXaggData 2" xfId="36"/>
    <cellStyle name="SAPBEXaggData 2 2" xfId="125"/>
    <cellStyle name="SAPBEXaggData 2 2 2" xfId="44742"/>
    <cellStyle name="SAPBEXaggData 2 2 2 2" xfId="44743"/>
    <cellStyle name="SAPBEXaggData 2 2 2 3" xfId="44744"/>
    <cellStyle name="SAPBEXaggData 2 2 2 4" xfId="44745"/>
    <cellStyle name="SAPBEXaggData 2 2 3" xfId="44746"/>
    <cellStyle name="SAPBEXaggData 2 2 4" xfId="44747"/>
    <cellStyle name="SAPBEXaggData 2 2 5" xfId="44741"/>
    <cellStyle name="SAPBEXaggData 2 3" xfId="44748"/>
    <cellStyle name="SAPBEXaggData 2 3 2" xfId="44749"/>
    <cellStyle name="SAPBEXaggData 2 3 3" xfId="44750"/>
    <cellStyle name="SAPBEXaggData 2 4" xfId="44751"/>
    <cellStyle name="SAPBEXaggData 2 4 2" xfId="44752"/>
    <cellStyle name="SAPBEXaggData 2 5" xfId="44753"/>
    <cellStyle name="SAPBEXaggData 2 5 2" xfId="44754"/>
    <cellStyle name="SAPBEXaggData 2 6" xfId="44755"/>
    <cellStyle name="SAPBEXaggData 2 6 2" xfId="44756"/>
    <cellStyle name="SAPBEXaggData 2 7" xfId="44757"/>
    <cellStyle name="SAPBEXaggData 2 7 2" xfId="44758"/>
    <cellStyle name="SAPBEXaggData 2 8" xfId="44740"/>
    <cellStyle name="SAPBEXaggData 3" xfId="126"/>
    <cellStyle name="SAPBEXaggData 3 2" xfId="44760"/>
    <cellStyle name="SAPBEXaggData 3 2 2" xfId="44761"/>
    <cellStyle name="SAPBEXaggData 3 2 2 2" xfId="44762"/>
    <cellStyle name="SAPBEXaggData 3 2 2 3" xfId="44763"/>
    <cellStyle name="SAPBEXaggData 3 2 2 4" xfId="44764"/>
    <cellStyle name="SAPBEXaggData 3 3" xfId="44765"/>
    <cellStyle name="SAPBEXaggData 3 3 2" xfId="48029"/>
    <cellStyle name="SAPBEXaggData 3 4" xfId="48030"/>
    <cellStyle name="SAPBEXaggData 3 5" xfId="44759"/>
    <cellStyle name="SAPBEXaggData 4" xfId="44766"/>
    <cellStyle name="SAPBEXaggData 4 2" xfId="44767"/>
    <cellStyle name="SAPBEXaggData 4 2 2" xfId="44768"/>
    <cellStyle name="SAPBEXaggData 4 2 2 2" xfId="44769"/>
    <cellStyle name="SAPBEXaggData 4 2 2 3" xfId="44770"/>
    <cellStyle name="SAPBEXaggData 4 2 2 4" xfId="44771"/>
    <cellStyle name="SAPBEXaggData 4 3" xfId="44772"/>
    <cellStyle name="SAPBEXaggData 5" xfId="44773"/>
    <cellStyle name="SAPBEXaggData 5 2" xfId="44774"/>
    <cellStyle name="SAPBEXaggData 5 2 2" xfId="44775"/>
    <cellStyle name="SAPBEXaggData 5 2 2 2" xfId="44776"/>
    <cellStyle name="SAPBEXaggData 5 2 2 3" xfId="44777"/>
    <cellStyle name="SAPBEXaggData 5 2 2 4" xfId="44778"/>
    <cellStyle name="SAPBEXaggData 5 3" xfId="44779"/>
    <cellStyle name="SAPBEXaggData 6" xfId="44780"/>
    <cellStyle name="SAPBEXaggData 6 2" xfId="44781"/>
    <cellStyle name="SAPBEXaggData 6 2 2" xfId="44782"/>
    <cellStyle name="SAPBEXaggData 6 2 3" xfId="44783"/>
    <cellStyle name="SAPBEXaggData 6 2 4" xfId="44784"/>
    <cellStyle name="SAPBEXaggData 6 3" xfId="44785"/>
    <cellStyle name="SAPBEXaggData 7" xfId="44786"/>
    <cellStyle name="SAPBEXaggData 7 2" xfId="44787"/>
    <cellStyle name="SAPBEXaggData 8" xfId="44788"/>
    <cellStyle name="SAPBEXaggData 8 2" xfId="44789"/>
    <cellStyle name="SAPBEXaggData 9" xfId="44739"/>
    <cellStyle name="SAPBEXaggData_LE" xfId="44790"/>
    <cellStyle name="SAPBEXaggDataEmph" xfId="37"/>
    <cellStyle name="SAPBEXaggDataEmph 10" xfId="44791"/>
    <cellStyle name="SAPBEXaggDataEmph 2" xfId="44792"/>
    <cellStyle name="SAPBEXaggDataEmph 2 2" xfId="44793"/>
    <cellStyle name="SAPBEXaggDataEmph 2 2 2" xfId="44794"/>
    <cellStyle name="SAPBEXaggDataEmph 2 2 2 2" xfId="44795"/>
    <cellStyle name="SAPBEXaggDataEmph 2 2 2 3" xfId="44796"/>
    <cellStyle name="SAPBEXaggDataEmph 2 2 2 4" xfId="44797"/>
    <cellStyle name="SAPBEXaggDataEmph 2 2 2 5" xfId="44798"/>
    <cellStyle name="SAPBEXaggDataEmph 2 2 2 6" xfId="44799"/>
    <cellStyle name="SAPBEXaggDataEmph 2 2 3" xfId="44800"/>
    <cellStyle name="SAPBEXaggDataEmph 2 3" xfId="44801"/>
    <cellStyle name="SAPBEXaggDataEmph 2 3 2" xfId="44802"/>
    <cellStyle name="SAPBEXaggDataEmph 2 4" xfId="44803"/>
    <cellStyle name="SAPBEXaggDataEmph 2 5" xfId="44804"/>
    <cellStyle name="SAPBEXaggDataEmph 3" xfId="44805"/>
    <cellStyle name="SAPBEXaggDataEmph 3 2" xfId="44806"/>
    <cellStyle name="SAPBEXaggDataEmph 3 2 2" xfId="44807"/>
    <cellStyle name="SAPBEXaggDataEmph 3 2 2 2" xfId="44808"/>
    <cellStyle name="SAPBEXaggDataEmph 3 2 2 3" xfId="44809"/>
    <cellStyle name="SAPBEXaggDataEmph 3 2 2 4" xfId="44810"/>
    <cellStyle name="SAPBEXaggDataEmph 3 3" xfId="44811"/>
    <cellStyle name="SAPBEXaggDataEmph 3 3 2" xfId="48031"/>
    <cellStyle name="SAPBEXaggDataEmph 3 4" xfId="48032"/>
    <cellStyle name="SAPBEXaggDataEmph 4" xfId="44812"/>
    <cellStyle name="SAPBEXaggDataEmph 4 2" xfId="44813"/>
    <cellStyle name="SAPBEXaggDataEmph 4 2 2" xfId="44814"/>
    <cellStyle name="SAPBEXaggDataEmph 4 2 2 2" xfId="44815"/>
    <cellStyle name="SAPBEXaggDataEmph 4 2 2 3" xfId="44816"/>
    <cellStyle name="SAPBEXaggDataEmph 4 2 2 4" xfId="44817"/>
    <cellStyle name="SAPBEXaggDataEmph 4 3" xfId="44818"/>
    <cellStyle name="SAPBEXaggDataEmph 4 4" xfId="49202"/>
    <cellStyle name="SAPBEXaggDataEmph 5" xfId="44819"/>
    <cellStyle name="SAPBEXaggDataEmph 5 2" xfId="44820"/>
    <cellStyle name="SAPBEXaggDataEmph 5 2 2" xfId="44821"/>
    <cellStyle name="SAPBEXaggDataEmph 5 2 2 2" xfId="44822"/>
    <cellStyle name="SAPBEXaggDataEmph 5 2 2 3" xfId="44823"/>
    <cellStyle name="SAPBEXaggDataEmph 5 2 2 4" xfId="44824"/>
    <cellStyle name="SAPBEXaggDataEmph 5 3" xfId="44825"/>
    <cellStyle name="SAPBEXaggDataEmph 6" xfId="44826"/>
    <cellStyle name="SAPBEXaggDataEmph 6 2" xfId="44827"/>
    <cellStyle name="SAPBEXaggDataEmph 6 2 2" xfId="44828"/>
    <cellStyle name="SAPBEXaggDataEmph 6 2 2 2" xfId="44829"/>
    <cellStyle name="SAPBEXaggDataEmph 6 2 2 3" xfId="44830"/>
    <cellStyle name="SAPBEXaggDataEmph 6 2 2 4" xfId="44831"/>
    <cellStyle name="SAPBEXaggDataEmph 7" xfId="44832"/>
    <cellStyle name="SAPBEXaggDataEmph 7 2" xfId="44833"/>
    <cellStyle name="SAPBEXaggDataEmph 7 2 2" xfId="44834"/>
    <cellStyle name="SAPBEXaggDataEmph 7 2 3" xfId="44835"/>
    <cellStyle name="SAPBEXaggDataEmph 7 2 4" xfId="44836"/>
    <cellStyle name="SAPBEXaggDataEmph 8" xfId="44837"/>
    <cellStyle name="SAPBEXaggDataEmph 9" xfId="44838"/>
    <cellStyle name="SAPBEXaggDataEmph_LE" xfId="44839"/>
    <cellStyle name="SAPBEXaggExc1" xfId="44840"/>
    <cellStyle name="SAPBEXaggExc1 2" xfId="44841"/>
    <cellStyle name="SAPBEXaggExc1 2 2" xfId="44842"/>
    <cellStyle name="SAPBEXaggExc1 2 2 2" xfId="44843"/>
    <cellStyle name="SAPBEXaggExc1 2 2 3" xfId="44844"/>
    <cellStyle name="SAPBEXaggExc1 2 2 4" xfId="44845"/>
    <cellStyle name="SAPBEXaggExc1 3" xfId="44846"/>
    <cellStyle name="SAPBEXaggExc1Emph" xfId="44847"/>
    <cellStyle name="SAPBEXaggExc1Emph 2" xfId="44848"/>
    <cellStyle name="SAPBEXaggExc1Emph 2 2" xfId="44849"/>
    <cellStyle name="SAPBEXaggExc1Emph 2 2 2" xfId="44850"/>
    <cellStyle name="SAPBEXaggExc1Emph 2 2 3" xfId="44851"/>
    <cellStyle name="SAPBEXaggExc1Emph 2 2 4" xfId="44852"/>
    <cellStyle name="SAPBEXaggExc1Emph 3" xfId="44853"/>
    <cellStyle name="SAPBEXaggExc2" xfId="44854"/>
    <cellStyle name="SAPBEXaggExc2 2" xfId="44855"/>
    <cellStyle name="SAPBEXaggExc2 2 2" xfId="44856"/>
    <cellStyle name="SAPBEXaggExc2 2 2 2" xfId="44857"/>
    <cellStyle name="SAPBEXaggExc2 2 2 3" xfId="44858"/>
    <cellStyle name="SAPBEXaggExc2 2 2 4" xfId="44859"/>
    <cellStyle name="SAPBEXaggExc2 3" xfId="44860"/>
    <cellStyle name="SAPBEXaggExc2Emph" xfId="44861"/>
    <cellStyle name="SAPBEXaggExc2Emph 2" xfId="44862"/>
    <cellStyle name="SAPBEXaggExc2Emph 2 2" xfId="44863"/>
    <cellStyle name="SAPBEXaggExc2Emph 2 2 2" xfId="44864"/>
    <cellStyle name="SAPBEXaggExc2Emph 2 2 3" xfId="44865"/>
    <cellStyle name="SAPBEXaggExc2Emph 2 2 4" xfId="44866"/>
    <cellStyle name="SAPBEXaggExc2Emph 3" xfId="44867"/>
    <cellStyle name="SAPBEXaggItem" xfId="38"/>
    <cellStyle name="SAPBEXaggItem 10" xfId="48167"/>
    <cellStyle name="SAPBEXaggItem 11" xfId="44868"/>
    <cellStyle name="SAPBEXaggItem 2" xfId="39"/>
    <cellStyle name="SAPBEXaggItem 2 2" xfId="127"/>
    <cellStyle name="SAPBEXaggItem 2 2 2" xfId="44871"/>
    <cellStyle name="SAPBEXaggItem 2 2 2 2" xfId="44872"/>
    <cellStyle name="SAPBEXaggItem 2 2 2 3" xfId="44873"/>
    <cellStyle name="SAPBEXaggItem 2 2 2 4" xfId="44874"/>
    <cellStyle name="SAPBEXaggItem 2 2 2 5" xfId="44875"/>
    <cellStyle name="SAPBEXaggItem 2 2 2 6" xfId="44876"/>
    <cellStyle name="SAPBEXaggItem 2 2 3" xfId="44877"/>
    <cellStyle name="SAPBEXaggItem 2 2 4" xfId="44870"/>
    <cellStyle name="SAPBEXaggItem 2 3" xfId="44878"/>
    <cellStyle name="SAPBEXaggItem 2 3 2" xfId="44879"/>
    <cellStyle name="SAPBEXaggItem 2 3 3" xfId="44880"/>
    <cellStyle name="SAPBEXaggItem 2 4" xfId="44881"/>
    <cellStyle name="SAPBEXaggItem 2 4 2" xfId="44882"/>
    <cellStyle name="SAPBEXaggItem 2 5" xfId="44883"/>
    <cellStyle name="SAPBEXaggItem 2 5 2" xfId="44884"/>
    <cellStyle name="SAPBEXaggItem 2 6" xfId="44885"/>
    <cellStyle name="SAPBEXaggItem 2 6 2" xfId="44886"/>
    <cellStyle name="SAPBEXaggItem 2 7" xfId="44887"/>
    <cellStyle name="SAPBEXaggItem 2 7 2" xfId="44888"/>
    <cellStyle name="SAPBEXaggItem 2 8" xfId="44869"/>
    <cellStyle name="SAPBEXaggItem 3" xfId="128"/>
    <cellStyle name="SAPBEXaggItem 3 2" xfId="44890"/>
    <cellStyle name="SAPBEXaggItem 3 2 2" xfId="44891"/>
    <cellStyle name="SAPBEXaggItem 3 2 2 2" xfId="44892"/>
    <cellStyle name="SAPBEXaggItem 3 2 2 3" xfId="44893"/>
    <cellStyle name="SAPBEXaggItem 3 2 2 4" xfId="44894"/>
    <cellStyle name="SAPBEXaggItem 3 3" xfId="44895"/>
    <cellStyle name="SAPBEXaggItem 3 3 2" xfId="48033"/>
    <cellStyle name="SAPBEXaggItem 3 4" xfId="48034"/>
    <cellStyle name="SAPBEXaggItem 3 5" xfId="44889"/>
    <cellStyle name="SAPBEXaggItem 4" xfId="44896"/>
    <cellStyle name="SAPBEXaggItem 4 2" xfId="44897"/>
    <cellStyle name="SAPBEXaggItem 4 2 2" xfId="44898"/>
    <cellStyle name="SAPBEXaggItem 4 2 2 2" xfId="44899"/>
    <cellStyle name="SAPBEXaggItem 4 2 2 3" xfId="44900"/>
    <cellStyle name="SAPBEXaggItem 4 2 2 4" xfId="44901"/>
    <cellStyle name="SAPBEXaggItem 4 3" xfId="44902"/>
    <cellStyle name="SAPBEXaggItem 4 4" xfId="49203"/>
    <cellStyle name="SAPBEXaggItem 5" xfId="44903"/>
    <cellStyle name="SAPBEXaggItem 5 2" xfId="44904"/>
    <cellStyle name="SAPBEXaggItem 5 2 2" xfId="44905"/>
    <cellStyle name="SAPBEXaggItem 5 2 2 2" xfId="44906"/>
    <cellStyle name="SAPBEXaggItem 5 2 2 3" xfId="44907"/>
    <cellStyle name="SAPBEXaggItem 5 2 2 4" xfId="44908"/>
    <cellStyle name="SAPBEXaggItem 5 3" xfId="44909"/>
    <cellStyle name="SAPBEXaggItem 6" xfId="44910"/>
    <cellStyle name="SAPBEXaggItem 6 2" xfId="44911"/>
    <cellStyle name="SAPBEXaggItem 6 2 2" xfId="44912"/>
    <cellStyle name="SAPBEXaggItem 6 2 2 2" xfId="44913"/>
    <cellStyle name="SAPBEXaggItem 6 2 2 3" xfId="44914"/>
    <cellStyle name="SAPBEXaggItem 6 2 2 4" xfId="44915"/>
    <cellStyle name="SAPBEXaggItem 6 3" xfId="44916"/>
    <cellStyle name="SAPBEXaggItem 7" xfId="44917"/>
    <cellStyle name="SAPBEXaggItem 7 2" xfId="44918"/>
    <cellStyle name="SAPBEXaggItem 7 2 2" xfId="44919"/>
    <cellStyle name="SAPBEXaggItem 7 2 3" xfId="44920"/>
    <cellStyle name="SAPBEXaggItem 7 2 4" xfId="44921"/>
    <cellStyle name="SAPBEXaggItem 7 3" xfId="44922"/>
    <cellStyle name="SAPBEXaggItem 8" xfId="44923"/>
    <cellStyle name="SAPBEXaggItem 8 2" xfId="44924"/>
    <cellStyle name="SAPBEXaggItem 9" xfId="44925"/>
    <cellStyle name="SAPBEXaggItem_LE" xfId="44926"/>
    <cellStyle name="SAPBEXaggItemX" xfId="40"/>
    <cellStyle name="SAPBEXaggItemX 10" xfId="44927"/>
    <cellStyle name="SAPBEXaggItemX 2" xfId="44928"/>
    <cellStyle name="SAPBEXaggItemX 2 2" xfId="44929"/>
    <cellStyle name="SAPBEXaggItemX 2 2 2" xfId="44930"/>
    <cellStyle name="SAPBEXaggItemX 2 2 2 2" xfId="44931"/>
    <cellStyle name="SAPBEXaggItemX 2 2 2 3" xfId="44932"/>
    <cellStyle name="SAPBEXaggItemX 2 2 2 4" xfId="44933"/>
    <cellStyle name="SAPBEXaggItemX 2 2 2 5" xfId="44934"/>
    <cellStyle name="SAPBEXaggItemX 2 2 2 6" xfId="44935"/>
    <cellStyle name="SAPBEXaggItemX 2 2 3" xfId="44936"/>
    <cellStyle name="SAPBEXaggItemX 2 3" xfId="44937"/>
    <cellStyle name="SAPBEXaggItemX 2 3 2" xfId="44938"/>
    <cellStyle name="SAPBEXaggItemX 2 4" xfId="44939"/>
    <cellStyle name="SAPBEXaggItemX 2 5" xfId="44940"/>
    <cellStyle name="SAPBEXaggItemX 3" xfId="44941"/>
    <cellStyle name="SAPBEXaggItemX 3 2" xfId="44942"/>
    <cellStyle name="SAPBEXaggItemX 3 2 2" xfId="44943"/>
    <cellStyle name="SAPBEXaggItemX 3 2 2 2" xfId="44944"/>
    <cellStyle name="SAPBEXaggItemX 3 2 2 3" xfId="44945"/>
    <cellStyle name="SAPBEXaggItemX 3 2 2 4" xfId="44946"/>
    <cellStyle name="SAPBEXaggItemX 3 3" xfId="44947"/>
    <cellStyle name="SAPBEXaggItemX 3 3 2" xfId="48035"/>
    <cellStyle name="SAPBEXaggItemX 3 4" xfId="48036"/>
    <cellStyle name="SAPBEXaggItemX 4" xfId="44948"/>
    <cellStyle name="SAPBEXaggItemX 4 2" xfId="44949"/>
    <cellStyle name="SAPBEXaggItemX 4 2 2" xfId="44950"/>
    <cellStyle name="SAPBEXaggItemX 4 2 2 2" xfId="44951"/>
    <cellStyle name="SAPBEXaggItemX 4 2 2 3" xfId="44952"/>
    <cellStyle name="SAPBEXaggItemX 4 2 2 4" xfId="44953"/>
    <cellStyle name="SAPBEXaggItemX 4 3" xfId="44954"/>
    <cellStyle name="SAPBEXaggItemX 4 4" xfId="49204"/>
    <cellStyle name="SAPBEXaggItemX 5" xfId="44955"/>
    <cellStyle name="SAPBEXaggItemX 5 2" xfId="44956"/>
    <cellStyle name="SAPBEXaggItemX 5 2 2" xfId="44957"/>
    <cellStyle name="SAPBEXaggItemX 5 2 2 2" xfId="44958"/>
    <cellStyle name="SAPBEXaggItemX 5 2 2 3" xfId="44959"/>
    <cellStyle name="SAPBEXaggItemX 5 2 2 4" xfId="44960"/>
    <cellStyle name="SAPBEXaggItemX 5 3" xfId="44961"/>
    <cellStyle name="SAPBEXaggItemX 6" xfId="44962"/>
    <cellStyle name="SAPBEXaggItemX 6 2" xfId="44963"/>
    <cellStyle name="SAPBEXaggItemX 6 2 2" xfId="44964"/>
    <cellStyle name="SAPBEXaggItemX 6 2 2 2" xfId="44965"/>
    <cellStyle name="SAPBEXaggItemX 6 2 2 3" xfId="44966"/>
    <cellStyle name="SAPBEXaggItemX 6 2 2 4" xfId="44967"/>
    <cellStyle name="SAPBEXaggItemX 7" xfId="44968"/>
    <cellStyle name="SAPBEXaggItemX 7 2" xfId="44969"/>
    <cellStyle name="SAPBEXaggItemX 7 2 2" xfId="44970"/>
    <cellStyle name="SAPBEXaggItemX 7 2 3" xfId="44971"/>
    <cellStyle name="SAPBEXaggItemX 7 2 4" xfId="44972"/>
    <cellStyle name="SAPBEXaggItemX 8" xfId="44973"/>
    <cellStyle name="SAPBEXaggItemX 9" xfId="44974"/>
    <cellStyle name="SAPBEXaggItemX_LE" xfId="44975"/>
    <cellStyle name="SAPBEXchaText" xfId="41"/>
    <cellStyle name="SAPBEXchaText 10" xfId="44976"/>
    <cellStyle name="SAPBEXchaText 2" xfId="42"/>
    <cellStyle name="SAPBEXchaText 2 2" xfId="129"/>
    <cellStyle name="SAPBEXchaText 2 2 2" xfId="44977"/>
    <cellStyle name="SAPBEXchaText 2 2 2 2" xfId="44978"/>
    <cellStyle name="SAPBEXchaText 2 2 2 3" xfId="44979"/>
    <cellStyle name="SAPBEXchaText 2 2 2 4" xfId="44980"/>
    <cellStyle name="SAPBEXchaText 2 2 3" xfId="44981"/>
    <cellStyle name="SAPBEXchaText 2 3" xfId="44982"/>
    <cellStyle name="SAPBEXchaText 2 3 2" xfId="44983"/>
    <cellStyle name="SAPBEXchaText 2 4" xfId="44984"/>
    <cellStyle name="SAPBEXchaText 2 4 2" xfId="44985"/>
    <cellStyle name="SAPBEXchaText 2 5" xfId="44986"/>
    <cellStyle name="SAPBEXchaText 2 5 2" xfId="44987"/>
    <cellStyle name="SAPBEXchaText 2 6" xfId="44988"/>
    <cellStyle name="SAPBEXchaText 2 6 2" xfId="44989"/>
    <cellStyle name="SAPBEXchaText 2 7" xfId="44990"/>
    <cellStyle name="SAPBEXchaText 2 7 2" xfId="44991"/>
    <cellStyle name="SAPBEXchaText 3" xfId="130"/>
    <cellStyle name="SAPBEXchaText 3 2" xfId="44992"/>
    <cellStyle name="SAPBEXchaText 3 2 2" xfId="44993"/>
    <cellStyle name="SAPBEXchaText 3 2 2 2" xfId="44994"/>
    <cellStyle name="SAPBEXchaText 3 2 2 3" xfId="44995"/>
    <cellStyle name="SAPBEXchaText 3 2 2 4" xfId="44996"/>
    <cellStyle name="SAPBEXchaText 3 2 3" xfId="44997"/>
    <cellStyle name="SAPBEXchaText 3 3" xfId="44998"/>
    <cellStyle name="SAPBEXchaText 3 4" xfId="49221"/>
    <cellStyle name="SAPBEXchaText 4" xfId="44999"/>
    <cellStyle name="SAPBEXchaText 4 2" xfId="45000"/>
    <cellStyle name="SAPBEXchaText 4 2 2" xfId="45001"/>
    <cellStyle name="SAPBEXchaText 4 2 2 2" xfId="45002"/>
    <cellStyle name="SAPBEXchaText 4 2 2 3" xfId="45003"/>
    <cellStyle name="SAPBEXchaText 4 2 2 4" xfId="45004"/>
    <cellStyle name="SAPBEXchaText 4 2 3" xfId="45005"/>
    <cellStyle name="SAPBEXchaText 4 3" xfId="45006"/>
    <cellStyle name="SAPBEXchaText 4 4" xfId="49222"/>
    <cellStyle name="SAPBEXchaText 5" xfId="45007"/>
    <cellStyle name="SAPBEXchaText 5 2" xfId="45008"/>
    <cellStyle name="SAPBEXchaText 5 2 2" xfId="45009"/>
    <cellStyle name="SAPBEXchaText 5 2 2 2" xfId="45010"/>
    <cellStyle name="SAPBEXchaText 5 2 2 3" xfId="45011"/>
    <cellStyle name="SAPBEXchaText 5 2 2 4" xfId="45012"/>
    <cellStyle name="SAPBEXchaText 5 3" xfId="45013"/>
    <cellStyle name="SAPBEXchaText 6" xfId="45014"/>
    <cellStyle name="SAPBEXchaText 6 2" xfId="45015"/>
    <cellStyle name="SAPBEXchaText 6 3" xfId="45016"/>
    <cellStyle name="SAPBEXchaText 7" xfId="45017"/>
    <cellStyle name="SAPBEXchaText 7 2" xfId="45018"/>
    <cellStyle name="SAPBEXchaText 8" xfId="45019"/>
    <cellStyle name="SAPBEXchaText 8 2" xfId="45020"/>
    <cellStyle name="SAPBEXchaText 9" xfId="48215"/>
    <cellStyle name="SAPBEXchaText_BODY (Apr)" xfId="48186"/>
    <cellStyle name="SAPBEXexcBad" xfId="45021"/>
    <cellStyle name="SAPBEXexcBad7" xfId="43"/>
    <cellStyle name="SAPBEXexcBad7 2" xfId="44"/>
    <cellStyle name="SAPBEXexcBad7 2 2" xfId="131"/>
    <cellStyle name="SAPBEXexcBad7 2 2 2" xfId="45025"/>
    <cellStyle name="SAPBEXexcBad7 2 2 2 2" xfId="45026"/>
    <cellStyle name="SAPBEXexcBad7 2 2 2 3" xfId="45027"/>
    <cellStyle name="SAPBEXexcBad7 2 2 2 4" xfId="45028"/>
    <cellStyle name="SAPBEXexcBad7 2 2 3" xfId="45029"/>
    <cellStyle name="SAPBEXexcBad7 2 2 4" xfId="45030"/>
    <cellStyle name="SAPBEXexcBad7 2 2 5" xfId="45024"/>
    <cellStyle name="SAPBEXexcBad7 2 3" xfId="45031"/>
    <cellStyle name="SAPBEXexcBad7 2 3 2" xfId="45032"/>
    <cellStyle name="SAPBEXexcBad7 2 3 3" xfId="45033"/>
    <cellStyle name="SAPBEXexcBad7 2 4" xfId="45034"/>
    <cellStyle name="SAPBEXexcBad7 2 4 2" xfId="45035"/>
    <cellStyle name="SAPBEXexcBad7 2 5" xfId="45036"/>
    <cellStyle name="SAPBEXexcBad7 2 5 2" xfId="45037"/>
    <cellStyle name="SAPBEXexcBad7 2 6" xfId="45038"/>
    <cellStyle name="SAPBEXexcBad7 2 6 2" xfId="45039"/>
    <cellStyle name="SAPBEXexcBad7 2 7" xfId="45040"/>
    <cellStyle name="SAPBEXexcBad7 2 7 2" xfId="45041"/>
    <cellStyle name="SAPBEXexcBad7 2 8" xfId="45023"/>
    <cellStyle name="SAPBEXexcBad7 3" xfId="132"/>
    <cellStyle name="SAPBEXexcBad7 3 2" xfId="45043"/>
    <cellStyle name="SAPBEXexcBad7 3 2 2" xfId="45044"/>
    <cellStyle name="SAPBEXexcBad7 3 2 2 2" xfId="45045"/>
    <cellStyle name="SAPBEXexcBad7 3 2 2 3" xfId="45046"/>
    <cellStyle name="SAPBEXexcBad7 3 2 2 4" xfId="45047"/>
    <cellStyle name="SAPBEXexcBad7 3 3" xfId="45048"/>
    <cellStyle name="SAPBEXexcBad7 3 3 2" xfId="48037"/>
    <cellStyle name="SAPBEXexcBad7 3 4" xfId="48038"/>
    <cellStyle name="SAPBEXexcBad7 3 5" xfId="45042"/>
    <cellStyle name="SAPBEXexcBad7 4" xfId="45049"/>
    <cellStyle name="SAPBEXexcBad7 4 2" xfId="45050"/>
    <cellStyle name="SAPBEXexcBad7 4 2 2" xfId="45051"/>
    <cellStyle name="SAPBEXexcBad7 4 2 2 2" xfId="45052"/>
    <cellStyle name="SAPBEXexcBad7 4 2 2 3" xfId="45053"/>
    <cellStyle name="SAPBEXexcBad7 4 2 2 4" xfId="45054"/>
    <cellStyle name="SAPBEXexcBad7 4 3" xfId="45055"/>
    <cellStyle name="SAPBEXexcBad7 5" xfId="45056"/>
    <cellStyle name="SAPBEXexcBad7 5 2" xfId="45057"/>
    <cellStyle name="SAPBEXexcBad7 5 2 2" xfId="45058"/>
    <cellStyle name="SAPBEXexcBad7 5 2 2 2" xfId="45059"/>
    <cellStyle name="SAPBEXexcBad7 5 2 2 3" xfId="45060"/>
    <cellStyle name="SAPBEXexcBad7 5 2 2 4" xfId="45061"/>
    <cellStyle name="SAPBEXexcBad7 5 3" xfId="45062"/>
    <cellStyle name="SAPBEXexcBad7 6" xfId="45063"/>
    <cellStyle name="SAPBEXexcBad7 6 2" xfId="45064"/>
    <cellStyle name="SAPBEXexcBad7 6 2 2" xfId="45065"/>
    <cellStyle name="SAPBEXexcBad7 6 2 3" xfId="45066"/>
    <cellStyle name="SAPBEXexcBad7 6 2 4" xfId="45067"/>
    <cellStyle name="SAPBEXexcBad7 6 3" xfId="45068"/>
    <cellStyle name="SAPBEXexcBad7 7" xfId="45069"/>
    <cellStyle name="SAPBEXexcBad7 7 2" xfId="45070"/>
    <cellStyle name="SAPBEXexcBad7 8" xfId="45071"/>
    <cellStyle name="SAPBEXexcBad7 8 2" xfId="45072"/>
    <cellStyle name="SAPBEXexcBad7 9" xfId="45022"/>
    <cellStyle name="SAPBEXexcBad7_LE" xfId="45073"/>
    <cellStyle name="SAPBEXexcBad8" xfId="45"/>
    <cellStyle name="SAPBEXexcBad8 2" xfId="46"/>
    <cellStyle name="SAPBEXexcBad8 2 2" xfId="133"/>
    <cellStyle name="SAPBEXexcBad8 2 2 2" xfId="45077"/>
    <cellStyle name="SAPBEXexcBad8 2 2 2 2" xfId="45078"/>
    <cellStyle name="SAPBEXexcBad8 2 2 2 3" xfId="45079"/>
    <cellStyle name="SAPBEXexcBad8 2 2 2 4" xfId="45080"/>
    <cellStyle name="SAPBEXexcBad8 2 2 3" xfId="45081"/>
    <cellStyle name="SAPBEXexcBad8 2 2 4" xfId="45082"/>
    <cellStyle name="SAPBEXexcBad8 2 2 5" xfId="45076"/>
    <cellStyle name="SAPBEXexcBad8 2 3" xfId="45083"/>
    <cellStyle name="SAPBEXexcBad8 2 3 2" xfId="45084"/>
    <cellStyle name="SAPBEXexcBad8 2 3 3" xfId="45085"/>
    <cellStyle name="SAPBEXexcBad8 2 4" xfId="45086"/>
    <cellStyle name="SAPBEXexcBad8 2 4 2" xfId="45087"/>
    <cellStyle name="SAPBEXexcBad8 2 5" xfId="45088"/>
    <cellStyle name="SAPBEXexcBad8 2 5 2" xfId="45089"/>
    <cellStyle name="SAPBEXexcBad8 2 6" xfId="45090"/>
    <cellStyle name="SAPBEXexcBad8 2 6 2" xfId="45091"/>
    <cellStyle name="SAPBEXexcBad8 2 7" xfId="45092"/>
    <cellStyle name="SAPBEXexcBad8 2 7 2" xfId="45093"/>
    <cellStyle name="SAPBEXexcBad8 2 8" xfId="45075"/>
    <cellStyle name="SAPBEXexcBad8 3" xfId="134"/>
    <cellStyle name="SAPBEXexcBad8 3 2" xfId="45095"/>
    <cellStyle name="SAPBEXexcBad8 3 2 2" xfId="45096"/>
    <cellStyle name="SAPBEXexcBad8 3 2 2 2" xfId="45097"/>
    <cellStyle name="SAPBEXexcBad8 3 2 2 3" xfId="45098"/>
    <cellStyle name="SAPBEXexcBad8 3 2 2 4" xfId="45099"/>
    <cellStyle name="SAPBEXexcBad8 3 3" xfId="45100"/>
    <cellStyle name="SAPBEXexcBad8 3 3 2" xfId="48039"/>
    <cellStyle name="SAPBEXexcBad8 3 4" xfId="48040"/>
    <cellStyle name="SAPBEXexcBad8 3 5" xfId="45094"/>
    <cellStyle name="SAPBEXexcBad8 4" xfId="45101"/>
    <cellStyle name="SAPBEXexcBad8 4 2" xfId="45102"/>
    <cellStyle name="SAPBEXexcBad8 4 2 2" xfId="45103"/>
    <cellStyle name="SAPBEXexcBad8 4 2 2 2" xfId="45104"/>
    <cellStyle name="SAPBEXexcBad8 4 2 2 3" xfId="45105"/>
    <cellStyle name="SAPBEXexcBad8 4 2 2 4" xfId="45106"/>
    <cellStyle name="SAPBEXexcBad8 4 3" xfId="45107"/>
    <cellStyle name="SAPBEXexcBad8 5" xfId="45108"/>
    <cellStyle name="SAPBEXexcBad8 5 2" xfId="45109"/>
    <cellStyle name="SAPBEXexcBad8 5 2 2" xfId="45110"/>
    <cellStyle name="SAPBEXexcBad8 5 2 2 2" xfId="45111"/>
    <cellStyle name="SAPBEXexcBad8 5 2 2 3" xfId="45112"/>
    <cellStyle name="SAPBEXexcBad8 5 2 2 4" xfId="45113"/>
    <cellStyle name="SAPBEXexcBad8 5 3" xfId="45114"/>
    <cellStyle name="SAPBEXexcBad8 6" xfId="45115"/>
    <cellStyle name="SAPBEXexcBad8 6 2" xfId="45116"/>
    <cellStyle name="SAPBEXexcBad8 6 2 2" xfId="45117"/>
    <cellStyle name="SAPBEXexcBad8 6 2 3" xfId="45118"/>
    <cellStyle name="SAPBEXexcBad8 6 2 4" xfId="45119"/>
    <cellStyle name="SAPBEXexcBad8 6 3" xfId="45120"/>
    <cellStyle name="SAPBEXexcBad8 7" xfId="45121"/>
    <cellStyle name="SAPBEXexcBad8 7 2" xfId="45122"/>
    <cellStyle name="SAPBEXexcBad8 8" xfId="45123"/>
    <cellStyle name="SAPBEXexcBad8 8 2" xfId="45124"/>
    <cellStyle name="SAPBEXexcBad8 9" xfId="45074"/>
    <cellStyle name="SAPBEXexcBad8_LE" xfId="45125"/>
    <cellStyle name="SAPBEXexcBad9" xfId="47"/>
    <cellStyle name="SAPBEXexcBad9 2" xfId="48"/>
    <cellStyle name="SAPBEXexcBad9 2 2" xfId="135"/>
    <cellStyle name="SAPBEXexcBad9 2 2 2" xfId="45129"/>
    <cellStyle name="SAPBEXexcBad9 2 2 2 2" xfId="45130"/>
    <cellStyle name="SAPBEXexcBad9 2 2 2 3" xfId="45131"/>
    <cellStyle name="SAPBEXexcBad9 2 2 2 4" xfId="45132"/>
    <cellStyle name="SAPBEXexcBad9 2 2 3" xfId="45133"/>
    <cellStyle name="SAPBEXexcBad9 2 2 4" xfId="45134"/>
    <cellStyle name="SAPBEXexcBad9 2 2 5" xfId="45128"/>
    <cellStyle name="SAPBEXexcBad9 2 3" xfId="45135"/>
    <cellStyle name="SAPBEXexcBad9 2 3 2" xfId="45136"/>
    <cellStyle name="SAPBEXexcBad9 2 3 3" xfId="45137"/>
    <cellStyle name="SAPBEXexcBad9 2 4" xfId="45138"/>
    <cellStyle name="SAPBEXexcBad9 2 4 2" xfId="45139"/>
    <cellStyle name="SAPBEXexcBad9 2 5" xfId="45140"/>
    <cellStyle name="SAPBEXexcBad9 2 5 2" xfId="45141"/>
    <cellStyle name="SAPBEXexcBad9 2 6" xfId="45142"/>
    <cellStyle name="SAPBEXexcBad9 2 6 2" xfId="45143"/>
    <cellStyle name="SAPBEXexcBad9 2 7" xfId="45144"/>
    <cellStyle name="SAPBEXexcBad9 2 7 2" xfId="45145"/>
    <cellStyle name="SAPBEXexcBad9 2 8" xfId="45127"/>
    <cellStyle name="SAPBEXexcBad9 3" xfId="136"/>
    <cellStyle name="SAPBEXexcBad9 3 2" xfId="45147"/>
    <cellStyle name="SAPBEXexcBad9 3 2 2" xfId="45148"/>
    <cellStyle name="SAPBEXexcBad9 3 2 2 2" xfId="45149"/>
    <cellStyle name="SAPBEXexcBad9 3 2 2 3" xfId="45150"/>
    <cellStyle name="SAPBEXexcBad9 3 2 2 4" xfId="45151"/>
    <cellStyle name="SAPBEXexcBad9 3 3" xfId="45152"/>
    <cellStyle name="SAPBEXexcBad9 3 3 2" xfId="48041"/>
    <cellStyle name="SAPBEXexcBad9 3 4" xfId="48042"/>
    <cellStyle name="SAPBEXexcBad9 3 5" xfId="45146"/>
    <cellStyle name="SAPBEXexcBad9 4" xfId="45153"/>
    <cellStyle name="SAPBEXexcBad9 4 2" xfId="45154"/>
    <cellStyle name="SAPBEXexcBad9 4 2 2" xfId="45155"/>
    <cellStyle name="SAPBEXexcBad9 4 2 2 2" xfId="45156"/>
    <cellStyle name="SAPBEXexcBad9 4 2 2 3" xfId="45157"/>
    <cellStyle name="SAPBEXexcBad9 4 2 2 4" xfId="45158"/>
    <cellStyle name="SAPBEXexcBad9 4 3" xfId="45159"/>
    <cellStyle name="SAPBEXexcBad9 5" xfId="45160"/>
    <cellStyle name="SAPBEXexcBad9 5 2" xfId="45161"/>
    <cellStyle name="SAPBEXexcBad9 5 2 2" xfId="45162"/>
    <cellStyle name="SAPBEXexcBad9 5 2 2 2" xfId="45163"/>
    <cellStyle name="SAPBEXexcBad9 5 2 2 3" xfId="45164"/>
    <cellStyle name="SAPBEXexcBad9 5 2 2 4" xfId="45165"/>
    <cellStyle name="SAPBEXexcBad9 5 3" xfId="45166"/>
    <cellStyle name="SAPBEXexcBad9 6" xfId="45167"/>
    <cellStyle name="SAPBEXexcBad9 6 2" xfId="45168"/>
    <cellStyle name="SAPBEXexcBad9 6 2 2" xfId="45169"/>
    <cellStyle name="SAPBEXexcBad9 6 2 3" xfId="45170"/>
    <cellStyle name="SAPBEXexcBad9 6 2 4" xfId="45171"/>
    <cellStyle name="SAPBEXexcBad9 6 3" xfId="45172"/>
    <cellStyle name="SAPBEXexcBad9 7" xfId="45173"/>
    <cellStyle name="SAPBEXexcBad9 7 2" xfId="45174"/>
    <cellStyle name="SAPBEXexcBad9 8" xfId="45175"/>
    <cellStyle name="SAPBEXexcBad9 8 2" xfId="45176"/>
    <cellStyle name="SAPBEXexcBad9 9" xfId="45126"/>
    <cellStyle name="SAPBEXexcBad9_LE" xfId="45177"/>
    <cellStyle name="SAPBEXexcCritical" xfId="45178"/>
    <cellStyle name="SAPBEXexcCritical4" xfId="49"/>
    <cellStyle name="SAPBEXexcCritical4 2" xfId="50"/>
    <cellStyle name="SAPBEXexcCritical4 2 2" xfId="137"/>
    <cellStyle name="SAPBEXexcCritical4 2 2 2" xfId="45182"/>
    <cellStyle name="SAPBEXexcCritical4 2 2 2 2" xfId="45183"/>
    <cellStyle name="SAPBEXexcCritical4 2 2 2 3" xfId="45184"/>
    <cellStyle name="SAPBEXexcCritical4 2 2 2 4" xfId="45185"/>
    <cellStyle name="SAPBEXexcCritical4 2 2 3" xfId="45186"/>
    <cellStyle name="SAPBEXexcCritical4 2 2 4" xfId="45187"/>
    <cellStyle name="SAPBEXexcCritical4 2 2 5" xfId="45181"/>
    <cellStyle name="SAPBEXexcCritical4 2 3" xfId="45188"/>
    <cellStyle name="SAPBEXexcCritical4 2 3 2" xfId="45189"/>
    <cellStyle name="SAPBEXexcCritical4 2 3 3" xfId="45190"/>
    <cellStyle name="SAPBEXexcCritical4 2 4" xfId="45191"/>
    <cellStyle name="SAPBEXexcCritical4 2 4 2" xfId="45192"/>
    <cellStyle name="SAPBEXexcCritical4 2 5" xfId="45193"/>
    <cellStyle name="SAPBEXexcCritical4 2 5 2" xfId="45194"/>
    <cellStyle name="SAPBEXexcCritical4 2 6" xfId="45195"/>
    <cellStyle name="SAPBEXexcCritical4 2 6 2" xfId="45196"/>
    <cellStyle name="SAPBEXexcCritical4 2 7" xfId="45197"/>
    <cellStyle name="SAPBEXexcCritical4 2 7 2" xfId="45198"/>
    <cellStyle name="SAPBEXexcCritical4 2 8" xfId="45180"/>
    <cellStyle name="SAPBEXexcCritical4 3" xfId="138"/>
    <cellStyle name="SAPBEXexcCritical4 3 2" xfId="45200"/>
    <cellStyle name="SAPBEXexcCritical4 3 2 2" xfId="45201"/>
    <cellStyle name="SAPBEXexcCritical4 3 2 2 2" xfId="45202"/>
    <cellStyle name="SAPBEXexcCritical4 3 2 2 3" xfId="45203"/>
    <cellStyle name="SAPBEXexcCritical4 3 2 2 4" xfId="45204"/>
    <cellStyle name="SAPBEXexcCritical4 3 3" xfId="45205"/>
    <cellStyle name="SAPBEXexcCritical4 3 3 2" xfId="48043"/>
    <cellStyle name="SAPBEXexcCritical4 3 4" xfId="48044"/>
    <cellStyle name="SAPBEXexcCritical4 3 5" xfId="45199"/>
    <cellStyle name="SAPBEXexcCritical4 4" xfId="45206"/>
    <cellStyle name="SAPBEXexcCritical4 4 2" xfId="45207"/>
    <cellStyle name="SAPBEXexcCritical4 4 2 2" xfId="45208"/>
    <cellStyle name="SAPBEXexcCritical4 4 2 2 2" xfId="45209"/>
    <cellStyle name="SAPBEXexcCritical4 4 2 2 3" xfId="45210"/>
    <cellStyle name="SAPBEXexcCritical4 4 2 2 4" xfId="45211"/>
    <cellStyle name="SAPBEXexcCritical4 4 3" xfId="45212"/>
    <cellStyle name="SAPBEXexcCritical4 5" xfId="45213"/>
    <cellStyle name="SAPBEXexcCritical4 5 2" xfId="45214"/>
    <cellStyle name="SAPBEXexcCritical4 5 2 2" xfId="45215"/>
    <cellStyle name="SAPBEXexcCritical4 5 2 2 2" xfId="45216"/>
    <cellStyle name="SAPBEXexcCritical4 5 2 2 3" xfId="45217"/>
    <cellStyle name="SAPBEXexcCritical4 5 2 2 4" xfId="45218"/>
    <cellStyle name="SAPBEXexcCritical4 5 3" xfId="45219"/>
    <cellStyle name="SAPBEXexcCritical4 6" xfId="45220"/>
    <cellStyle name="SAPBEXexcCritical4 6 2" xfId="45221"/>
    <cellStyle name="SAPBEXexcCritical4 6 2 2" xfId="45222"/>
    <cellStyle name="SAPBEXexcCritical4 6 2 3" xfId="45223"/>
    <cellStyle name="SAPBEXexcCritical4 6 2 4" xfId="45224"/>
    <cellStyle name="SAPBEXexcCritical4 6 3" xfId="45225"/>
    <cellStyle name="SAPBEXexcCritical4 7" xfId="45226"/>
    <cellStyle name="SAPBEXexcCritical4 7 2" xfId="45227"/>
    <cellStyle name="SAPBEXexcCritical4 8" xfId="45228"/>
    <cellStyle name="SAPBEXexcCritical4 8 2" xfId="45229"/>
    <cellStyle name="SAPBEXexcCritical4 9" xfId="45179"/>
    <cellStyle name="SAPBEXexcCritical4_LE" xfId="45230"/>
    <cellStyle name="SAPBEXexcCritical5" xfId="51"/>
    <cellStyle name="SAPBEXexcCritical5 2" xfId="52"/>
    <cellStyle name="SAPBEXexcCritical5 2 2" xfId="139"/>
    <cellStyle name="SAPBEXexcCritical5 2 2 2" xfId="45234"/>
    <cellStyle name="SAPBEXexcCritical5 2 2 2 2" xfId="45235"/>
    <cellStyle name="SAPBEXexcCritical5 2 2 2 3" xfId="45236"/>
    <cellStyle name="SAPBEXexcCritical5 2 2 2 4" xfId="45237"/>
    <cellStyle name="SAPBEXexcCritical5 2 2 3" xfId="45238"/>
    <cellStyle name="SAPBEXexcCritical5 2 2 4" xfId="45239"/>
    <cellStyle name="SAPBEXexcCritical5 2 2 5" xfId="45233"/>
    <cellStyle name="SAPBEXexcCritical5 2 3" xfId="45240"/>
    <cellStyle name="SAPBEXexcCritical5 2 3 2" xfId="45241"/>
    <cellStyle name="SAPBEXexcCritical5 2 3 3" xfId="45242"/>
    <cellStyle name="SAPBEXexcCritical5 2 4" xfId="45243"/>
    <cellStyle name="SAPBEXexcCritical5 2 4 2" xfId="45244"/>
    <cellStyle name="SAPBEXexcCritical5 2 5" xfId="45245"/>
    <cellStyle name="SAPBEXexcCritical5 2 5 2" xfId="45246"/>
    <cellStyle name="SAPBEXexcCritical5 2 6" xfId="45247"/>
    <cellStyle name="SAPBEXexcCritical5 2 6 2" xfId="45248"/>
    <cellStyle name="SAPBEXexcCritical5 2 7" xfId="45249"/>
    <cellStyle name="SAPBEXexcCritical5 2 7 2" xfId="45250"/>
    <cellStyle name="SAPBEXexcCritical5 2 8" xfId="45232"/>
    <cellStyle name="SAPBEXexcCritical5 3" xfId="140"/>
    <cellStyle name="SAPBEXexcCritical5 3 2" xfId="45252"/>
    <cellStyle name="SAPBEXexcCritical5 3 2 2" xfId="45253"/>
    <cellStyle name="SAPBEXexcCritical5 3 2 2 2" xfId="45254"/>
    <cellStyle name="SAPBEXexcCritical5 3 2 2 3" xfId="45255"/>
    <cellStyle name="SAPBEXexcCritical5 3 2 2 4" xfId="45256"/>
    <cellStyle name="SAPBEXexcCritical5 3 3" xfId="45257"/>
    <cellStyle name="SAPBEXexcCritical5 3 3 2" xfId="48045"/>
    <cellStyle name="SAPBEXexcCritical5 3 4" xfId="48046"/>
    <cellStyle name="SAPBEXexcCritical5 3 5" xfId="45251"/>
    <cellStyle name="SAPBEXexcCritical5 4" xfId="45258"/>
    <cellStyle name="SAPBEXexcCritical5 4 2" xfId="45259"/>
    <cellStyle name="SAPBEXexcCritical5 4 2 2" xfId="45260"/>
    <cellStyle name="SAPBEXexcCritical5 4 2 2 2" xfId="45261"/>
    <cellStyle name="SAPBEXexcCritical5 4 2 2 3" xfId="45262"/>
    <cellStyle name="SAPBEXexcCritical5 4 2 2 4" xfId="45263"/>
    <cellStyle name="SAPBEXexcCritical5 4 3" xfId="45264"/>
    <cellStyle name="SAPBEXexcCritical5 5" xfId="45265"/>
    <cellStyle name="SAPBEXexcCritical5 5 2" xfId="45266"/>
    <cellStyle name="SAPBEXexcCritical5 5 2 2" xfId="45267"/>
    <cellStyle name="SAPBEXexcCritical5 5 2 2 2" xfId="45268"/>
    <cellStyle name="SAPBEXexcCritical5 5 2 2 3" xfId="45269"/>
    <cellStyle name="SAPBEXexcCritical5 5 2 2 4" xfId="45270"/>
    <cellStyle name="SAPBEXexcCritical5 5 3" xfId="45271"/>
    <cellStyle name="SAPBEXexcCritical5 6" xfId="45272"/>
    <cellStyle name="SAPBEXexcCritical5 6 2" xfId="45273"/>
    <cellStyle name="SAPBEXexcCritical5 6 2 2" xfId="45274"/>
    <cellStyle name="SAPBEXexcCritical5 6 2 3" xfId="45275"/>
    <cellStyle name="SAPBEXexcCritical5 6 2 4" xfId="45276"/>
    <cellStyle name="SAPBEXexcCritical5 6 3" xfId="45277"/>
    <cellStyle name="SAPBEXexcCritical5 7" xfId="45278"/>
    <cellStyle name="SAPBEXexcCritical5 7 2" xfId="45279"/>
    <cellStyle name="SAPBEXexcCritical5 8" xfId="45280"/>
    <cellStyle name="SAPBEXexcCritical5 8 2" xfId="45281"/>
    <cellStyle name="SAPBEXexcCritical5 9" xfId="45231"/>
    <cellStyle name="SAPBEXexcCritical5_LE" xfId="45282"/>
    <cellStyle name="SAPBEXexcCritical6" xfId="53"/>
    <cellStyle name="SAPBEXexcCritical6 2" xfId="54"/>
    <cellStyle name="SAPBEXexcCritical6 2 2" xfId="141"/>
    <cellStyle name="SAPBEXexcCritical6 2 2 2" xfId="45286"/>
    <cellStyle name="SAPBEXexcCritical6 2 2 2 2" xfId="45287"/>
    <cellStyle name="SAPBEXexcCritical6 2 2 2 3" xfId="45288"/>
    <cellStyle name="SAPBEXexcCritical6 2 2 2 4" xfId="45289"/>
    <cellStyle name="SAPBEXexcCritical6 2 2 3" xfId="45290"/>
    <cellStyle name="SAPBEXexcCritical6 2 2 4" xfId="45291"/>
    <cellStyle name="SAPBEXexcCritical6 2 2 5" xfId="45285"/>
    <cellStyle name="SAPBEXexcCritical6 2 3" xfId="45292"/>
    <cellStyle name="SAPBEXexcCritical6 2 3 2" xfId="45293"/>
    <cellStyle name="SAPBEXexcCritical6 2 3 3" xfId="45294"/>
    <cellStyle name="SAPBEXexcCritical6 2 4" xfId="45295"/>
    <cellStyle name="SAPBEXexcCritical6 2 4 2" xfId="45296"/>
    <cellStyle name="SAPBEXexcCritical6 2 5" xfId="45297"/>
    <cellStyle name="SAPBEXexcCritical6 2 5 2" xfId="45298"/>
    <cellStyle name="SAPBEXexcCritical6 2 6" xfId="45299"/>
    <cellStyle name="SAPBEXexcCritical6 2 6 2" xfId="45300"/>
    <cellStyle name="SAPBEXexcCritical6 2 7" xfId="45301"/>
    <cellStyle name="SAPBEXexcCritical6 2 7 2" xfId="45302"/>
    <cellStyle name="SAPBEXexcCritical6 2 8" xfId="45284"/>
    <cellStyle name="SAPBEXexcCritical6 3" xfId="142"/>
    <cellStyle name="SAPBEXexcCritical6 3 2" xfId="45304"/>
    <cellStyle name="SAPBEXexcCritical6 3 2 2" xfId="45305"/>
    <cellStyle name="SAPBEXexcCritical6 3 2 2 2" xfId="45306"/>
    <cellStyle name="SAPBEXexcCritical6 3 2 2 3" xfId="45307"/>
    <cellStyle name="SAPBEXexcCritical6 3 2 2 4" xfId="45308"/>
    <cellStyle name="SAPBEXexcCritical6 3 3" xfId="45309"/>
    <cellStyle name="SAPBEXexcCritical6 3 3 2" xfId="48047"/>
    <cellStyle name="SAPBEXexcCritical6 3 4" xfId="48048"/>
    <cellStyle name="SAPBEXexcCritical6 3 5" xfId="45303"/>
    <cellStyle name="SAPBEXexcCritical6 4" xfId="45310"/>
    <cellStyle name="SAPBEXexcCritical6 4 2" xfId="45311"/>
    <cellStyle name="SAPBEXexcCritical6 4 2 2" xfId="45312"/>
    <cellStyle name="SAPBEXexcCritical6 4 2 2 2" xfId="45313"/>
    <cellStyle name="SAPBEXexcCritical6 4 2 2 3" xfId="45314"/>
    <cellStyle name="SAPBEXexcCritical6 4 2 2 4" xfId="45315"/>
    <cellStyle name="SAPBEXexcCritical6 4 3" xfId="45316"/>
    <cellStyle name="SAPBEXexcCritical6 5" xfId="45317"/>
    <cellStyle name="SAPBEXexcCritical6 5 2" xfId="45318"/>
    <cellStyle name="SAPBEXexcCritical6 5 2 2" xfId="45319"/>
    <cellStyle name="SAPBEXexcCritical6 5 2 2 2" xfId="45320"/>
    <cellStyle name="SAPBEXexcCritical6 5 2 2 3" xfId="45321"/>
    <cellStyle name="SAPBEXexcCritical6 5 2 2 4" xfId="45322"/>
    <cellStyle name="SAPBEXexcCritical6 5 3" xfId="45323"/>
    <cellStyle name="SAPBEXexcCritical6 6" xfId="45324"/>
    <cellStyle name="SAPBEXexcCritical6 6 2" xfId="45325"/>
    <cellStyle name="SAPBEXexcCritical6 6 2 2" xfId="45326"/>
    <cellStyle name="SAPBEXexcCritical6 6 2 3" xfId="45327"/>
    <cellStyle name="SAPBEXexcCritical6 6 2 4" xfId="45328"/>
    <cellStyle name="SAPBEXexcCritical6 6 3" xfId="45329"/>
    <cellStyle name="SAPBEXexcCritical6 7" xfId="45330"/>
    <cellStyle name="SAPBEXexcCritical6 7 2" xfId="45331"/>
    <cellStyle name="SAPBEXexcCritical6 8" xfId="45332"/>
    <cellStyle name="SAPBEXexcCritical6 8 2" xfId="45333"/>
    <cellStyle name="SAPBEXexcCritical6 9" xfId="45283"/>
    <cellStyle name="SAPBEXexcCritical6_LE" xfId="45334"/>
    <cellStyle name="SAPBEXexcGood" xfId="45335"/>
    <cellStyle name="SAPBEXexcGood1" xfId="55"/>
    <cellStyle name="SAPBEXexcGood1 2" xfId="56"/>
    <cellStyle name="SAPBEXexcGood1 2 2" xfId="143"/>
    <cellStyle name="SAPBEXexcGood1 2 2 2" xfId="45339"/>
    <cellStyle name="SAPBEXexcGood1 2 2 2 2" xfId="45340"/>
    <cellStyle name="SAPBEXexcGood1 2 2 2 3" xfId="45341"/>
    <cellStyle name="SAPBEXexcGood1 2 2 2 4" xfId="45342"/>
    <cellStyle name="SAPBEXexcGood1 2 2 3" xfId="45343"/>
    <cellStyle name="SAPBEXexcGood1 2 2 4" xfId="45344"/>
    <cellStyle name="SAPBEXexcGood1 2 2 5" xfId="45338"/>
    <cellStyle name="SAPBEXexcGood1 2 3" xfId="45345"/>
    <cellStyle name="SAPBEXexcGood1 2 3 2" xfId="45346"/>
    <cellStyle name="SAPBEXexcGood1 2 3 3" xfId="45347"/>
    <cellStyle name="SAPBEXexcGood1 2 4" xfId="45348"/>
    <cellStyle name="SAPBEXexcGood1 2 4 2" xfId="45349"/>
    <cellStyle name="SAPBEXexcGood1 2 5" xfId="45350"/>
    <cellStyle name="SAPBEXexcGood1 2 5 2" xfId="45351"/>
    <cellStyle name="SAPBEXexcGood1 2 6" xfId="45352"/>
    <cellStyle name="SAPBEXexcGood1 2 6 2" xfId="45353"/>
    <cellStyle name="SAPBEXexcGood1 2 7" xfId="45354"/>
    <cellStyle name="SAPBEXexcGood1 2 7 2" xfId="45355"/>
    <cellStyle name="SAPBEXexcGood1 2 8" xfId="45337"/>
    <cellStyle name="SAPBEXexcGood1 3" xfId="144"/>
    <cellStyle name="SAPBEXexcGood1 3 2" xfId="45357"/>
    <cellStyle name="SAPBEXexcGood1 3 2 2" xfId="45358"/>
    <cellStyle name="SAPBEXexcGood1 3 2 2 2" xfId="45359"/>
    <cellStyle name="SAPBEXexcGood1 3 2 2 3" xfId="45360"/>
    <cellStyle name="SAPBEXexcGood1 3 2 2 4" xfId="45361"/>
    <cellStyle name="SAPBEXexcGood1 3 3" xfId="45362"/>
    <cellStyle name="SAPBEXexcGood1 3 3 2" xfId="48049"/>
    <cellStyle name="SAPBEXexcGood1 3 4" xfId="48050"/>
    <cellStyle name="SAPBEXexcGood1 3 5" xfId="45356"/>
    <cellStyle name="SAPBEXexcGood1 4" xfId="45363"/>
    <cellStyle name="SAPBEXexcGood1 4 2" xfId="45364"/>
    <cellStyle name="SAPBEXexcGood1 4 2 2" xfId="45365"/>
    <cellStyle name="SAPBEXexcGood1 4 2 2 2" xfId="45366"/>
    <cellStyle name="SAPBEXexcGood1 4 2 2 3" xfId="45367"/>
    <cellStyle name="SAPBEXexcGood1 4 2 2 4" xfId="45368"/>
    <cellStyle name="SAPBEXexcGood1 4 3" xfId="45369"/>
    <cellStyle name="SAPBEXexcGood1 5" xfId="45370"/>
    <cellStyle name="SAPBEXexcGood1 5 2" xfId="45371"/>
    <cellStyle name="SAPBEXexcGood1 5 2 2" xfId="45372"/>
    <cellStyle name="SAPBEXexcGood1 5 2 2 2" xfId="45373"/>
    <cellStyle name="SAPBEXexcGood1 5 2 2 3" xfId="45374"/>
    <cellStyle name="SAPBEXexcGood1 5 2 2 4" xfId="45375"/>
    <cellStyle name="SAPBEXexcGood1 5 3" xfId="45376"/>
    <cellStyle name="SAPBEXexcGood1 6" xfId="45377"/>
    <cellStyle name="SAPBEXexcGood1 6 2" xfId="45378"/>
    <cellStyle name="SAPBEXexcGood1 6 2 2" xfId="45379"/>
    <cellStyle name="SAPBEXexcGood1 6 2 3" xfId="45380"/>
    <cellStyle name="SAPBEXexcGood1 6 2 4" xfId="45381"/>
    <cellStyle name="SAPBEXexcGood1 6 3" xfId="45382"/>
    <cellStyle name="SAPBEXexcGood1 7" xfId="45383"/>
    <cellStyle name="SAPBEXexcGood1 7 2" xfId="45384"/>
    <cellStyle name="SAPBEXexcGood1 8" xfId="45385"/>
    <cellStyle name="SAPBEXexcGood1 8 2" xfId="45386"/>
    <cellStyle name="SAPBEXexcGood1 9" xfId="45336"/>
    <cellStyle name="SAPBEXexcGood1_LE" xfId="45387"/>
    <cellStyle name="SAPBEXexcGood2" xfId="57"/>
    <cellStyle name="SAPBEXexcGood2 2" xfId="58"/>
    <cellStyle name="SAPBEXexcGood2 2 2" xfId="145"/>
    <cellStyle name="SAPBEXexcGood2 2 2 2" xfId="45391"/>
    <cellStyle name="SAPBEXexcGood2 2 2 2 2" xfId="45392"/>
    <cellStyle name="SAPBEXexcGood2 2 2 2 3" xfId="45393"/>
    <cellStyle name="SAPBEXexcGood2 2 2 2 4" xfId="45394"/>
    <cellStyle name="SAPBEXexcGood2 2 2 3" xfId="45395"/>
    <cellStyle name="SAPBEXexcGood2 2 2 4" xfId="45396"/>
    <cellStyle name="SAPBEXexcGood2 2 2 5" xfId="45390"/>
    <cellStyle name="SAPBEXexcGood2 2 3" xfId="45397"/>
    <cellStyle name="SAPBEXexcGood2 2 3 2" xfId="45398"/>
    <cellStyle name="SAPBEXexcGood2 2 3 3" xfId="45399"/>
    <cellStyle name="SAPBEXexcGood2 2 4" xfId="45400"/>
    <cellStyle name="SAPBEXexcGood2 2 4 2" xfId="45401"/>
    <cellStyle name="SAPBEXexcGood2 2 5" xfId="45402"/>
    <cellStyle name="SAPBEXexcGood2 2 5 2" xfId="45403"/>
    <cellStyle name="SAPBEXexcGood2 2 6" xfId="45404"/>
    <cellStyle name="SAPBEXexcGood2 2 6 2" xfId="45405"/>
    <cellStyle name="SAPBEXexcGood2 2 7" xfId="45406"/>
    <cellStyle name="SAPBEXexcGood2 2 7 2" xfId="45407"/>
    <cellStyle name="SAPBEXexcGood2 2 8" xfId="45389"/>
    <cellStyle name="SAPBEXexcGood2 3" xfId="146"/>
    <cellStyle name="SAPBEXexcGood2 3 2" xfId="45409"/>
    <cellStyle name="SAPBEXexcGood2 3 2 2" xfId="45410"/>
    <cellStyle name="SAPBEXexcGood2 3 2 2 2" xfId="45411"/>
    <cellStyle name="SAPBEXexcGood2 3 2 2 3" xfId="45412"/>
    <cellStyle name="SAPBEXexcGood2 3 2 2 4" xfId="45413"/>
    <cellStyle name="SAPBEXexcGood2 3 3" xfId="45414"/>
    <cellStyle name="SAPBEXexcGood2 3 3 2" xfId="48051"/>
    <cellStyle name="SAPBEXexcGood2 3 4" xfId="48052"/>
    <cellStyle name="SAPBEXexcGood2 3 5" xfId="45408"/>
    <cellStyle name="SAPBEXexcGood2 4" xfId="45415"/>
    <cellStyle name="SAPBEXexcGood2 4 2" xfId="45416"/>
    <cellStyle name="SAPBEXexcGood2 4 2 2" xfId="45417"/>
    <cellStyle name="SAPBEXexcGood2 4 2 2 2" xfId="45418"/>
    <cellStyle name="SAPBEXexcGood2 4 2 2 3" xfId="45419"/>
    <cellStyle name="SAPBEXexcGood2 4 2 2 4" xfId="45420"/>
    <cellStyle name="SAPBEXexcGood2 4 3" xfId="45421"/>
    <cellStyle name="SAPBEXexcGood2 5" xfId="45422"/>
    <cellStyle name="SAPBEXexcGood2 5 2" xfId="45423"/>
    <cellStyle name="SAPBEXexcGood2 5 2 2" xfId="45424"/>
    <cellStyle name="SAPBEXexcGood2 5 2 2 2" xfId="45425"/>
    <cellStyle name="SAPBEXexcGood2 5 2 2 3" xfId="45426"/>
    <cellStyle name="SAPBEXexcGood2 5 2 2 4" xfId="45427"/>
    <cellStyle name="SAPBEXexcGood2 5 3" xfId="45428"/>
    <cellStyle name="SAPBEXexcGood2 6" xfId="45429"/>
    <cellStyle name="SAPBEXexcGood2 6 2" xfId="45430"/>
    <cellStyle name="SAPBEXexcGood2 6 2 2" xfId="45431"/>
    <cellStyle name="SAPBEXexcGood2 6 2 3" xfId="45432"/>
    <cellStyle name="SAPBEXexcGood2 6 2 4" xfId="45433"/>
    <cellStyle name="SAPBEXexcGood2 6 3" xfId="45434"/>
    <cellStyle name="SAPBEXexcGood2 7" xfId="45435"/>
    <cellStyle name="SAPBEXexcGood2 7 2" xfId="45436"/>
    <cellStyle name="SAPBEXexcGood2 8" xfId="45437"/>
    <cellStyle name="SAPBEXexcGood2 8 2" xfId="45438"/>
    <cellStyle name="SAPBEXexcGood2 9" xfId="45388"/>
    <cellStyle name="SAPBEXexcGood2_LE" xfId="45439"/>
    <cellStyle name="SAPBEXexcGood3" xfId="59"/>
    <cellStyle name="SAPBEXexcGood3 2" xfId="60"/>
    <cellStyle name="SAPBEXexcGood3 2 2" xfId="147"/>
    <cellStyle name="SAPBEXexcGood3 2 2 2" xfId="45443"/>
    <cellStyle name="SAPBEXexcGood3 2 2 2 2" xfId="45444"/>
    <cellStyle name="SAPBEXexcGood3 2 2 2 3" xfId="45445"/>
    <cellStyle name="SAPBEXexcGood3 2 2 2 4" xfId="45446"/>
    <cellStyle name="SAPBEXexcGood3 2 2 3" xfId="45447"/>
    <cellStyle name="SAPBEXexcGood3 2 2 4" xfId="45448"/>
    <cellStyle name="SAPBEXexcGood3 2 2 5" xfId="45442"/>
    <cellStyle name="SAPBEXexcGood3 2 3" xfId="45449"/>
    <cellStyle name="SAPBEXexcGood3 2 3 2" xfId="45450"/>
    <cellStyle name="SAPBEXexcGood3 2 3 3" xfId="45451"/>
    <cellStyle name="SAPBEXexcGood3 2 4" xfId="45452"/>
    <cellStyle name="SAPBEXexcGood3 2 4 2" xfId="45453"/>
    <cellStyle name="SAPBEXexcGood3 2 5" xfId="45454"/>
    <cellStyle name="SAPBEXexcGood3 2 5 2" xfId="45455"/>
    <cellStyle name="SAPBEXexcGood3 2 6" xfId="45456"/>
    <cellStyle name="SAPBEXexcGood3 2 6 2" xfId="45457"/>
    <cellStyle name="SAPBEXexcGood3 2 7" xfId="45458"/>
    <cellStyle name="SAPBEXexcGood3 2 7 2" xfId="45459"/>
    <cellStyle name="SAPBEXexcGood3 2 8" xfId="45441"/>
    <cellStyle name="SAPBEXexcGood3 3" xfId="148"/>
    <cellStyle name="SAPBEXexcGood3 3 2" xfId="45461"/>
    <cellStyle name="SAPBEXexcGood3 3 2 2" xfId="45462"/>
    <cellStyle name="SAPBEXexcGood3 3 2 2 2" xfId="45463"/>
    <cellStyle name="SAPBEXexcGood3 3 2 2 3" xfId="45464"/>
    <cellStyle name="SAPBEXexcGood3 3 2 2 4" xfId="45465"/>
    <cellStyle name="SAPBEXexcGood3 3 3" xfId="45466"/>
    <cellStyle name="SAPBEXexcGood3 3 3 2" xfId="48053"/>
    <cellStyle name="SAPBEXexcGood3 3 4" xfId="48054"/>
    <cellStyle name="SAPBEXexcGood3 3 5" xfId="45460"/>
    <cellStyle name="SAPBEXexcGood3 4" xfId="45467"/>
    <cellStyle name="SAPBEXexcGood3 4 2" xfId="45468"/>
    <cellStyle name="SAPBEXexcGood3 4 2 2" xfId="45469"/>
    <cellStyle name="SAPBEXexcGood3 4 2 2 2" xfId="45470"/>
    <cellStyle name="SAPBEXexcGood3 4 2 2 3" xfId="45471"/>
    <cellStyle name="SAPBEXexcGood3 4 2 2 4" xfId="45472"/>
    <cellStyle name="SAPBEXexcGood3 4 3" xfId="45473"/>
    <cellStyle name="SAPBEXexcGood3 5" xfId="45474"/>
    <cellStyle name="SAPBEXexcGood3 5 2" xfId="45475"/>
    <cellStyle name="SAPBEXexcGood3 5 2 2" xfId="45476"/>
    <cellStyle name="SAPBEXexcGood3 5 2 2 2" xfId="45477"/>
    <cellStyle name="SAPBEXexcGood3 5 2 2 3" xfId="45478"/>
    <cellStyle name="SAPBEXexcGood3 5 2 2 4" xfId="45479"/>
    <cellStyle name="SAPBEXexcGood3 5 3" xfId="45480"/>
    <cellStyle name="SAPBEXexcGood3 6" xfId="45481"/>
    <cellStyle name="SAPBEXexcGood3 6 2" xfId="45482"/>
    <cellStyle name="SAPBEXexcGood3 6 2 2" xfId="45483"/>
    <cellStyle name="SAPBEXexcGood3 6 2 3" xfId="45484"/>
    <cellStyle name="SAPBEXexcGood3 6 2 4" xfId="45485"/>
    <cellStyle name="SAPBEXexcGood3 6 3" xfId="45486"/>
    <cellStyle name="SAPBEXexcGood3 7" xfId="45487"/>
    <cellStyle name="SAPBEXexcGood3 7 2" xfId="45488"/>
    <cellStyle name="SAPBEXexcGood3 8" xfId="45489"/>
    <cellStyle name="SAPBEXexcGood3 8 2" xfId="45490"/>
    <cellStyle name="SAPBEXexcGood3 9" xfId="45440"/>
    <cellStyle name="SAPBEXexcGood3_LE" xfId="45491"/>
    <cellStyle name="SAPBEXexcVeryBad" xfId="45492"/>
    <cellStyle name="SAPBEXfilterDrill" xfId="61"/>
    <cellStyle name="SAPBEXfilterDrill 10" xfId="45493"/>
    <cellStyle name="SAPBEXfilterDrill 2" xfId="62"/>
    <cellStyle name="SAPBEXfilterDrill 2 2" xfId="149"/>
    <cellStyle name="SAPBEXfilterDrill 2 2 2" xfId="45496"/>
    <cellStyle name="SAPBEXfilterDrill 2 2 2 2" xfId="45497"/>
    <cellStyle name="SAPBEXfilterDrill 2 2 2 3" xfId="45498"/>
    <cellStyle name="SAPBEXfilterDrill 2 2 2 4" xfId="45499"/>
    <cellStyle name="SAPBEXfilterDrill 2 2 3" xfId="45500"/>
    <cellStyle name="SAPBEXfilterDrill 2 2 4" xfId="45495"/>
    <cellStyle name="SAPBEXfilterDrill 2 3" xfId="45501"/>
    <cellStyle name="SAPBEXfilterDrill 2 3 2" xfId="45502"/>
    <cellStyle name="SAPBEXfilterDrill 2 4" xfId="45503"/>
    <cellStyle name="SAPBEXfilterDrill 2 4 2" xfId="45504"/>
    <cellStyle name="SAPBEXfilterDrill 2 5" xfId="45505"/>
    <cellStyle name="SAPBEXfilterDrill 2 5 2" xfId="45506"/>
    <cellStyle name="SAPBEXfilterDrill 2 6" xfId="45507"/>
    <cellStyle name="SAPBEXfilterDrill 2 6 2" xfId="45508"/>
    <cellStyle name="SAPBEXfilterDrill 2 7" xfId="45509"/>
    <cellStyle name="SAPBEXfilterDrill 2 7 2" xfId="45510"/>
    <cellStyle name="SAPBEXfilterDrill 2 8" xfId="45494"/>
    <cellStyle name="SAPBEXfilterDrill 3" xfId="150"/>
    <cellStyle name="SAPBEXfilterDrill 3 2" xfId="45512"/>
    <cellStyle name="SAPBEXfilterDrill 3 2 2" xfId="45513"/>
    <cellStyle name="SAPBEXfilterDrill 3 2 2 2" xfId="45514"/>
    <cellStyle name="SAPBEXfilterDrill 3 2 2 3" xfId="45515"/>
    <cellStyle name="SAPBEXfilterDrill 3 2 2 4" xfId="45516"/>
    <cellStyle name="SAPBEXfilterDrill 3 3" xfId="45517"/>
    <cellStyle name="SAPBEXfilterDrill 3 4" xfId="45511"/>
    <cellStyle name="SAPBEXfilterDrill 4" xfId="45518"/>
    <cellStyle name="SAPBEXfilterDrill 4 2" xfId="45519"/>
    <cellStyle name="SAPBEXfilterDrill 4 2 2" xfId="45520"/>
    <cellStyle name="SAPBEXfilterDrill 4 2 2 2" xfId="45521"/>
    <cellStyle name="SAPBEXfilterDrill 4 2 2 3" xfId="45522"/>
    <cellStyle name="SAPBEXfilterDrill 4 2 2 4" xfId="45523"/>
    <cellStyle name="SAPBEXfilterDrill 4 3" xfId="45524"/>
    <cellStyle name="SAPBEXfilterDrill 5" xfId="45525"/>
    <cellStyle name="SAPBEXfilterDrill 5 2" xfId="45526"/>
    <cellStyle name="SAPBEXfilterDrill 5 2 2" xfId="45527"/>
    <cellStyle name="SAPBEXfilterDrill 5 2 2 2" xfId="45528"/>
    <cellStyle name="SAPBEXfilterDrill 5 2 2 3" xfId="45529"/>
    <cellStyle name="SAPBEXfilterDrill 5 2 2 4" xfId="45530"/>
    <cellStyle name="SAPBEXfilterDrill 5 3" xfId="45531"/>
    <cellStyle name="SAPBEXfilterDrill 6" xfId="45532"/>
    <cellStyle name="SAPBEXfilterDrill 6 2" xfId="45533"/>
    <cellStyle name="SAPBEXfilterDrill 7" xfId="45534"/>
    <cellStyle name="SAPBEXfilterDrill 7 2" xfId="45535"/>
    <cellStyle name="SAPBEXfilterDrill 8" xfId="45536"/>
    <cellStyle name="SAPBEXfilterDrill 8 2" xfId="45537"/>
    <cellStyle name="SAPBEXfilterDrill 9" xfId="48217"/>
    <cellStyle name="SAPBEXfilterDrill_LE" xfId="45538"/>
    <cellStyle name="SAPBEXfilterItem" xfId="63"/>
    <cellStyle name="SAPBEXfilterItem 2" xfId="45540"/>
    <cellStyle name="SAPBEXfilterItem 2 2" xfId="45541"/>
    <cellStyle name="SAPBEXfilterItem 2 2 2" xfId="45542"/>
    <cellStyle name="SAPBEXfilterItem 2 2 2 2" xfId="45543"/>
    <cellStyle name="SAPBEXfilterItem 2 2 2 3" xfId="45544"/>
    <cellStyle name="SAPBEXfilterItem 2 2 2 4" xfId="45545"/>
    <cellStyle name="SAPBEXfilterItem 2 2 3" xfId="45546"/>
    <cellStyle name="SAPBEXfilterItem 2 3" xfId="45547"/>
    <cellStyle name="SAPBEXfilterItem 2 4" xfId="45548"/>
    <cellStyle name="SAPBEXfilterItem 2 5" xfId="45549"/>
    <cellStyle name="SAPBEXfilterItem 3" xfId="45550"/>
    <cellStyle name="SAPBEXfilterItem 3 2" xfId="45551"/>
    <cellStyle name="SAPBEXfilterItem 3 2 2" xfId="45552"/>
    <cellStyle name="SAPBEXfilterItem 3 2 2 2" xfId="45553"/>
    <cellStyle name="SAPBEXfilterItem 3 2 2 3" xfId="45554"/>
    <cellStyle name="SAPBEXfilterItem 3 2 2 4" xfId="45555"/>
    <cellStyle name="SAPBEXfilterItem 3 3" xfId="45556"/>
    <cellStyle name="SAPBEXfilterItem 3 4" xfId="45557"/>
    <cellStyle name="SAPBEXfilterItem 4" xfId="45558"/>
    <cellStyle name="SAPBEXfilterItem 4 2" xfId="45559"/>
    <cellStyle name="SAPBEXfilterItem 4 2 2" xfId="45560"/>
    <cellStyle name="SAPBEXfilterItem 4 2 2 2" xfId="45561"/>
    <cellStyle name="SAPBEXfilterItem 4 2 2 3" xfId="45562"/>
    <cellStyle name="SAPBEXfilterItem 4 2 2 4" xfId="45563"/>
    <cellStyle name="SAPBEXfilterItem 4 3" xfId="45564"/>
    <cellStyle name="SAPBEXfilterItem 4 4" xfId="45565"/>
    <cellStyle name="SAPBEXfilterItem 5" xfId="45566"/>
    <cellStyle name="SAPBEXfilterItem 5 2" xfId="45567"/>
    <cellStyle name="SAPBEXfilterItem 5 2 2" xfId="45568"/>
    <cellStyle name="SAPBEXfilterItem 5 2 2 2" xfId="45569"/>
    <cellStyle name="SAPBEXfilterItem 5 2 2 3" xfId="45570"/>
    <cellStyle name="SAPBEXfilterItem 5 2 2 4" xfId="45571"/>
    <cellStyle name="SAPBEXfilterItem 5 3" xfId="45572"/>
    <cellStyle name="SAPBEXfilterItem 5 4" xfId="45573"/>
    <cellStyle name="SAPBEXfilterItem 6" xfId="48216"/>
    <cellStyle name="SAPBEXfilterItem 7" xfId="45539"/>
    <cellStyle name="SAPBEXfilterItem_LE" xfId="45574"/>
    <cellStyle name="SAPBEXfilterText" xfId="64"/>
    <cellStyle name="SAPBEXfilterText 2" xfId="45576"/>
    <cellStyle name="SAPBEXfilterText 2 2" xfId="45577"/>
    <cellStyle name="SAPBEXfilterText 2 2 2" xfId="45578"/>
    <cellStyle name="SAPBEXfilterText 2 2 2 2" xfId="45579"/>
    <cellStyle name="SAPBEXfilterText 2 2 2 3" xfId="45580"/>
    <cellStyle name="SAPBEXfilterText 2 2 2 4" xfId="45581"/>
    <cellStyle name="SAPBEXfilterText 2 2 2 5" xfId="45582"/>
    <cellStyle name="SAPBEXfilterText 2 2 3" xfId="45583"/>
    <cellStyle name="SAPBEXfilterText 2 3" xfId="45584"/>
    <cellStyle name="SAPBEXfilterText 2 4" xfId="45585"/>
    <cellStyle name="SAPBEXfilterText 2 5" xfId="45586"/>
    <cellStyle name="SAPBEXfilterText 3" xfId="45587"/>
    <cellStyle name="SAPBEXfilterText 3 2" xfId="45588"/>
    <cellStyle name="SAPBEXfilterText 3 2 2" xfId="45589"/>
    <cellStyle name="SAPBEXfilterText 3 2 2 2" xfId="45590"/>
    <cellStyle name="SAPBEXfilterText 3 2 2 3" xfId="45591"/>
    <cellStyle name="SAPBEXfilterText 3 2 2 4" xfId="45592"/>
    <cellStyle name="SAPBEXfilterText 3 2 3" xfId="45593"/>
    <cellStyle name="SAPBEXfilterText 3 3" xfId="45594"/>
    <cellStyle name="SAPBEXfilterText 3 4" xfId="49206"/>
    <cellStyle name="SAPBEXfilterText 4" xfId="45595"/>
    <cellStyle name="SAPBEXfilterText 4 2" xfId="45596"/>
    <cellStyle name="SAPBEXfilterText 4 2 2" xfId="45597"/>
    <cellStyle name="SAPBEXfilterText 4 2 2 2" xfId="45598"/>
    <cellStyle name="SAPBEXfilterText 4 2 2 3" xfId="45599"/>
    <cellStyle name="SAPBEXfilterText 4 2 2 4" xfId="45600"/>
    <cellStyle name="SAPBEXfilterText 4 3" xfId="45601"/>
    <cellStyle name="SAPBEXfilterText 5" xfId="45602"/>
    <cellStyle name="SAPBEXfilterText 5 2" xfId="45603"/>
    <cellStyle name="SAPBEXfilterText 5 2 2" xfId="45604"/>
    <cellStyle name="SAPBEXfilterText 5 2 2 2" xfId="45605"/>
    <cellStyle name="SAPBEXfilterText 5 2 2 3" xfId="45606"/>
    <cellStyle name="SAPBEXfilterText 5 2 2 4" xfId="45607"/>
    <cellStyle name="SAPBEXfilterText 5 3" xfId="45608"/>
    <cellStyle name="SAPBEXfilterText 6" xfId="45609"/>
    <cellStyle name="SAPBEXfilterText 7" xfId="45575"/>
    <cellStyle name="SAPBEXfilterText 8" xfId="49205"/>
    <cellStyle name="SAPBEXfilterText_LE" xfId="45610"/>
    <cellStyle name="SAPBEXformats" xfId="65"/>
    <cellStyle name="SAPBEXformats 2" xfId="66"/>
    <cellStyle name="SAPBEXformats 2 2" xfId="151"/>
    <cellStyle name="SAPBEXformats 2 2 2" xfId="45614"/>
    <cellStyle name="SAPBEXformats 2 2 2 2" xfId="45615"/>
    <cellStyle name="SAPBEXformats 2 2 2 3" xfId="45616"/>
    <cellStyle name="SAPBEXformats 2 2 2 4" xfId="45617"/>
    <cellStyle name="SAPBEXformats 2 2 3" xfId="45618"/>
    <cellStyle name="SAPBEXformats 2 2 4" xfId="45613"/>
    <cellStyle name="SAPBEXformats 2 3" xfId="45619"/>
    <cellStyle name="SAPBEXformats 2 3 2" xfId="45620"/>
    <cellStyle name="SAPBEXformats 2 4" xfId="45621"/>
    <cellStyle name="SAPBEXformats 2 4 2" xfId="45622"/>
    <cellStyle name="SAPBEXformats 2 5" xfId="45623"/>
    <cellStyle name="SAPBEXformats 2 5 2" xfId="45624"/>
    <cellStyle name="SAPBEXformats 2 6" xfId="45625"/>
    <cellStyle name="SAPBEXformats 2 6 2" xfId="45626"/>
    <cellStyle name="SAPBEXformats 2 7" xfId="45627"/>
    <cellStyle name="SAPBEXformats 2 7 2" xfId="45628"/>
    <cellStyle name="SAPBEXformats 2 8" xfId="45612"/>
    <cellStyle name="SAPBEXformats 3" xfId="152"/>
    <cellStyle name="SAPBEXformats 3 2" xfId="45630"/>
    <cellStyle name="SAPBEXformats 3 2 2" xfId="45631"/>
    <cellStyle name="SAPBEXformats 3 2 2 2" xfId="45632"/>
    <cellStyle name="SAPBEXformats 3 2 2 3" xfId="45633"/>
    <cellStyle name="SAPBEXformats 3 2 2 4" xfId="45634"/>
    <cellStyle name="SAPBEXformats 3 2 3" xfId="45635"/>
    <cellStyle name="SAPBEXformats 3 2 4" xfId="45636"/>
    <cellStyle name="SAPBEXformats 3 3" xfId="45637"/>
    <cellStyle name="SAPBEXformats 3 3 2" xfId="48055"/>
    <cellStyle name="SAPBEXformats 3 4" xfId="48056"/>
    <cellStyle name="SAPBEXformats 3 5" xfId="45629"/>
    <cellStyle name="SAPBEXformats 4" xfId="45638"/>
    <cellStyle name="SAPBEXformats 4 2" xfId="45639"/>
    <cellStyle name="SAPBEXformats 4 2 2" xfId="45640"/>
    <cellStyle name="SAPBEXformats 4 2 2 2" xfId="45641"/>
    <cellStyle name="SAPBEXformats 4 2 2 3" xfId="45642"/>
    <cellStyle name="SAPBEXformats 4 2 2 4" xfId="45643"/>
    <cellStyle name="SAPBEXformats 4 2 3" xfId="45644"/>
    <cellStyle name="SAPBEXformats 4 3" xfId="45645"/>
    <cellStyle name="SAPBEXformats 5" xfId="45646"/>
    <cellStyle name="SAPBEXformats 5 2" xfId="45647"/>
    <cellStyle name="SAPBEXformats 5 2 2" xfId="45648"/>
    <cellStyle name="SAPBEXformats 5 2 2 2" xfId="45649"/>
    <cellStyle name="SAPBEXformats 5 2 2 3" xfId="45650"/>
    <cellStyle name="SAPBEXformats 5 2 2 4" xfId="45651"/>
    <cellStyle name="SAPBEXformats 5 3" xfId="45652"/>
    <cellStyle name="SAPBEXformats 6" xfId="45653"/>
    <cellStyle name="SAPBEXformats 6 2" xfId="45654"/>
    <cellStyle name="SAPBEXformats 6 2 2" xfId="45655"/>
    <cellStyle name="SAPBEXformats 6 2 3" xfId="45656"/>
    <cellStyle name="SAPBEXformats 6 2 4" xfId="45657"/>
    <cellStyle name="SAPBEXformats 6 3" xfId="45658"/>
    <cellStyle name="SAPBEXformats 6 4" xfId="45659"/>
    <cellStyle name="SAPBEXformats 7" xfId="45660"/>
    <cellStyle name="SAPBEXformats 7 2" xfId="45661"/>
    <cellStyle name="SAPBEXformats 8" xfId="45662"/>
    <cellStyle name="SAPBEXformats 8 2" xfId="45663"/>
    <cellStyle name="SAPBEXformats 9" xfId="45611"/>
    <cellStyle name="SAPBEXformats_LE" xfId="45664"/>
    <cellStyle name="SAPBEXheaderData" xfId="45665"/>
    <cellStyle name="SAPBEXheaderItem" xfId="67"/>
    <cellStyle name="SAPBEXheaderItem 10" xfId="49207"/>
    <cellStyle name="SAPBEXheaderItem 2" xfId="68"/>
    <cellStyle name="SAPBEXheaderItem 2 2" xfId="153"/>
    <cellStyle name="SAPBEXheaderItem 2 2 2" xfId="45668"/>
    <cellStyle name="SAPBEXheaderItem 2 2 2 2" xfId="45669"/>
    <cellStyle name="SAPBEXheaderItem 2 2 2 3" xfId="45670"/>
    <cellStyle name="SAPBEXheaderItem 2 2 2 4" xfId="45671"/>
    <cellStyle name="SAPBEXheaderItem 2 2 2 5" xfId="45672"/>
    <cellStyle name="SAPBEXheaderItem 2 2 3" xfId="45673"/>
    <cellStyle name="SAPBEXheaderItem 2 3" xfId="45674"/>
    <cellStyle name="SAPBEXheaderItem 2 3 2" xfId="45675"/>
    <cellStyle name="SAPBEXheaderItem 2 4" xfId="45676"/>
    <cellStyle name="SAPBEXheaderItem 2 4 2" xfId="45677"/>
    <cellStyle name="SAPBEXheaderItem 2 5" xfId="45678"/>
    <cellStyle name="SAPBEXheaderItem 2 5 2" xfId="45679"/>
    <cellStyle name="SAPBEXheaderItem 2 6" xfId="45680"/>
    <cellStyle name="SAPBEXheaderItem 2 6 2" xfId="45681"/>
    <cellStyle name="SAPBEXheaderItem 2 7" xfId="45682"/>
    <cellStyle name="SAPBEXheaderItem 2 7 2" xfId="45683"/>
    <cellStyle name="SAPBEXheaderItem 2 8" xfId="45667"/>
    <cellStyle name="SAPBEXheaderItem 3" xfId="154"/>
    <cellStyle name="SAPBEXheaderItem 3 2" xfId="45684"/>
    <cellStyle name="SAPBEXheaderItem 3 2 2" xfId="45685"/>
    <cellStyle name="SAPBEXheaderItem 3 2 2 2" xfId="45686"/>
    <cellStyle name="SAPBEXheaderItem 3 2 2 3" xfId="45687"/>
    <cellStyle name="SAPBEXheaderItem 3 2 2 4" xfId="45688"/>
    <cellStyle name="SAPBEXheaderItem 3 3" xfId="45689"/>
    <cellStyle name="SAPBEXheaderItem 3 4" xfId="49208"/>
    <cellStyle name="SAPBEXheaderItem 4" xfId="45690"/>
    <cellStyle name="SAPBEXheaderItem 4 2" xfId="45691"/>
    <cellStyle name="SAPBEXheaderItem 4 2 2" xfId="45692"/>
    <cellStyle name="SAPBEXheaderItem 4 2 2 2" xfId="45693"/>
    <cellStyle name="SAPBEXheaderItem 4 2 2 3" xfId="45694"/>
    <cellStyle name="SAPBEXheaderItem 4 2 2 4" xfId="45695"/>
    <cellStyle name="SAPBEXheaderItem 4 3" xfId="45696"/>
    <cellStyle name="SAPBEXheaderItem 4 4" xfId="49209"/>
    <cellStyle name="SAPBEXheaderItem 5" xfId="45697"/>
    <cellStyle name="SAPBEXheaderItem 5 2" xfId="45698"/>
    <cellStyle name="SAPBEXheaderItem 5 2 2" xfId="45699"/>
    <cellStyle name="SAPBEXheaderItem 5 2 2 2" xfId="45700"/>
    <cellStyle name="SAPBEXheaderItem 5 2 2 3" xfId="45701"/>
    <cellStyle name="SAPBEXheaderItem 5 2 2 4" xfId="45702"/>
    <cellStyle name="SAPBEXheaderItem 5 3" xfId="45703"/>
    <cellStyle name="SAPBEXheaderItem 6" xfId="45704"/>
    <cellStyle name="SAPBEXheaderItem 6 2" xfId="45705"/>
    <cellStyle name="SAPBEXheaderItem 7" xfId="45706"/>
    <cellStyle name="SAPBEXheaderItem 7 2" xfId="45707"/>
    <cellStyle name="SAPBEXheaderItem 8" xfId="45708"/>
    <cellStyle name="SAPBEXheaderItem 8 2" xfId="45709"/>
    <cellStyle name="SAPBEXheaderItem 9" xfId="45666"/>
    <cellStyle name="SAPBEXheaderItem_LE" xfId="45710"/>
    <cellStyle name="SAPBEXheaderText" xfId="69"/>
    <cellStyle name="SAPBEXheaderText 10" xfId="49210"/>
    <cellStyle name="SAPBEXheaderText 2" xfId="70"/>
    <cellStyle name="SAPBEXheaderText 2 2" xfId="155"/>
    <cellStyle name="SAPBEXheaderText 2 2 2" xfId="45713"/>
    <cellStyle name="SAPBEXheaderText 2 2 2 2" xfId="45714"/>
    <cellStyle name="SAPBEXheaderText 2 2 2 3" xfId="45715"/>
    <cellStyle name="SAPBEXheaderText 2 2 2 4" xfId="45716"/>
    <cellStyle name="SAPBEXheaderText 2 2 2 5" xfId="45717"/>
    <cellStyle name="SAPBEXheaderText 2 2 3" xfId="45718"/>
    <cellStyle name="SAPBEXheaderText 2 3" xfId="45719"/>
    <cellStyle name="SAPBEXheaderText 2 3 2" xfId="45720"/>
    <cellStyle name="SAPBEXheaderText 2 4" xfId="45721"/>
    <cellStyle name="SAPBEXheaderText 2 4 2" xfId="45722"/>
    <cellStyle name="SAPBEXheaderText 2 5" xfId="45723"/>
    <cellStyle name="SAPBEXheaderText 2 5 2" xfId="45724"/>
    <cellStyle name="SAPBEXheaderText 2 6" xfId="45725"/>
    <cellStyle name="SAPBEXheaderText 2 6 2" xfId="45726"/>
    <cellStyle name="SAPBEXheaderText 2 7" xfId="45727"/>
    <cellStyle name="SAPBEXheaderText 2 7 2" xfId="45728"/>
    <cellStyle name="SAPBEXheaderText 2 8" xfId="45712"/>
    <cellStyle name="SAPBEXheaderText 3" xfId="156"/>
    <cellStyle name="SAPBEXheaderText 3 2" xfId="45729"/>
    <cellStyle name="SAPBEXheaderText 3 2 2" xfId="45730"/>
    <cellStyle name="SAPBEXheaderText 3 2 2 2" xfId="45731"/>
    <cellStyle name="SAPBEXheaderText 3 2 2 3" xfId="45732"/>
    <cellStyle name="SAPBEXheaderText 3 2 2 4" xfId="45733"/>
    <cellStyle name="SAPBEXheaderText 3 3" xfId="45734"/>
    <cellStyle name="SAPBEXheaderText 3 4" xfId="49211"/>
    <cellStyle name="SAPBEXheaderText 4" xfId="45735"/>
    <cellStyle name="SAPBEXheaderText 4 2" xfId="45736"/>
    <cellStyle name="SAPBEXheaderText 4 2 2" xfId="45737"/>
    <cellStyle name="SAPBEXheaderText 4 2 2 2" xfId="45738"/>
    <cellStyle name="SAPBEXheaderText 4 2 2 3" xfId="45739"/>
    <cellStyle name="SAPBEXheaderText 4 2 2 4" xfId="45740"/>
    <cellStyle name="SAPBEXheaderText 4 3" xfId="45741"/>
    <cellStyle name="SAPBEXheaderText 4 4" xfId="49212"/>
    <cellStyle name="SAPBEXheaderText 5" xfId="45742"/>
    <cellStyle name="SAPBEXheaderText 5 2" xfId="45743"/>
    <cellStyle name="SAPBEXheaderText 5 2 2" xfId="45744"/>
    <cellStyle name="SAPBEXheaderText 5 2 2 2" xfId="45745"/>
    <cellStyle name="SAPBEXheaderText 5 2 2 3" xfId="45746"/>
    <cellStyle name="SAPBEXheaderText 5 2 2 4" xfId="45747"/>
    <cellStyle name="SAPBEXheaderText 5 3" xfId="45748"/>
    <cellStyle name="SAPBEXheaderText 6" xfId="45749"/>
    <cellStyle name="SAPBEXheaderText 6 2" xfId="45750"/>
    <cellStyle name="SAPBEXheaderText 7" xfId="45751"/>
    <cellStyle name="SAPBEXheaderText 7 2" xfId="45752"/>
    <cellStyle name="SAPBEXheaderText 8" xfId="45753"/>
    <cellStyle name="SAPBEXheaderText 8 2" xfId="45754"/>
    <cellStyle name="SAPBEXheaderText 9" xfId="45711"/>
    <cellStyle name="SAPBEXheaderText_LE" xfId="45755"/>
    <cellStyle name="SAPBEXHLevel0" xfId="71"/>
    <cellStyle name="SAPBEXHLevel0 10" xfId="45757"/>
    <cellStyle name="SAPBEXHLevel0 11" xfId="45756"/>
    <cellStyle name="SAPBEXHLevel0 2" xfId="72"/>
    <cellStyle name="SAPBEXHLevel0 2 2" xfId="157"/>
    <cellStyle name="SAPBEXHLevel0 2 2 2" xfId="45760"/>
    <cellStyle name="SAPBEXHLevel0 2 2 2 2" xfId="45761"/>
    <cellStyle name="SAPBEXHLevel0 2 2 2 3" xfId="45762"/>
    <cellStyle name="SAPBEXHLevel0 2 2 2 4" xfId="45763"/>
    <cellStyle name="SAPBEXHLevel0 2 2 3" xfId="45764"/>
    <cellStyle name="SAPBEXHLevel0 2 2 4" xfId="45759"/>
    <cellStyle name="SAPBEXHLevel0 2 3" xfId="45765"/>
    <cellStyle name="SAPBEXHLevel0 2 3 2" xfId="45766"/>
    <cellStyle name="SAPBEXHLevel0 2 4" xfId="45767"/>
    <cellStyle name="SAPBEXHLevel0 2 4 2" xfId="45768"/>
    <cellStyle name="SAPBEXHLevel0 2 5" xfId="45769"/>
    <cellStyle name="SAPBEXHLevel0 2 5 2" xfId="45770"/>
    <cellStyle name="SAPBEXHLevel0 2 6" xfId="45771"/>
    <cellStyle name="SAPBEXHLevel0 2 6 2" xfId="45772"/>
    <cellStyle name="SAPBEXHLevel0 2 7" xfId="45773"/>
    <cellStyle name="SAPBEXHLevel0 2 7 2" xfId="45774"/>
    <cellStyle name="SAPBEXHLevel0 2 8" xfId="45758"/>
    <cellStyle name="SAPBEXHLevel0 3" xfId="158"/>
    <cellStyle name="SAPBEXHLevel0 3 2" xfId="45776"/>
    <cellStyle name="SAPBEXHLevel0 3 2 2" xfId="45777"/>
    <cellStyle name="SAPBEXHLevel0 3 2 2 2" xfId="45778"/>
    <cellStyle name="SAPBEXHLevel0 3 2 2 3" xfId="45779"/>
    <cellStyle name="SAPBEXHLevel0 3 2 2 4" xfId="45780"/>
    <cellStyle name="SAPBEXHLevel0 3 2 3" xfId="45781"/>
    <cellStyle name="SAPBEXHLevel0 3 2 4" xfId="45782"/>
    <cellStyle name="SAPBEXHLevel0 3 3" xfId="45783"/>
    <cellStyle name="SAPBEXHLevel0 3 3 2" xfId="45784"/>
    <cellStyle name="SAPBEXHLevel0 3 3 3" xfId="48057"/>
    <cellStyle name="SAPBEXHLevel0 3 4" xfId="45785"/>
    <cellStyle name="SAPBEXHLevel0 3 4 2" xfId="48058"/>
    <cellStyle name="SAPBEXHLevel0 3 5" xfId="48059"/>
    <cellStyle name="SAPBEXHLevel0 3 6" xfId="45775"/>
    <cellStyle name="SAPBEXHLevel0 4" xfId="45786"/>
    <cellStyle name="SAPBEXHLevel0 4 2" xfId="45787"/>
    <cellStyle name="SAPBEXHLevel0 4 2 2" xfId="45788"/>
    <cellStyle name="SAPBEXHLevel0 4 2 2 2" xfId="45789"/>
    <cellStyle name="SAPBEXHLevel0 4 2 2 3" xfId="45790"/>
    <cellStyle name="SAPBEXHLevel0 4 2 2 4" xfId="45791"/>
    <cellStyle name="SAPBEXHLevel0 4 2 3" xfId="45792"/>
    <cellStyle name="SAPBEXHLevel0 4 3" xfId="45793"/>
    <cellStyle name="SAPBEXHLevel0 4 4" xfId="48060"/>
    <cellStyle name="SAPBEXHLevel0 4 5" xfId="48061"/>
    <cellStyle name="SAPBEXHLevel0 5" xfId="45794"/>
    <cellStyle name="SAPBEXHLevel0 5 2" xfId="45795"/>
    <cellStyle name="SAPBEXHLevel0 5 2 2" xfId="45796"/>
    <cellStyle name="SAPBEXHLevel0 5 2 2 2" xfId="45797"/>
    <cellStyle name="SAPBEXHLevel0 5 2 2 3" xfId="45798"/>
    <cellStyle name="SAPBEXHLevel0 5 2 2 4" xfId="45799"/>
    <cellStyle name="SAPBEXHLevel0 5 3" xfId="45800"/>
    <cellStyle name="SAPBEXHLevel0 6" xfId="45801"/>
    <cellStyle name="SAPBEXHLevel0 6 2" xfId="45802"/>
    <cellStyle name="SAPBEXHLevel0 6 2 2" xfId="45803"/>
    <cellStyle name="SAPBEXHLevel0 6 2 2 2" xfId="45804"/>
    <cellStyle name="SAPBEXHLevel0 6 2 2 3" xfId="45805"/>
    <cellStyle name="SAPBEXHLevel0 6 2 2 4" xfId="45806"/>
    <cellStyle name="SAPBEXHLevel0 6 3" xfId="45807"/>
    <cellStyle name="SAPBEXHLevel0 6 4" xfId="45808"/>
    <cellStyle name="SAPBEXHLevel0 7" xfId="45809"/>
    <cellStyle name="SAPBEXHLevel0 7 2" xfId="45810"/>
    <cellStyle name="SAPBEXHLevel0 7 2 2" xfId="45811"/>
    <cellStyle name="SAPBEXHLevel0 7 2 3" xfId="45812"/>
    <cellStyle name="SAPBEXHLevel0 7 2 4" xfId="45813"/>
    <cellStyle name="SAPBEXHLevel0 7 3" xfId="45814"/>
    <cellStyle name="SAPBEXHLevel0 7 4" xfId="45815"/>
    <cellStyle name="SAPBEXHLevel0 7 5" xfId="45816"/>
    <cellStyle name="SAPBEXHLevel0 8" xfId="45817"/>
    <cellStyle name="SAPBEXHLevel0 8 2" xfId="45818"/>
    <cellStyle name="SAPBEXHLevel0 8 3" xfId="45819"/>
    <cellStyle name="SAPBEXHLevel0 8 4" xfId="45820"/>
    <cellStyle name="SAPBEXHLevel0 9" xfId="45821"/>
    <cellStyle name="SAPBEXHLevel0_LE" xfId="45822"/>
    <cellStyle name="SAPBEXHLevel0X" xfId="73"/>
    <cellStyle name="SAPBEXHLevel0X 10" xfId="45824"/>
    <cellStyle name="SAPBEXHLevel0X 11" xfId="48218"/>
    <cellStyle name="SAPBEXHLevel0X 12" xfId="45823"/>
    <cellStyle name="SAPBEXHLevel0X 2" xfId="159"/>
    <cellStyle name="SAPBEXHLevel0X 2 2" xfId="45826"/>
    <cellStyle name="SAPBEXHLevel0X 2 2 2" xfId="45827"/>
    <cellStyle name="SAPBEXHLevel0X 2 2 2 2" xfId="45828"/>
    <cellStyle name="SAPBEXHLevel0X 2 2 2 3" xfId="45829"/>
    <cellStyle name="SAPBEXHLevel0X 2 2 2 4" xfId="45830"/>
    <cellStyle name="SAPBEXHLevel0X 2 2 3" xfId="45831"/>
    <cellStyle name="SAPBEXHLevel0X 2 3" xfId="45832"/>
    <cellStyle name="SAPBEXHLevel0X 2 3 2" xfId="48062"/>
    <cellStyle name="SAPBEXHLevel0X 2 4" xfId="45833"/>
    <cellStyle name="SAPBEXHLevel0X 2 5" xfId="45834"/>
    <cellStyle name="SAPBEXHLevel0X 2 6" xfId="45825"/>
    <cellStyle name="SAPBEXHLevel0X 2 7" xfId="49213"/>
    <cellStyle name="SAPBEXHLevel0X 3" xfId="45835"/>
    <cellStyle name="SAPBEXHLevel0X 3 2" xfId="45836"/>
    <cellStyle name="SAPBEXHLevel0X 3 2 2" xfId="45837"/>
    <cellStyle name="SAPBEXHLevel0X 3 2 2 2" xfId="45838"/>
    <cellStyle name="SAPBEXHLevel0X 3 2 2 3" xfId="45839"/>
    <cellStyle name="SAPBEXHLevel0X 3 2 2 4" xfId="45840"/>
    <cellStyle name="SAPBEXHLevel0X 3 2 3" xfId="45841"/>
    <cellStyle name="SAPBEXHLevel0X 3 2 4" xfId="45842"/>
    <cellStyle name="SAPBEXHLevel0X 3 3" xfId="45843"/>
    <cellStyle name="SAPBEXHLevel0X 3 3 2" xfId="45844"/>
    <cellStyle name="SAPBEXHLevel0X 3 3 3" xfId="48063"/>
    <cellStyle name="SAPBEXHLevel0X 3 4" xfId="45845"/>
    <cellStyle name="SAPBEXHLevel0X 3 4 2" xfId="48064"/>
    <cellStyle name="SAPBEXHLevel0X 3 5" xfId="48065"/>
    <cellStyle name="SAPBEXHLevel0X 4" xfId="45846"/>
    <cellStyle name="SAPBEXHLevel0X 4 2" xfId="45847"/>
    <cellStyle name="SAPBEXHLevel0X 4 2 2" xfId="45848"/>
    <cellStyle name="SAPBEXHLevel0X 4 2 2 2" xfId="45849"/>
    <cellStyle name="SAPBEXHLevel0X 4 2 2 3" xfId="45850"/>
    <cellStyle name="SAPBEXHLevel0X 4 2 2 4" xfId="45851"/>
    <cellStyle name="SAPBEXHLevel0X 4 2 3" xfId="45852"/>
    <cellStyle name="SAPBEXHLevel0X 4 3" xfId="45853"/>
    <cellStyle name="SAPBEXHLevel0X 4 4" xfId="48066"/>
    <cellStyle name="SAPBEXHLevel0X 4 5" xfId="48067"/>
    <cellStyle name="SAPBEXHLevel0X 5" xfId="45854"/>
    <cellStyle name="SAPBEXHLevel0X 5 2" xfId="45855"/>
    <cellStyle name="SAPBEXHLevel0X 5 2 2" xfId="45856"/>
    <cellStyle name="SAPBEXHLevel0X 5 2 2 2" xfId="45857"/>
    <cellStyle name="SAPBEXHLevel0X 5 2 2 3" xfId="45858"/>
    <cellStyle name="SAPBEXHLevel0X 5 2 2 4" xfId="45859"/>
    <cellStyle name="SAPBEXHLevel0X 5 3" xfId="45860"/>
    <cellStyle name="SAPBEXHLevel0X 6" xfId="45861"/>
    <cellStyle name="SAPBEXHLevel0X 6 2" xfId="45862"/>
    <cellStyle name="SAPBEXHLevel0X 6 2 2" xfId="45863"/>
    <cellStyle name="SAPBEXHLevel0X 6 2 2 2" xfId="45864"/>
    <cellStyle name="SAPBEXHLevel0X 6 2 2 3" xfId="45865"/>
    <cellStyle name="SAPBEXHLevel0X 6 2 2 4" xfId="45866"/>
    <cellStyle name="SAPBEXHLevel0X 6 3" xfId="45867"/>
    <cellStyle name="SAPBEXHLevel0X 6 4" xfId="45868"/>
    <cellStyle name="SAPBEXHLevel0X 6 5" xfId="49214"/>
    <cellStyle name="SAPBEXHLevel0X 7" xfId="45869"/>
    <cellStyle name="SAPBEXHLevel0X 7 2" xfId="45870"/>
    <cellStyle name="SAPBEXHLevel0X 7 2 2" xfId="45871"/>
    <cellStyle name="SAPBEXHLevel0X 7 2 3" xfId="45872"/>
    <cellStyle name="SAPBEXHLevel0X 7 2 4" xfId="45873"/>
    <cellStyle name="SAPBEXHLevel0X 7 3" xfId="45874"/>
    <cellStyle name="SAPBEXHLevel0X 7 4" xfId="45875"/>
    <cellStyle name="SAPBEXHLevel0X 7 5" xfId="45876"/>
    <cellStyle name="SAPBEXHLevel0X 8" xfId="45877"/>
    <cellStyle name="SAPBEXHLevel0X 8 2" xfId="45878"/>
    <cellStyle name="SAPBEXHLevel0X 8 3" xfId="45879"/>
    <cellStyle name="SAPBEXHLevel0X 9" xfId="45880"/>
    <cellStyle name="SAPBEXHLevel0X_LE" xfId="45881"/>
    <cellStyle name="SAPBEXHLevel1" xfId="74"/>
    <cellStyle name="SAPBEXHLevel1 10" xfId="45883"/>
    <cellStyle name="SAPBEXHLevel1 11" xfId="45882"/>
    <cellStyle name="SAPBEXHLevel1 2" xfId="75"/>
    <cellStyle name="SAPBEXHLevel1 2 2" xfId="160"/>
    <cellStyle name="SAPBEXHLevel1 2 2 2" xfId="45886"/>
    <cellStyle name="SAPBEXHLevel1 2 2 2 2" xfId="45887"/>
    <cellStyle name="SAPBEXHLevel1 2 2 2 3" xfId="45888"/>
    <cellStyle name="SAPBEXHLevel1 2 2 2 4" xfId="45889"/>
    <cellStyle name="SAPBEXHLevel1 2 2 3" xfId="45890"/>
    <cellStyle name="SAPBEXHLevel1 2 2 4" xfId="45885"/>
    <cellStyle name="SAPBEXHLevel1 2 3" xfId="45891"/>
    <cellStyle name="SAPBEXHLevel1 2 3 2" xfId="45892"/>
    <cellStyle name="SAPBEXHLevel1 2 4" xfId="45893"/>
    <cellStyle name="SAPBEXHLevel1 2 4 2" xfId="45894"/>
    <cellStyle name="SAPBEXHLevel1 2 5" xfId="45895"/>
    <cellStyle name="SAPBEXHLevel1 2 5 2" xfId="45896"/>
    <cellStyle name="SAPBEXHLevel1 2 6" xfId="45897"/>
    <cellStyle name="SAPBEXHLevel1 2 6 2" xfId="45898"/>
    <cellStyle name="SAPBEXHLevel1 2 7" xfId="45899"/>
    <cellStyle name="SAPBEXHLevel1 2 7 2" xfId="45900"/>
    <cellStyle name="SAPBEXHLevel1 2 8" xfId="45884"/>
    <cellStyle name="SAPBEXHLevel1 3" xfId="161"/>
    <cellStyle name="SAPBEXHLevel1 3 2" xfId="45902"/>
    <cellStyle name="SAPBEXHLevel1 3 2 2" xfId="45903"/>
    <cellStyle name="SAPBEXHLevel1 3 2 2 2" xfId="45904"/>
    <cellStyle name="SAPBEXHLevel1 3 2 2 3" xfId="45905"/>
    <cellStyle name="SAPBEXHLevel1 3 2 2 4" xfId="45906"/>
    <cellStyle name="SAPBEXHLevel1 3 2 3" xfId="45907"/>
    <cellStyle name="SAPBEXHLevel1 3 2 4" xfId="45908"/>
    <cellStyle name="SAPBEXHLevel1 3 3" xfId="45909"/>
    <cellStyle name="SAPBEXHLevel1 3 3 2" xfId="45910"/>
    <cellStyle name="SAPBEXHLevel1 3 3 3" xfId="48068"/>
    <cellStyle name="SAPBEXHLevel1 3 4" xfId="45911"/>
    <cellStyle name="SAPBEXHLevel1 3 4 2" xfId="48069"/>
    <cellStyle name="SAPBEXHLevel1 3 5" xfId="48070"/>
    <cellStyle name="SAPBEXHLevel1 3 6" xfId="45901"/>
    <cellStyle name="SAPBEXHLevel1 4" xfId="45912"/>
    <cellStyle name="SAPBEXHLevel1 4 2" xfId="45913"/>
    <cellStyle name="SAPBEXHLevel1 4 2 2" xfId="45914"/>
    <cellStyle name="SAPBEXHLevel1 4 2 2 2" xfId="45915"/>
    <cellStyle name="SAPBEXHLevel1 4 2 2 3" xfId="45916"/>
    <cellStyle name="SAPBEXHLevel1 4 2 2 4" xfId="45917"/>
    <cellStyle name="SAPBEXHLevel1 4 2 3" xfId="45918"/>
    <cellStyle name="SAPBEXHLevel1 4 3" xfId="45919"/>
    <cellStyle name="SAPBEXHLevel1 4 4" xfId="48071"/>
    <cellStyle name="SAPBEXHLevel1 4 5" xfId="48072"/>
    <cellStyle name="SAPBEXHLevel1 5" xfId="45920"/>
    <cellStyle name="SAPBEXHLevel1 5 2" xfId="45921"/>
    <cellStyle name="SAPBEXHLevel1 5 2 2" xfId="45922"/>
    <cellStyle name="SAPBEXHLevel1 5 2 2 2" xfId="45923"/>
    <cellStyle name="SAPBEXHLevel1 5 2 2 3" xfId="45924"/>
    <cellStyle name="SAPBEXHLevel1 5 2 2 4" xfId="45925"/>
    <cellStyle name="SAPBEXHLevel1 5 3" xfId="45926"/>
    <cellStyle name="SAPBEXHLevel1 6" xfId="45927"/>
    <cellStyle name="SAPBEXHLevel1 6 2" xfId="45928"/>
    <cellStyle name="SAPBEXHLevel1 6 2 2" xfId="45929"/>
    <cellStyle name="SAPBEXHLevel1 6 2 2 2" xfId="45930"/>
    <cellStyle name="SAPBEXHLevel1 6 2 2 3" xfId="45931"/>
    <cellStyle name="SAPBEXHLevel1 6 2 2 4" xfId="45932"/>
    <cellStyle name="SAPBEXHLevel1 6 3" xfId="45933"/>
    <cellStyle name="SAPBEXHLevel1 6 4" xfId="45934"/>
    <cellStyle name="SAPBEXHLevel1 7" xfId="45935"/>
    <cellStyle name="SAPBEXHLevel1 7 2" xfId="45936"/>
    <cellStyle name="SAPBEXHLevel1 7 2 2" xfId="45937"/>
    <cellStyle name="SAPBEXHLevel1 7 2 3" xfId="45938"/>
    <cellStyle name="SAPBEXHLevel1 7 2 4" xfId="45939"/>
    <cellStyle name="SAPBEXHLevel1 7 3" xfId="45940"/>
    <cellStyle name="SAPBEXHLevel1 7 4" xfId="45941"/>
    <cellStyle name="SAPBEXHLevel1 7 5" xfId="45942"/>
    <cellStyle name="SAPBEXHLevel1 8" xfId="45943"/>
    <cellStyle name="SAPBEXHLevel1 8 2" xfId="45944"/>
    <cellStyle name="SAPBEXHLevel1 8 3" xfId="45945"/>
    <cellStyle name="SAPBEXHLevel1 8 4" xfId="45946"/>
    <cellStyle name="SAPBEXHLevel1 9" xfId="45947"/>
    <cellStyle name="SAPBEXHLevel1_LE" xfId="45948"/>
    <cellStyle name="SAPBEXHLevel1X" xfId="76"/>
    <cellStyle name="SAPBEXHLevel1X 10" xfId="45950"/>
    <cellStyle name="SAPBEXHLevel1X 11" xfId="45949"/>
    <cellStyle name="SAPBEXHLevel1X 2" xfId="162"/>
    <cellStyle name="SAPBEXHLevel1X 2 2" xfId="45952"/>
    <cellStyle name="SAPBEXHLevel1X 2 2 2" xfId="45953"/>
    <cellStyle name="SAPBEXHLevel1X 2 2 2 2" xfId="45954"/>
    <cellStyle name="SAPBEXHLevel1X 2 2 2 3" xfId="45955"/>
    <cellStyle name="SAPBEXHLevel1X 2 2 2 4" xfId="45956"/>
    <cellStyle name="SAPBEXHLevel1X 2 2 3" xfId="45957"/>
    <cellStyle name="SAPBEXHLevel1X 2 3" xfId="45958"/>
    <cellStyle name="SAPBEXHLevel1X 2 3 2" xfId="48073"/>
    <cellStyle name="SAPBEXHLevel1X 2 4" xfId="45959"/>
    <cellStyle name="SAPBEXHLevel1X 2 5" xfId="45960"/>
    <cellStyle name="SAPBEXHLevel1X 2 6" xfId="45951"/>
    <cellStyle name="SAPBEXHLevel1X 2 7" xfId="49215"/>
    <cellStyle name="SAPBEXHLevel1X 3" xfId="45961"/>
    <cellStyle name="SAPBEXHLevel1X 3 2" xfId="45962"/>
    <cellStyle name="SAPBEXHLevel1X 3 2 2" xfId="45963"/>
    <cellStyle name="SAPBEXHLevel1X 3 2 2 2" xfId="45964"/>
    <cellStyle name="SAPBEXHLevel1X 3 2 2 3" xfId="45965"/>
    <cellStyle name="SAPBEXHLevel1X 3 2 2 4" xfId="45966"/>
    <cellStyle name="SAPBEXHLevel1X 3 2 3" xfId="45967"/>
    <cellStyle name="SAPBEXHLevel1X 3 2 4" xfId="45968"/>
    <cellStyle name="SAPBEXHLevel1X 3 3" xfId="45969"/>
    <cellStyle name="SAPBEXHLevel1X 3 3 2" xfId="45970"/>
    <cellStyle name="SAPBEXHLevel1X 3 3 3" xfId="48074"/>
    <cellStyle name="SAPBEXHLevel1X 3 4" xfId="45971"/>
    <cellStyle name="SAPBEXHLevel1X 3 4 2" xfId="48075"/>
    <cellStyle name="SAPBEXHLevel1X 3 5" xfId="48076"/>
    <cellStyle name="SAPBEXHLevel1X 4" xfId="45972"/>
    <cellStyle name="SAPBEXHLevel1X 4 2" xfId="45973"/>
    <cellStyle name="SAPBEXHLevel1X 4 2 2" xfId="45974"/>
    <cellStyle name="SAPBEXHLevel1X 4 2 2 2" xfId="45975"/>
    <cellStyle name="SAPBEXHLevel1X 4 2 2 3" xfId="45976"/>
    <cellStyle name="SAPBEXHLevel1X 4 2 2 4" xfId="45977"/>
    <cellStyle name="SAPBEXHLevel1X 4 2 3" xfId="45978"/>
    <cellStyle name="SAPBEXHLevel1X 4 3" xfId="45979"/>
    <cellStyle name="SAPBEXHLevel1X 4 4" xfId="48077"/>
    <cellStyle name="SAPBEXHLevel1X 4 5" xfId="48078"/>
    <cellStyle name="SAPBEXHLevel1X 5" xfId="45980"/>
    <cellStyle name="SAPBEXHLevel1X 5 2" xfId="45981"/>
    <cellStyle name="SAPBEXHLevel1X 5 2 2" xfId="45982"/>
    <cellStyle name="SAPBEXHLevel1X 5 2 2 2" xfId="45983"/>
    <cellStyle name="SAPBEXHLevel1X 5 2 2 3" xfId="45984"/>
    <cellStyle name="SAPBEXHLevel1X 5 2 2 4" xfId="45985"/>
    <cellStyle name="SAPBEXHLevel1X 5 3" xfId="45986"/>
    <cellStyle name="SAPBEXHLevel1X 6" xfId="45987"/>
    <cellStyle name="SAPBEXHLevel1X 6 2" xfId="45988"/>
    <cellStyle name="SAPBEXHLevel1X 6 2 2" xfId="45989"/>
    <cellStyle name="SAPBEXHLevel1X 6 2 2 2" xfId="45990"/>
    <cellStyle name="SAPBEXHLevel1X 6 2 2 3" xfId="45991"/>
    <cellStyle name="SAPBEXHLevel1X 6 2 2 4" xfId="45992"/>
    <cellStyle name="SAPBEXHLevel1X 6 3" xfId="45993"/>
    <cellStyle name="SAPBEXHLevel1X 6 4" xfId="45994"/>
    <cellStyle name="SAPBEXHLevel1X 6 5" xfId="49216"/>
    <cellStyle name="SAPBEXHLevel1X 7" xfId="45995"/>
    <cellStyle name="SAPBEXHLevel1X 7 2" xfId="45996"/>
    <cellStyle name="SAPBEXHLevel1X 7 2 2" xfId="45997"/>
    <cellStyle name="SAPBEXHLevel1X 7 2 3" xfId="45998"/>
    <cellStyle name="SAPBEXHLevel1X 7 2 4" xfId="45999"/>
    <cellStyle name="SAPBEXHLevel1X 7 3" xfId="46000"/>
    <cellStyle name="SAPBEXHLevel1X 7 4" xfId="46001"/>
    <cellStyle name="SAPBEXHLevel1X 7 5" xfId="46002"/>
    <cellStyle name="SAPBEXHLevel1X 8" xfId="46003"/>
    <cellStyle name="SAPBEXHLevel1X 8 2" xfId="46004"/>
    <cellStyle name="SAPBEXHLevel1X 8 3" xfId="46005"/>
    <cellStyle name="SAPBEXHLevel1X 9" xfId="46006"/>
    <cellStyle name="SAPBEXHLevel1X_LE" xfId="46007"/>
    <cellStyle name="SAPBEXHLevel2" xfId="77"/>
    <cellStyle name="SAPBEXHLevel2 10" xfId="46009"/>
    <cellStyle name="SAPBEXHLevel2 11" xfId="46008"/>
    <cellStyle name="SAPBEXHLevel2 2" xfId="78"/>
    <cellStyle name="SAPBEXHLevel2 2 2" xfId="163"/>
    <cellStyle name="SAPBEXHLevel2 2 2 2" xfId="46012"/>
    <cellStyle name="SAPBEXHLevel2 2 2 2 2" xfId="46013"/>
    <cellStyle name="SAPBEXHLevel2 2 2 2 3" xfId="46014"/>
    <cellStyle name="SAPBEXHLevel2 2 2 2 4" xfId="46015"/>
    <cellStyle name="SAPBEXHLevel2 2 2 3" xfId="46016"/>
    <cellStyle name="SAPBEXHLevel2 2 2 4" xfId="46011"/>
    <cellStyle name="SAPBEXHLevel2 2 3" xfId="46017"/>
    <cellStyle name="SAPBEXHLevel2 2 3 2" xfId="46018"/>
    <cellStyle name="SAPBEXHLevel2 2 4" xfId="46019"/>
    <cellStyle name="SAPBEXHLevel2 2 4 2" xfId="46020"/>
    <cellStyle name="SAPBEXHLevel2 2 5" xfId="46021"/>
    <cellStyle name="SAPBEXHLevel2 2 5 2" xfId="46022"/>
    <cellStyle name="SAPBEXHLevel2 2 6" xfId="46023"/>
    <cellStyle name="SAPBEXHLevel2 2 6 2" xfId="46024"/>
    <cellStyle name="SAPBEXHLevel2 2 7" xfId="46025"/>
    <cellStyle name="SAPBEXHLevel2 2 7 2" xfId="46026"/>
    <cellStyle name="SAPBEXHLevel2 2 8" xfId="46010"/>
    <cellStyle name="SAPBEXHLevel2 3" xfId="164"/>
    <cellStyle name="SAPBEXHLevel2 3 2" xfId="46028"/>
    <cellStyle name="SAPBEXHLevel2 3 2 2" xfId="46029"/>
    <cellStyle name="SAPBEXHLevel2 3 2 2 2" xfId="46030"/>
    <cellStyle name="SAPBEXHLevel2 3 2 2 3" xfId="46031"/>
    <cellStyle name="SAPBEXHLevel2 3 2 2 4" xfId="46032"/>
    <cellStyle name="SAPBEXHLevel2 3 2 3" xfId="46033"/>
    <cellStyle name="SAPBEXHLevel2 3 2 4" xfId="46034"/>
    <cellStyle name="SAPBEXHLevel2 3 3" xfId="46035"/>
    <cellStyle name="SAPBEXHLevel2 3 3 2" xfId="46036"/>
    <cellStyle name="SAPBEXHLevel2 3 3 3" xfId="48079"/>
    <cellStyle name="SAPBEXHLevel2 3 4" xfId="46037"/>
    <cellStyle name="SAPBEXHLevel2 3 4 2" xfId="48080"/>
    <cellStyle name="SAPBEXHLevel2 3 5" xfId="48081"/>
    <cellStyle name="SAPBEXHLevel2 3 6" xfId="46027"/>
    <cellStyle name="SAPBEXHLevel2 4" xfId="46038"/>
    <cellStyle name="SAPBEXHLevel2 4 2" xfId="46039"/>
    <cellStyle name="SAPBEXHLevel2 4 2 2" xfId="46040"/>
    <cellStyle name="SAPBEXHLevel2 4 2 2 2" xfId="46041"/>
    <cellStyle name="SAPBEXHLevel2 4 2 2 3" xfId="46042"/>
    <cellStyle name="SAPBEXHLevel2 4 2 2 4" xfId="46043"/>
    <cellStyle name="SAPBEXHLevel2 4 2 3" xfId="46044"/>
    <cellStyle name="SAPBEXHLevel2 4 3" xfId="46045"/>
    <cellStyle name="SAPBEXHLevel2 4 4" xfId="48082"/>
    <cellStyle name="SAPBEXHLevel2 4 5" xfId="48083"/>
    <cellStyle name="SAPBEXHLevel2 5" xfId="46046"/>
    <cellStyle name="SAPBEXHLevel2 5 2" xfId="46047"/>
    <cellStyle name="SAPBEXHLevel2 5 2 2" xfId="46048"/>
    <cellStyle name="SAPBEXHLevel2 5 2 2 2" xfId="46049"/>
    <cellStyle name="SAPBEXHLevel2 5 2 2 3" xfId="46050"/>
    <cellStyle name="SAPBEXHLevel2 5 2 2 4" xfId="46051"/>
    <cellStyle name="SAPBEXHLevel2 5 3" xfId="46052"/>
    <cellStyle name="SAPBEXHLevel2 6" xfId="46053"/>
    <cellStyle name="SAPBEXHLevel2 6 2" xfId="46054"/>
    <cellStyle name="SAPBEXHLevel2 6 2 2" xfId="46055"/>
    <cellStyle name="SAPBEXHLevel2 6 2 2 2" xfId="46056"/>
    <cellStyle name="SAPBEXHLevel2 6 2 2 3" xfId="46057"/>
    <cellStyle name="SAPBEXHLevel2 6 2 2 4" xfId="46058"/>
    <cellStyle name="SAPBEXHLevel2 6 3" xfId="46059"/>
    <cellStyle name="SAPBEXHLevel2 6 4" xfId="46060"/>
    <cellStyle name="SAPBEXHLevel2 7" xfId="46061"/>
    <cellStyle name="SAPBEXHLevel2 7 2" xfId="46062"/>
    <cellStyle name="SAPBEXHLevel2 7 2 2" xfId="46063"/>
    <cellStyle name="SAPBEXHLevel2 7 2 3" xfId="46064"/>
    <cellStyle name="SAPBEXHLevel2 7 2 4" xfId="46065"/>
    <cellStyle name="SAPBEXHLevel2 7 3" xfId="46066"/>
    <cellStyle name="SAPBEXHLevel2 7 4" xfId="46067"/>
    <cellStyle name="SAPBEXHLevel2 7 5" xfId="46068"/>
    <cellStyle name="SAPBEXHLevel2 8" xfId="46069"/>
    <cellStyle name="SAPBEXHLevel2 8 2" xfId="46070"/>
    <cellStyle name="SAPBEXHLevel2 8 3" xfId="46071"/>
    <cellStyle name="SAPBEXHLevel2 8 4" xfId="46072"/>
    <cellStyle name="SAPBEXHLevel2 9" xfId="46073"/>
    <cellStyle name="SAPBEXHLevel2_LE" xfId="46074"/>
    <cellStyle name="SAPBEXHLevel2X" xfId="79"/>
    <cellStyle name="SAPBEXHLevel2X 10" xfId="46076"/>
    <cellStyle name="SAPBEXHLevel2X 11" xfId="46075"/>
    <cellStyle name="SAPBEXHLevel2X 2" xfId="165"/>
    <cellStyle name="SAPBEXHLevel2X 2 2" xfId="46078"/>
    <cellStyle name="SAPBEXHLevel2X 2 2 2" xfId="46079"/>
    <cellStyle name="SAPBEXHLevel2X 2 2 2 2" xfId="46080"/>
    <cellStyle name="SAPBEXHLevel2X 2 2 2 3" xfId="46081"/>
    <cellStyle name="SAPBEXHLevel2X 2 2 2 4" xfId="46082"/>
    <cellStyle name="SAPBEXHLevel2X 2 2 3" xfId="46083"/>
    <cellStyle name="SAPBEXHLevel2X 2 3" xfId="46084"/>
    <cellStyle name="SAPBEXHLevel2X 2 3 2" xfId="48084"/>
    <cellStyle name="SAPBEXHLevel2X 2 4" xfId="46085"/>
    <cellStyle name="SAPBEXHLevel2X 2 5" xfId="46086"/>
    <cellStyle name="SAPBEXHLevel2X 2 6" xfId="46077"/>
    <cellStyle name="SAPBEXHLevel2X 2 7" xfId="49217"/>
    <cellStyle name="SAPBEXHLevel2X 3" xfId="46087"/>
    <cellStyle name="SAPBEXHLevel2X 3 2" xfId="46088"/>
    <cellStyle name="SAPBEXHLevel2X 3 2 2" xfId="46089"/>
    <cellStyle name="SAPBEXHLevel2X 3 2 2 2" xfId="46090"/>
    <cellStyle name="SAPBEXHLevel2X 3 2 2 3" xfId="46091"/>
    <cellStyle name="SAPBEXHLevel2X 3 2 2 4" xfId="46092"/>
    <cellStyle name="SAPBEXHLevel2X 3 2 3" xfId="46093"/>
    <cellStyle name="SAPBEXHLevel2X 3 2 4" xfId="46094"/>
    <cellStyle name="SAPBEXHLevel2X 3 3" xfId="46095"/>
    <cellStyle name="SAPBEXHLevel2X 3 3 2" xfId="46096"/>
    <cellStyle name="SAPBEXHLevel2X 3 3 3" xfId="48085"/>
    <cellStyle name="SAPBEXHLevel2X 3 4" xfId="46097"/>
    <cellStyle name="SAPBEXHLevel2X 3 4 2" xfId="48086"/>
    <cellStyle name="SAPBEXHLevel2X 3 5" xfId="48087"/>
    <cellStyle name="SAPBEXHLevel2X 4" xfId="46098"/>
    <cellStyle name="SAPBEXHLevel2X 4 2" xfId="46099"/>
    <cellStyle name="SAPBEXHLevel2X 4 2 2" xfId="46100"/>
    <cellStyle name="SAPBEXHLevel2X 4 2 2 2" xfId="46101"/>
    <cellStyle name="SAPBEXHLevel2X 4 2 2 3" xfId="46102"/>
    <cellStyle name="SAPBEXHLevel2X 4 2 2 4" xfId="46103"/>
    <cellStyle name="SAPBEXHLevel2X 4 2 3" xfId="46104"/>
    <cellStyle name="SAPBEXHLevel2X 4 3" xfId="46105"/>
    <cellStyle name="SAPBEXHLevel2X 4 4" xfId="48088"/>
    <cellStyle name="SAPBEXHLevel2X 4 5" xfId="48089"/>
    <cellStyle name="SAPBEXHLevel2X 5" xfId="46106"/>
    <cellStyle name="SAPBEXHLevel2X 5 2" xfId="46107"/>
    <cellStyle name="SAPBEXHLevel2X 5 2 2" xfId="46108"/>
    <cellStyle name="SAPBEXHLevel2X 5 2 2 2" xfId="46109"/>
    <cellStyle name="SAPBEXHLevel2X 5 2 2 3" xfId="46110"/>
    <cellStyle name="SAPBEXHLevel2X 5 2 2 4" xfId="46111"/>
    <cellStyle name="SAPBEXHLevel2X 5 3" xfId="46112"/>
    <cellStyle name="SAPBEXHLevel2X 6" xfId="46113"/>
    <cellStyle name="SAPBEXHLevel2X 6 2" xfId="46114"/>
    <cellStyle name="SAPBEXHLevel2X 6 2 2" xfId="46115"/>
    <cellStyle name="SAPBEXHLevel2X 6 2 2 2" xfId="46116"/>
    <cellStyle name="SAPBEXHLevel2X 6 2 2 3" xfId="46117"/>
    <cellStyle name="SAPBEXHLevel2X 6 2 2 4" xfId="46118"/>
    <cellStyle name="SAPBEXHLevel2X 6 3" xfId="46119"/>
    <cellStyle name="SAPBEXHLevel2X 6 4" xfId="46120"/>
    <cellStyle name="SAPBEXHLevel2X 6 5" xfId="49218"/>
    <cellStyle name="SAPBEXHLevel2X 7" xfId="46121"/>
    <cellStyle name="SAPBEXHLevel2X 7 2" xfId="46122"/>
    <cellStyle name="SAPBEXHLevel2X 7 2 2" xfId="46123"/>
    <cellStyle name="SAPBEXHLevel2X 7 2 3" xfId="46124"/>
    <cellStyle name="SAPBEXHLevel2X 7 2 4" xfId="46125"/>
    <cellStyle name="SAPBEXHLevel2X 7 3" xfId="46126"/>
    <cellStyle name="SAPBEXHLevel2X 7 4" xfId="46127"/>
    <cellStyle name="SAPBEXHLevel2X 7 5" xfId="46128"/>
    <cellStyle name="SAPBEXHLevel2X 8" xfId="46129"/>
    <cellStyle name="SAPBEXHLevel2X 8 2" xfId="46130"/>
    <cellStyle name="SAPBEXHLevel2X 8 3" xfId="46131"/>
    <cellStyle name="SAPBEXHLevel2X 9" xfId="46132"/>
    <cellStyle name="SAPBEXHLevel2X_LE" xfId="46133"/>
    <cellStyle name="SAPBEXHLevel3" xfId="80"/>
    <cellStyle name="SAPBEXHLevel3 10" xfId="46135"/>
    <cellStyle name="SAPBEXHLevel3 11" xfId="46134"/>
    <cellStyle name="SAPBEXHLevel3 2" xfId="81"/>
    <cellStyle name="SAPBEXHLevel3 2 2" xfId="166"/>
    <cellStyle name="SAPBEXHLevel3 2 2 2" xfId="46138"/>
    <cellStyle name="SAPBEXHLevel3 2 2 2 2" xfId="46139"/>
    <cellStyle name="SAPBEXHLevel3 2 2 2 3" xfId="46140"/>
    <cellStyle name="SAPBEXHLevel3 2 2 2 4" xfId="46141"/>
    <cellStyle name="SAPBEXHLevel3 2 2 3" xfId="46142"/>
    <cellStyle name="SAPBEXHLevel3 2 2 4" xfId="46137"/>
    <cellStyle name="SAPBEXHLevel3 2 3" xfId="46143"/>
    <cellStyle name="SAPBEXHLevel3 2 3 2" xfId="46144"/>
    <cellStyle name="SAPBEXHLevel3 2 4" xfId="46145"/>
    <cellStyle name="SAPBEXHLevel3 2 4 2" xfId="46146"/>
    <cellStyle name="SAPBEXHLevel3 2 5" xfId="46147"/>
    <cellStyle name="SAPBEXHLevel3 2 5 2" xfId="46148"/>
    <cellStyle name="SAPBEXHLevel3 2 6" xfId="46149"/>
    <cellStyle name="SAPBEXHLevel3 2 6 2" xfId="46150"/>
    <cellStyle name="SAPBEXHLevel3 2 7" xfId="46151"/>
    <cellStyle name="SAPBEXHLevel3 2 7 2" xfId="46152"/>
    <cellStyle name="SAPBEXHLevel3 2 8" xfId="46136"/>
    <cellStyle name="SAPBEXHLevel3 3" xfId="167"/>
    <cellStyle name="SAPBEXHLevel3 3 2" xfId="46154"/>
    <cellStyle name="SAPBEXHLevel3 3 2 2" xfId="46155"/>
    <cellStyle name="SAPBEXHLevel3 3 2 2 2" xfId="46156"/>
    <cellStyle name="SAPBEXHLevel3 3 2 2 3" xfId="46157"/>
    <cellStyle name="SAPBEXHLevel3 3 2 2 4" xfId="46158"/>
    <cellStyle name="SAPBEXHLevel3 3 2 3" xfId="46159"/>
    <cellStyle name="SAPBEXHLevel3 3 2 4" xfId="46160"/>
    <cellStyle name="SAPBEXHLevel3 3 3" xfId="46161"/>
    <cellStyle name="SAPBEXHLevel3 3 3 2" xfId="46162"/>
    <cellStyle name="SAPBEXHLevel3 3 3 3" xfId="48090"/>
    <cellStyle name="SAPBEXHLevel3 3 4" xfId="46163"/>
    <cellStyle name="SAPBEXHLevel3 3 4 2" xfId="48091"/>
    <cellStyle name="SAPBEXHLevel3 3 5" xfId="48092"/>
    <cellStyle name="SAPBEXHLevel3 3 6" xfId="46153"/>
    <cellStyle name="SAPBEXHLevel3 4" xfId="46164"/>
    <cellStyle name="SAPBEXHLevel3 4 2" xfId="46165"/>
    <cellStyle name="SAPBEXHLevel3 4 2 2" xfId="46166"/>
    <cellStyle name="SAPBEXHLevel3 4 2 2 2" xfId="46167"/>
    <cellStyle name="SAPBEXHLevel3 4 2 2 3" xfId="46168"/>
    <cellStyle name="SAPBEXHLevel3 4 2 2 4" xfId="46169"/>
    <cellStyle name="SAPBEXHLevel3 4 2 3" xfId="46170"/>
    <cellStyle name="SAPBEXHLevel3 4 3" xfId="46171"/>
    <cellStyle name="SAPBEXHLevel3 4 4" xfId="48093"/>
    <cellStyle name="SAPBEXHLevel3 4 5" xfId="48094"/>
    <cellStyle name="SAPBEXHLevel3 5" xfId="46172"/>
    <cellStyle name="SAPBEXHLevel3 5 2" xfId="46173"/>
    <cellStyle name="SAPBEXHLevel3 5 2 2" xfId="46174"/>
    <cellStyle name="SAPBEXHLevel3 5 2 2 2" xfId="46175"/>
    <cellStyle name="SAPBEXHLevel3 5 2 2 3" xfId="46176"/>
    <cellStyle name="SAPBEXHLevel3 5 2 2 4" xfId="46177"/>
    <cellStyle name="SAPBEXHLevel3 5 3" xfId="46178"/>
    <cellStyle name="SAPBEXHLevel3 6" xfId="46179"/>
    <cellStyle name="SAPBEXHLevel3 6 2" xfId="46180"/>
    <cellStyle name="SAPBEXHLevel3 6 2 2" xfId="46181"/>
    <cellStyle name="SAPBEXHLevel3 6 2 2 2" xfId="46182"/>
    <cellStyle name="SAPBEXHLevel3 6 2 2 3" xfId="46183"/>
    <cellStyle name="SAPBEXHLevel3 6 2 2 4" xfId="46184"/>
    <cellStyle name="SAPBEXHLevel3 6 3" xfId="46185"/>
    <cellStyle name="SAPBEXHLevel3 6 4" xfId="46186"/>
    <cellStyle name="SAPBEXHLevel3 7" xfId="46187"/>
    <cellStyle name="SAPBEXHLevel3 7 2" xfId="46188"/>
    <cellStyle name="SAPBEXHLevel3 7 2 2" xfId="46189"/>
    <cellStyle name="SAPBEXHLevel3 7 2 3" xfId="46190"/>
    <cellStyle name="SAPBEXHLevel3 7 2 4" xfId="46191"/>
    <cellStyle name="SAPBEXHLevel3 7 3" xfId="46192"/>
    <cellStyle name="SAPBEXHLevel3 7 4" xfId="46193"/>
    <cellStyle name="SAPBEXHLevel3 7 5" xfId="46194"/>
    <cellStyle name="SAPBEXHLevel3 8" xfId="46195"/>
    <cellStyle name="SAPBEXHLevel3 8 2" xfId="46196"/>
    <cellStyle name="SAPBEXHLevel3 8 3" xfId="46197"/>
    <cellStyle name="SAPBEXHLevel3 8 4" xfId="46198"/>
    <cellStyle name="SAPBEXHLevel3 9" xfId="46199"/>
    <cellStyle name="SAPBEXHLevel3_LE" xfId="46200"/>
    <cellStyle name="SAPBEXHLevel3X" xfId="82"/>
    <cellStyle name="SAPBEXHLevel3X 10" xfId="46202"/>
    <cellStyle name="SAPBEXHLevel3X 11" xfId="46201"/>
    <cellStyle name="SAPBEXHLevel3X 2" xfId="168"/>
    <cellStyle name="SAPBEXHLevel3X 2 2" xfId="46204"/>
    <cellStyle name="SAPBEXHLevel3X 2 2 2" xfId="46205"/>
    <cellStyle name="SAPBEXHLevel3X 2 2 2 2" xfId="46206"/>
    <cellStyle name="SAPBEXHLevel3X 2 2 2 3" xfId="46207"/>
    <cellStyle name="SAPBEXHLevel3X 2 2 2 4" xfId="46208"/>
    <cellStyle name="SAPBEXHLevel3X 2 2 3" xfId="46209"/>
    <cellStyle name="SAPBEXHLevel3X 2 3" xfId="46210"/>
    <cellStyle name="SAPBEXHLevel3X 2 3 2" xfId="48095"/>
    <cellStyle name="SAPBEXHLevel3X 2 4" xfId="46211"/>
    <cellStyle name="SAPBEXHLevel3X 2 5" xfId="46212"/>
    <cellStyle name="SAPBEXHLevel3X 2 6" xfId="46203"/>
    <cellStyle name="SAPBEXHLevel3X 2 7" xfId="49219"/>
    <cellStyle name="SAPBEXHLevel3X 3" xfId="46213"/>
    <cellStyle name="SAPBEXHLevel3X 3 2" xfId="46214"/>
    <cellStyle name="SAPBEXHLevel3X 3 2 2" xfId="46215"/>
    <cellStyle name="SAPBEXHLevel3X 3 2 2 2" xfId="46216"/>
    <cellStyle name="SAPBEXHLevel3X 3 2 2 3" xfId="46217"/>
    <cellStyle name="SAPBEXHLevel3X 3 2 2 4" xfId="46218"/>
    <cellStyle name="SAPBEXHLevel3X 3 2 3" xfId="46219"/>
    <cellStyle name="SAPBEXHLevel3X 3 2 4" xfId="46220"/>
    <cellStyle name="SAPBEXHLevel3X 3 3" xfId="46221"/>
    <cellStyle name="SAPBEXHLevel3X 3 3 2" xfId="46222"/>
    <cellStyle name="SAPBEXHLevel3X 3 3 3" xfId="48096"/>
    <cellStyle name="SAPBEXHLevel3X 3 4" xfId="46223"/>
    <cellStyle name="SAPBEXHLevel3X 3 4 2" xfId="48097"/>
    <cellStyle name="SAPBEXHLevel3X 3 5" xfId="48098"/>
    <cellStyle name="SAPBEXHLevel3X 4" xfId="46224"/>
    <cellStyle name="SAPBEXHLevel3X 4 2" xfId="46225"/>
    <cellStyle name="SAPBEXHLevel3X 4 2 2" xfId="46226"/>
    <cellStyle name="SAPBEXHLevel3X 4 2 2 2" xfId="46227"/>
    <cellStyle name="SAPBEXHLevel3X 4 2 2 3" xfId="46228"/>
    <cellStyle name="SAPBEXHLevel3X 4 2 2 4" xfId="46229"/>
    <cellStyle name="SAPBEXHLevel3X 4 2 3" xfId="46230"/>
    <cellStyle name="SAPBEXHLevel3X 4 3" xfId="46231"/>
    <cellStyle name="SAPBEXHLevel3X 4 4" xfId="48099"/>
    <cellStyle name="SAPBEXHLevel3X 4 5" xfId="48100"/>
    <cellStyle name="SAPBEXHLevel3X 5" xfId="46232"/>
    <cellStyle name="SAPBEXHLevel3X 5 2" xfId="46233"/>
    <cellStyle name="SAPBEXHLevel3X 5 2 2" xfId="46234"/>
    <cellStyle name="SAPBEXHLevel3X 5 2 2 2" xfId="46235"/>
    <cellStyle name="SAPBEXHLevel3X 5 2 2 3" xfId="46236"/>
    <cellStyle name="SAPBEXHLevel3X 5 2 2 4" xfId="46237"/>
    <cellStyle name="SAPBEXHLevel3X 5 3" xfId="46238"/>
    <cellStyle name="SAPBEXHLevel3X 6" xfId="46239"/>
    <cellStyle name="SAPBEXHLevel3X 6 2" xfId="46240"/>
    <cellStyle name="SAPBEXHLevel3X 6 2 2" xfId="46241"/>
    <cellStyle name="SAPBEXHLevel3X 6 2 2 2" xfId="46242"/>
    <cellStyle name="SAPBEXHLevel3X 6 2 2 3" xfId="46243"/>
    <cellStyle name="SAPBEXHLevel3X 6 2 2 4" xfId="46244"/>
    <cellStyle name="SAPBEXHLevel3X 6 3" xfId="46245"/>
    <cellStyle name="SAPBEXHLevel3X 6 4" xfId="46246"/>
    <cellStyle name="SAPBEXHLevel3X 6 5" xfId="49220"/>
    <cellStyle name="SAPBEXHLevel3X 7" xfId="46247"/>
    <cellStyle name="SAPBEXHLevel3X 7 2" xfId="46248"/>
    <cellStyle name="SAPBEXHLevel3X 7 2 2" xfId="46249"/>
    <cellStyle name="SAPBEXHLevel3X 7 2 3" xfId="46250"/>
    <cellStyle name="SAPBEXHLevel3X 7 2 4" xfId="46251"/>
    <cellStyle name="SAPBEXHLevel3X 7 3" xfId="46252"/>
    <cellStyle name="SAPBEXHLevel3X 7 4" xfId="46253"/>
    <cellStyle name="SAPBEXHLevel3X 7 5" xfId="46254"/>
    <cellStyle name="SAPBEXHLevel3X 8" xfId="46255"/>
    <cellStyle name="SAPBEXHLevel3X 8 2" xfId="46256"/>
    <cellStyle name="SAPBEXHLevel3X 8 3" xfId="46257"/>
    <cellStyle name="SAPBEXHLevel3X 9" xfId="46258"/>
    <cellStyle name="SAPBEXHLevel3X_LE" xfId="46259"/>
    <cellStyle name="SAPBEXinputData" xfId="83"/>
    <cellStyle name="SAPBEXinputData 10" xfId="49223"/>
    <cellStyle name="SAPBEXinputData 2" xfId="169"/>
    <cellStyle name="SAPBEXinputData 2 2" xfId="46261"/>
    <cellStyle name="SAPBEXinputData 2 2 2" xfId="46262"/>
    <cellStyle name="SAPBEXinputData 2 2 3" xfId="46263"/>
    <cellStyle name="SAPBEXinputData 2 3" xfId="46264"/>
    <cellStyle name="SAPBEXinputData 2 4" xfId="46265"/>
    <cellStyle name="SAPBEXinputData 2 5" xfId="48101"/>
    <cellStyle name="SAPBEXinputData 2 6" xfId="49224"/>
    <cellStyle name="SAPBEXinputData 3" xfId="46266"/>
    <cellStyle name="SAPBEXinputData 3 2" xfId="46267"/>
    <cellStyle name="SAPBEXinputData 3 2 2" xfId="46268"/>
    <cellStyle name="SAPBEXinputData 3 2 3" xfId="46269"/>
    <cellStyle name="SAPBEXinputData 3 2 4" xfId="46270"/>
    <cellStyle name="SAPBEXinputData 3 2 5" xfId="46271"/>
    <cellStyle name="SAPBEXinputData 3 3" xfId="46272"/>
    <cellStyle name="SAPBEXinputData 3 4" xfId="48102"/>
    <cellStyle name="SAPBEXinputData 3 5" xfId="49225"/>
    <cellStyle name="SAPBEXinputData 4" xfId="46273"/>
    <cellStyle name="SAPBEXinputData 4 2" xfId="46274"/>
    <cellStyle name="SAPBEXinputData 4 3" xfId="48103"/>
    <cellStyle name="SAPBEXinputData 4 4" xfId="48104"/>
    <cellStyle name="SAPBEXinputData 5" xfId="46275"/>
    <cellStyle name="SAPBEXinputData 5 2" xfId="46276"/>
    <cellStyle name="SAPBEXinputData 6" xfId="46277"/>
    <cellStyle name="SAPBEXinputData 6 2" xfId="49226"/>
    <cellStyle name="SAPBEXinputData 7" xfId="46278"/>
    <cellStyle name="SAPBEXinputData 8" xfId="46279"/>
    <cellStyle name="SAPBEXinputData 9" xfId="46260"/>
    <cellStyle name="SAPBEXinputData_LE" xfId="46280"/>
    <cellStyle name="SAPBEXItemHeader" xfId="84"/>
    <cellStyle name="SAPBEXItemHeader 2" xfId="170"/>
    <cellStyle name="SAPBEXItemHeader 2 2" xfId="46281"/>
    <cellStyle name="SAPBEXItemHeader 2 2 2" xfId="46282"/>
    <cellStyle name="SAPBEXItemHeader 2 2 3" xfId="46283"/>
    <cellStyle name="SAPBEXItemHeader 2 2 4" xfId="46284"/>
    <cellStyle name="SAPBEXItemHeader 3" xfId="46285"/>
    <cellStyle name="SAPBEXresData" xfId="85"/>
    <cellStyle name="SAPBEXresData 10" xfId="46286"/>
    <cellStyle name="SAPBEXresData 2" xfId="46287"/>
    <cellStyle name="SAPBEXresData 2 2" xfId="46288"/>
    <cellStyle name="SAPBEXresData 2 2 2" xfId="46289"/>
    <cellStyle name="SAPBEXresData 2 2 2 2" xfId="46290"/>
    <cellStyle name="SAPBEXresData 2 2 2 3" xfId="46291"/>
    <cellStyle name="SAPBEXresData 2 2 2 4" xfId="46292"/>
    <cellStyle name="SAPBEXresData 2 2 2 5" xfId="46293"/>
    <cellStyle name="SAPBEXresData 2 2 2 6" xfId="46294"/>
    <cellStyle name="SAPBEXresData 2 2 3" xfId="46295"/>
    <cellStyle name="SAPBEXresData 2 3" xfId="46296"/>
    <cellStyle name="SAPBEXresData 2 3 2" xfId="46297"/>
    <cellStyle name="SAPBEXresData 2 4" xfId="46298"/>
    <cellStyle name="SAPBEXresData 2 5" xfId="46299"/>
    <cellStyle name="SAPBEXresData 3" xfId="46300"/>
    <cellStyle name="SAPBEXresData 3 2" xfId="46301"/>
    <cellStyle name="SAPBEXresData 3 2 2" xfId="46302"/>
    <cellStyle name="SAPBEXresData 3 2 2 2" xfId="46303"/>
    <cellStyle name="SAPBEXresData 3 2 2 3" xfId="46304"/>
    <cellStyle name="SAPBEXresData 3 2 2 4" xfId="46305"/>
    <cellStyle name="SAPBEXresData 3 3" xfId="46306"/>
    <cellStyle name="SAPBEXresData 3 3 2" xfId="48105"/>
    <cellStyle name="SAPBEXresData 3 4" xfId="48106"/>
    <cellStyle name="SAPBEXresData 4" xfId="46307"/>
    <cellStyle name="SAPBEXresData 4 2" xfId="46308"/>
    <cellStyle name="SAPBEXresData 4 2 2" xfId="46309"/>
    <cellStyle name="SAPBEXresData 4 2 2 2" xfId="46310"/>
    <cellStyle name="SAPBEXresData 4 2 2 3" xfId="46311"/>
    <cellStyle name="SAPBEXresData 4 2 2 4" xfId="46312"/>
    <cellStyle name="SAPBEXresData 4 3" xfId="46313"/>
    <cellStyle name="SAPBEXresData 4 4" xfId="49227"/>
    <cellStyle name="SAPBEXresData 5" xfId="46314"/>
    <cellStyle name="SAPBEXresData 5 2" xfId="46315"/>
    <cellStyle name="SAPBEXresData 5 2 2" xfId="46316"/>
    <cellStyle name="SAPBEXresData 5 2 2 2" xfId="46317"/>
    <cellStyle name="SAPBEXresData 5 2 2 3" xfId="46318"/>
    <cellStyle name="SAPBEXresData 5 2 2 4" xfId="46319"/>
    <cellStyle name="SAPBEXresData 5 3" xfId="46320"/>
    <cellStyle name="SAPBEXresData 6" xfId="46321"/>
    <cellStyle name="SAPBEXresData 6 2" xfId="46322"/>
    <cellStyle name="SAPBEXresData 6 2 2" xfId="46323"/>
    <cellStyle name="SAPBEXresData 6 2 2 2" xfId="46324"/>
    <cellStyle name="SAPBEXresData 6 2 2 3" xfId="46325"/>
    <cellStyle name="SAPBEXresData 6 2 2 4" xfId="46326"/>
    <cellStyle name="SAPBEXresData 7" xfId="46327"/>
    <cellStyle name="SAPBEXresData 7 2" xfId="46328"/>
    <cellStyle name="SAPBEXresData 7 2 2" xfId="46329"/>
    <cellStyle name="SAPBEXresData 7 2 3" xfId="46330"/>
    <cellStyle name="SAPBEXresData 7 2 4" xfId="46331"/>
    <cellStyle name="SAPBEXresData 8" xfId="46332"/>
    <cellStyle name="SAPBEXresData 9" xfId="46333"/>
    <cellStyle name="SAPBEXresData_LE" xfId="46334"/>
    <cellStyle name="SAPBEXresDataEmph" xfId="86"/>
    <cellStyle name="SAPBEXresDataEmph 10" xfId="46336"/>
    <cellStyle name="SAPBEXresDataEmph 11" xfId="46335"/>
    <cellStyle name="SAPBEXresDataEmph 2" xfId="46337"/>
    <cellStyle name="SAPBEXresDataEmph 2 2" xfId="46338"/>
    <cellStyle name="SAPBEXresDataEmph 2 2 2" xfId="46339"/>
    <cellStyle name="SAPBEXresDataEmph 2 2 2 2" xfId="46340"/>
    <cellStyle name="SAPBEXresDataEmph 2 2 2 3" xfId="46341"/>
    <cellStyle name="SAPBEXresDataEmph 2 2 2 4" xfId="46342"/>
    <cellStyle name="SAPBEXresDataEmph 2 2 2 5" xfId="46343"/>
    <cellStyle name="SAPBEXresDataEmph 2 2 2 6" xfId="46344"/>
    <cellStyle name="SAPBEXresDataEmph 2 2 3" xfId="46345"/>
    <cellStyle name="SAPBEXresDataEmph 2 3" xfId="46346"/>
    <cellStyle name="SAPBEXresDataEmph 2 3 2" xfId="46347"/>
    <cellStyle name="SAPBEXresDataEmph 2 4" xfId="46348"/>
    <cellStyle name="SAPBEXresDataEmph 2 5" xfId="46349"/>
    <cellStyle name="SAPBEXresDataEmph 2 6" xfId="46350"/>
    <cellStyle name="SAPBEXresDataEmph 3" xfId="46351"/>
    <cellStyle name="SAPBEXresDataEmph 3 2" xfId="46352"/>
    <cellStyle name="SAPBEXresDataEmph 3 2 2" xfId="46353"/>
    <cellStyle name="SAPBEXresDataEmph 3 2 2 2" xfId="46354"/>
    <cellStyle name="SAPBEXresDataEmph 3 2 2 3" xfId="46355"/>
    <cellStyle name="SAPBEXresDataEmph 3 2 2 4" xfId="46356"/>
    <cellStyle name="SAPBEXresDataEmph 3 3" xfId="46357"/>
    <cellStyle name="SAPBEXresDataEmph 3 3 2" xfId="48107"/>
    <cellStyle name="SAPBEXresDataEmph 3 4" xfId="48108"/>
    <cellStyle name="SAPBEXresDataEmph 4" xfId="46358"/>
    <cellStyle name="SAPBEXresDataEmph 4 2" xfId="46359"/>
    <cellStyle name="SAPBEXresDataEmph 4 2 2" xfId="46360"/>
    <cellStyle name="SAPBEXresDataEmph 4 2 2 2" xfId="46361"/>
    <cellStyle name="SAPBEXresDataEmph 4 2 2 3" xfId="46362"/>
    <cellStyle name="SAPBEXresDataEmph 4 2 2 4" xfId="46363"/>
    <cellStyle name="SAPBEXresDataEmph 4 3" xfId="46364"/>
    <cellStyle name="SAPBEXresDataEmph 4 4" xfId="49228"/>
    <cellStyle name="SAPBEXresDataEmph 5" xfId="46365"/>
    <cellStyle name="SAPBEXresDataEmph 5 2" xfId="46366"/>
    <cellStyle name="SAPBEXresDataEmph 5 2 2" xfId="46367"/>
    <cellStyle name="SAPBEXresDataEmph 5 2 2 2" xfId="46368"/>
    <cellStyle name="SAPBEXresDataEmph 5 2 2 3" xfId="46369"/>
    <cellStyle name="SAPBEXresDataEmph 5 2 2 4" xfId="46370"/>
    <cellStyle name="SAPBEXresDataEmph 5 3" xfId="46371"/>
    <cellStyle name="SAPBEXresDataEmph 6" xfId="46372"/>
    <cellStyle name="SAPBEXresDataEmph 6 2" xfId="46373"/>
    <cellStyle name="SAPBEXresDataEmph 6 2 2" xfId="46374"/>
    <cellStyle name="SAPBEXresDataEmph 6 2 2 2" xfId="46375"/>
    <cellStyle name="SAPBEXresDataEmph 6 2 2 3" xfId="46376"/>
    <cellStyle name="SAPBEXresDataEmph 6 2 2 4" xfId="46377"/>
    <cellStyle name="SAPBEXresDataEmph 7" xfId="46378"/>
    <cellStyle name="SAPBEXresDataEmph 7 2" xfId="46379"/>
    <cellStyle name="SAPBEXresDataEmph 7 2 2" xfId="46380"/>
    <cellStyle name="SAPBEXresDataEmph 7 2 3" xfId="46381"/>
    <cellStyle name="SAPBEXresDataEmph 7 2 4" xfId="46382"/>
    <cellStyle name="SAPBEXresDataEmph 8" xfId="46383"/>
    <cellStyle name="SAPBEXresDataEmph 9" xfId="46384"/>
    <cellStyle name="SAPBEXresDataEmph_LE" xfId="46385"/>
    <cellStyle name="SAPBEXresExc1" xfId="46386"/>
    <cellStyle name="SAPBEXresExc1Emph" xfId="46387"/>
    <cellStyle name="SAPBEXresExc2" xfId="46388"/>
    <cellStyle name="SAPBEXresExc2Emph" xfId="46389"/>
    <cellStyle name="SAPBEXresItem" xfId="87"/>
    <cellStyle name="SAPBEXresItem 10" xfId="46390"/>
    <cellStyle name="SAPBEXresItem 2" xfId="46391"/>
    <cellStyle name="SAPBEXresItem 2 2" xfId="46392"/>
    <cellStyle name="SAPBEXresItem 2 2 2" xfId="46393"/>
    <cellStyle name="SAPBEXresItem 2 2 2 2" xfId="46394"/>
    <cellStyle name="SAPBEXresItem 2 2 2 3" xfId="46395"/>
    <cellStyle name="SAPBEXresItem 2 2 2 4" xfId="46396"/>
    <cellStyle name="SAPBEXresItem 2 2 2 5" xfId="46397"/>
    <cellStyle name="SAPBEXresItem 2 2 2 6" xfId="46398"/>
    <cellStyle name="SAPBEXresItem 2 2 3" xfId="46399"/>
    <cellStyle name="SAPBEXresItem 2 3" xfId="46400"/>
    <cellStyle name="SAPBEXresItem 2 3 2" xfId="46401"/>
    <cellStyle name="SAPBEXresItem 2 4" xfId="46402"/>
    <cellStyle name="SAPBEXresItem 2 5" xfId="46403"/>
    <cellStyle name="SAPBEXresItem 3" xfId="46404"/>
    <cellStyle name="SAPBEXresItem 3 2" xfId="46405"/>
    <cellStyle name="SAPBEXresItem 3 2 2" xfId="46406"/>
    <cellStyle name="SAPBEXresItem 3 2 2 2" xfId="46407"/>
    <cellStyle name="SAPBEXresItem 3 2 2 3" xfId="46408"/>
    <cellStyle name="SAPBEXresItem 3 2 2 4" xfId="46409"/>
    <cellStyle name="SAPBEXresItem 3 3" xfId="46410"/>
    <cellStyle name="SAPBEXresItem 3 3 2" xfId="48109"/>
    <cellStyle name="SAPBEXresItem 3 4" xfId="48110"/>
    <cellStyle name="SAPBEXresItem 4" xfId="46411"/>
    <cellStyle name="SAPBEXresItem 4 2" xfId="46412"/>
    <cellStyle name="SAPBEXresItem 4 2 2" xfId="46413"/>
    <cellStyle name="SAPBEXresItem 4 2 2 2" xfId="46414"/>
    <cellStyle name="SAPBEXresItem 4 2 2 3" xfId="46415"/>
    <cellStyle name="SAPBEXresItem 4 2 2 4" xfId="46416"/>
    <cellStyle name="SAPBEXresItem 4 3" xfId="46417"/>
    <cellStyle name="SAPBEXresItem 4 4" xfId="49229"/>
    <cellStyle name="SAPBEXresItem 5" xfId="46418"/>
    <cellStyle name="SAPBEXresItem 5 2" xfId="46419"/>
    <cellStyle name="SAPBEXresItem 5 2 2" xfId="46420"/>
    <cellStyle name="SAPBEXresItem 5 2 2 2" xfId="46421"/>
    <cellStyle name="SAPBEXresItem 5 2 2 3" xfId="46422"/>
    <cellStyle name="SAPBEXresItem 5 2 2 4" xfId="46423"/>
    <cellStyle name="SAPBEXresItem 5 3" xfId="46424"/>
    <cellStyle name="SAPBEXresItem 6" xfId="46425"/>
    <cellStyle name="SAPBEXresItem 6 2" xfId="46426"/>
    <cellStyle name="SAPBEXresItem 6 2 2" xfId="46427"/>
    <cellStyle name="SAPBEXresItem 6 2 2 2" xfId="46428"/>
    <cellStyle name="SAPBEXresItem 6 2 2 3" xfId="46429"/>
    <cellStyle name="SAPBEXresItem 6 2 2 4" xfId="46430"/>
    <cellStyle name="SAPBEXresItem 7" xfId="46431"/>
    <cellStyle name="SAPBEXresItem 7 2" xfId="46432"/>
    <cellStyle name="SAPBEXresItem 7 2 2" xfId="46433"/>
    <cellStyle name="SAPBEXresItem 7 2 3" xfId="46434"/>
    <cellStyle name="SAPBEXresItem 7 2 4" xfId="46435"/>
    <cellStyle name="SAPBEXresItem 8" xfId="46436"/>
    <cellStyle name="SAPBEXresItem 9" xfId="46437"/>
    <cellStyle name="SAPBEXresItem_LE" xfId="46438"/>
    <cellStyle name="SAPBEXresItemX" xfId="88"/>
    <cellStyle name="SAPBEXresItemX 10" xfId="46439"/>
    <cellStyle name="SAPBEXresItemX 2" xfId="46440"/>
    <cellStyle name="SAPBEXresItemX 2 2" xfId="46441"/>
    <cellStyle name="SAPBEXresItemX 2 2 2" xfId="46442"/>
    <cellStyle name="SAPBEXresItemX 2 2 2 2" xfId="46443"/>
    <cellStyle name="SAPBEXresItemX 2 2 2 3" xfId="46444"/>
    <cellStyle name="SAPBEXresItemX 2 2 2 4" xfId="46445"/>
    <cellStyle name="SAPBEXresItemX 2 2 2 5" xfId="46446"/>
    <cellStyle name="SAPBEXresItemX 2 2 2 6" xfId="46447"/>
    <cellStyle name="SAPBEXresItemX 2 2 3" xfId="46448"/>
    <cellStyle name="SAPBEXresItemX 2 3" xfId="46449"/>
    <cellStyle name="SAPBEXresItemX 2 3 2" xfId="46450"/>
    <cellStyle name="SAPBEXresItemX 2 4" xfId="46451"/>
    <cellStyle name="SAPBEXresItemX 2 5" xfId="46452"/>
    <cellStyle name="SAPBEXresItemX 3" xfId="46453"/>
    <cellStyle name="SAPBEXresItemX 3 2" xfId="46454"/>
    <cellStyle name="SAPBEXresItemX 3 2 2" xfId="46455"/>
    <cellStyle name="SAPBEXresItemX 3 2 2 2" xfId="46456"/>
    <cellStyle name="SAPBEXresItemX 3 2 2 3" xfId="46457"/>
    <cellStyle name="SAPBEXresItemX 3 2 2 4" xfId="46458"/>
    <cellStyle name="SAPBEXresItemX 3 3" xfId="46459"/>
    <cellStyle name="SAPBEXresItemX 3 3 2" xfId="48111"/>
    <cellStyle name="SAPBEXresItemX 3 4" xfId="48112"/>
    <cellStyle name="SAPBEXresItemX 4" xfId="46460"/>
    <cellStyle name="SAPBEXresItemX 4 2" xfId="46461"/>
    <cellStyle name="SAPBEXresItemX 4 2 2" xfId="46462"/>
    <cellStyle name="SAPBEXresItemX 4 2 2 2" xfId="46463"/>
    <cellStyle name="SAPBEXresItemX 4 2 2 3" xfId="46464"/>
    <cellStyle name="SAPBEXresItemX 4 2 2 4" xfId="46465"/>
    <cellStyle name="SAPBEXresItemX 4 3" xfId="46466"/>
    <cellStyle name="SAPBEXresItemX 4 4" xfId="49230"/>
    <cellStyle name="SAPBEXresItemX 5" xfId="46467"/>
    <cellStyle name="SAPBEXresItemX 5 2" xfId="46468"/>
    <cellStyle name="SAPBEXresItemX 5 2 2" xfId="46469"/>
    <cellStyle name="SAPBEXresItemX 5 2 2 2" xfId="46470"/>
    <cellStyle name="SAPBEXresItemX 5 2 2 3" xfId="46471"/>
    <cellStyle name="SAPBEXresItemX 5 2 2 4" xfId="46472"/>
    <cellStyle name="SAPBEXresItemX 5 3" xfId="46473"/>
    <cellStyle name="SAPBEXresItemX 6" xfId="46474"/>
    <cellStyle name="SAPBEXresItemX 6 2" xfId="46475"/>
    <cellStyle name="SAPBEXresItemX 6 2 2" xfId="46476"/>
    <cellStyle name="SAPBEXresItemX 6 2 2 2" xfId="46477"/>
    <cellStyle name="SAPBEXresItemX 6 2 2 3" xfId="46478"/>
    <cellStyle name="SAPBEXresItemX 6 2 2 4" xfId="46479"/>
    <cellStyle name="SAPBEXresItemX 7" xfId="46480"/>
    <cellStyle name="SAPBEXresItemX 7 2" xfId="46481"/>
    <cellStyle name="SAPBEXresItemX 7 2 2" xfId="46482"/>
    <cellStyle name="SAPBEXresItemX 7 2 3" xfId="46483"/>
    <cellStyle name="SAPBEXresItemX 7 2 4" xfId="46484"/>
    <cellStyle name="SAPBEXresItemX 8" xfId="46485"/>
    <cellStyle name="SAPBEXresItemX 9" xfId="46486"/>
    <cellStyle name="SAPBEXresItemX_LE" xfId="46487"/>
    <cellStyle name="SAPBEXstdData" xfId="89"/>
    <cellStyle name="SAPBEXstdData 10" xfId="48220"/>
    <cellStyle name="SAPBEXstdData 11" xfId="46488"/>
    <cellStyle name="SAPBEXstdData 2" xfId="90"/>
    <cellStyle name="SAPBEXstdData 2 2" xfId="171"/>
    <cellStyle name="SAPBEXstdData 2 2 2" xfId="46491"/>
    <cellStyle name="SAPBEXstdData 2 2 2 2" xfId="46492"/>
    <cellStyle name="SAPBEXstdData 2 2 2 3" xfId="46493"/>
    <cellStyle name="SAPBEXstdData 2 2 2 4" xfId="46494"/>
    <cellStyle name="SAPBEXstdData 2 2 3" xfId="46495"/>
    <cellStyle name="SAPBEXstdData 2 2 4" xfId="46496"/>
    <cellStyle name="SAPBEXstdData 2 2 5" xfId="46490"/>
    <cellStyle name="SAPBEXstdData 2 3" xfId="46497"/>
    <cellStyle name="SAPBEXstdData 2 3 2" xfId="46498"/>
    <cellStyle name="SAPBEXstdData 2 3 3" xfId="46499"/>
    <cellStyle name="SAPBEXstdData 2 4" xfId="46500"/>
    <cellStyle name="SAPBEXstdData 2 4 2" xfId="46501"/>
    <cellStyle name="SAPBEXstdData 2 5" xfId="46502"/>
    <cellStyle name="SAPBEXstdData 2 5 2" xfId="46503"/>
    <cellStyle name="SAPBEXstdData 2 6" xfId="46504"/>
    <cellStyle name="SAPBEXstdData 2 6 2" xfId="46505"/>
    <cellStyle name="SAPBEXstdData 2 7" xfId="46506"/>
    <cellStyle name="SAPBEXstdData 2 7 2" xfId="46507"/>
    <cellStyle name="SAPBEXstdData 2 8" xfId="46489"/>
    <cellStyle name="SAPBEXstdData 3" xfId="172"/>
    <cellStyle name="SAPBEXstdData 3 2" xfId="46509"/>
    <cellStyle name="SAPBEXstdData 3 2 2" xfId="46510"/>
    <cellStyle name="SAPBEXstdData 3 2 2 2" xfId="46511"/>
    <cellStyle name="SAPBEXstdData 3 2 2 3" xfId="46512"/>
    <cellStyle name="SAPBEXstdData 3 2 2 4" xfId="46513"/>
    <cellStyle name="SAPBEXstdData 3 3" xfId="46514"/>
    <cellStyle name="SAPBEXstdData 3 3 2" xfId="48113"/>
    <cellStyle name="SAPBEXstdData 3 4" xfId="48114"/>
    <cellStyle name="SAPBEXstdData 3 5" xfId="48115"/>
    <cellStyle name="SAPBEXstdData 3 6" xfId="46508"/>
    <cellStyle name="SAPBEXstdData 4" xfId="46515"/>
    <cellStyle name="SAPBEXstdData 4 2" xfId="46516"/>
    <cellStyle name="SAPBEXstdData 4 2 2" xfId="46517"/>
    <cellStyle name="SAPBEXstdData 4 2 2 2" xfId="46518"/>
    <cellStyle name="SAPBEXstdData 4 2 2 3" xfId="46519"/>
    <cellStyle name="SAPBEXstdData 4 2 2 4" xfId="46520"/>
    <cellStyle name="SAPBEXstdData 4 3" xfId="46521"/>
    <cellStyle name="SAPBEXstdData 4 4" xfId="49231"/>
    <cellStyle name="SAPBEXstdData 5" xfId="46522"/>
    <cellStyle name="SAPBEXstdData 5 2" xfId="46523"/>
    <cellStyle name="SAPBEXstdData 5 2 2" xfId="46524"/>
    <cellStyle name="SAPBEXstdData 5 2 2 2" xfId="46525"/>
    <cellStyle name="SAPBEXstdData 5 2 2 3" xfId="46526"/>
    <cellStyle name="SAPBEXstdData 5 2 2 4" xfId="46527"/>
    <cellStyle name="SAPBEXstdData 5 3" xfId="46528"/>
    <cellStyle name="SAPBEXstdData 6" xfId="46529"/>
    <cellStyle name="SAPBEXstdData 6 2" xfId="46530"/>
    <cellStyle name="SAPBEXstdData 6 2 2" xfId="46531"/>
    <cellStyle name="SAPBEXstdData 6 2 3" xfId="46532"/>
    <cellStyle name="SAPBEXstdData 6 2 4" xfId="46533"/>
    <cellStyle name="SAPBEXstdData 6 3" xfId="46534"/>
    <cellStyle name="SAPBEXstdData 7" xfId="46535"/>
    <cellStyle name="SAPBEXstdData 7 2" xfId="46536"/>
    <cellStyle name="SAPBEXstdData 8" xfId="46537"/>
    <cellStyle name="SAPBEXstdData 8 2" xfId="46538"/>
    <cellStyle name="SAPBEXstdData 9" xfId="46539"/>
    <cellStyle name="SAPBEXstdData_LE" xfId="46540"/>
    <cellStyle name="SAPBEXstdDataEmph" xfId="91"/>
    <cellStyle name="SAPBEXstdDataEmph 2" xfId="46542"/>
    <cellStyle name="SAPBEXstdDataEmph 2 2" xfId="46543"/>
    <cellStyle name="SAPBEXstdDataEmph 2 2 2" xfId="46544"/>
    <cellStyle name="SAPBEXstdDataEmph 2 2 2 2" xfId="46545"/>
    <cellStyle name="SAPBEXstdDataEmph 2 2 2 3" xfId="46546"/>
    <cellStyle name="SAPBEXstdDataEmph 2 2 2 4" xfId="46547"/>
    <cellStyle name="SAPBEXstdDataEmph 2 2 3" xfId="46548"/>
    <cellStyle name="SAPBEXstdDataEmph 2 2 4" xfId="46549"/>
    <cellStyle name="SAPBEXstdDataEmph 2 3" xfId="46550"/>
    <cellStyle name="SAPBEXstdDataEmph 2 3 2" xfId="46551"/>
    <cellStyle name="SAPBEXstdDataEmph 2 4" xfId="46552"/>
    <cellStyle name="SAPBEXstdDataEmph 3" xfId="46553"/>
    <cellStyle name="SAPBEXstdDataEmph 3 2" xfId="46554"/>
    <cellStyle name="SAPBEXstdDataEmph 3 2 2" xfId="46555"/>
    <cellStyle name="SAPBEXstdDataEmph 3 2 2 2" xfId="46556"/>
    <cellStyle name="SAPBEXstdDataEmph 3 2 2 3" xfId="46557"/>
    <cellStyle name="SAPBEXstdDataEmph 3 2 2 4" xfId="46558"/>
    <cellStyle name="SAPBEXstdDataEmph 3 3" xfId="46559"/>
    <cellStyle name="SAPBEXstdDataEmph 3 3 2" xfId="48116"/>
    <cellStyle name="SAPBEXstdDataEmph 3 4" xfId="48117"/>
    <cellStyle name="SAPBEXstdDataEmph 4" xfId="46560"/>
    <cellStyle name="SAPBEXstdDataEmph 4 2" xfId="46561"/>
    <cellStyle name="SAPBEXstdDataEmph 4 2 2" xfId="46562"/>
    <cellStyle name="SAPBEXstdDataEmph 4 2 2 2" xfId="46563"/>
    <cellStyle name="SAPBEXstdDataEmph 4 2 2 3" xfId="46564"/>
    <cellStyle name="SAPBEXstdDataEmph 4 2 2 4" xfId="46565"/>
    <cellStyle name="SAPBEXstdDataEmph 4 3" xfId="46566"/>
    <cellStyle name="SAPBEXstdDataEmph 5" xfId="46567"/>
    <cellStyle name="SAPBEXstdDataEmph 5 2" xfId="46568"/>
    <cellStyle name="SAPBEXstdDataEmph 5 2 2" xfId="46569"/>
    <cellStyle name="SAPBEXstdDataEmph 5 2 2 2" xfId="46570"/>
    <cellStyle name="SAPBEXstdDataEmph 5 2 2 3" xfId="46571"/>
    <cellStyle name="SAPBEXstdDataEmph 5 2 2 4" xfId="46572"/>
    <cellStyle name="SAPBEXstdDataEmph 5 3" xfId="46573"/>
    <cellStyle name="SAPBEXstdDataEmph 6" xfId="46574"/>
    <cellStyle name="SAPBEXstdDataEmph 6 2" xfId="46575"/>
    <cellStyle name="SAPBEXstdDataEmph 6 2 2" xfId="46576"/>
    <cellStyle name="SAPBEXstdDataEmph 6 2 3" xfId="46577"/>
    <cellStyle name="SAPBEXstdDataEmph 6 2 4" xfId="46578"/>
    <cellStyle name="SAPBEXstdDataEmph 7" xfId="46579"/>
    <cellStyle name="SAPBEXstdDataEmph 8" xfId="46580"/>
    <cellStyle name="SAPBEXstdDataEmph 9" xfId="46541"/>
    <cellStyle name="SAPBEXstdDataEmph_LE" xfId="46581"/>
    <cellStyle name="SAPBEXstdExc1" xfId="46582"/>
    <cellStyle name="SAPBEXstdExc1 2" xfId="46583"/>
    <cellStyle name="SAPBEXstdExc1 2 2" xfId="46584"/>
    <cellStyle name="SAPBEXstdExc1 2 2 2" xfId="46585"/>
    <cellStyle name="SAPBEXstdExc1 2 2 3" xfId="46586"/>
    <cellStyle name="SAPBEXstdExc1 2 2 4" xfId="46587"/>
    <cellStyle name="SAPBEXstdExc1 3" xfId="46588"/>
    <cellStyle name="SAPBEXstdExc1Emph" xfId="46589"/>
    <cellStyle name="SAPBEXstdExc1Emph 2" xfId="46590"/>
    <cellStyle name="SAPBEXstdExc1Emph 2 2" xfId="46591"/>
    <cellStyle name="SAPBEXstdExc1Emph 2 2 2" xfId="46592"/>
    <cellStyle name="SAPBEXstdExc1Emph 2 2 3" xfId="46593"/>
    <cellStyle name="SAPBEXstdExc1Emph 2 2 4" xfId="46594"/>
    <cellStyle name="SAPBEXstdExc1Emph 3" xfId="46595"/>
    <cellStyle name="SAPBEXstdExc2" xfId="46596"/>
    <cellStyle name="SAPBEXstdExc2 2" xfId="46597"/>
    <cellStyle name="SAPBEXstdExc2 2 2" xfId="46598"/>
    <cellStyle name="SAPBEXstdExc2 2 2 2" xfId="46599"/>
    <cellStyle name="SAPBEXstdExc2 2 2 3" xfId="46600"/>
    <cellStyle name="SAPBEXstdExc2 2 2 4" xfId="46601"/>
    <cellStyle name="SAPBEXstdExc2 3" xfId="46602"/>
    <cellStyle name="SAPBEXstdExc2Emph" xfId="46603"/>
    <cellStyle name="SAPBEXstdExc2Emph 2" xfId="46604"/>
    <cellStyle name="SAPBEXstdExc2Emph 2 2" xfId="46605"/>
    <cellStyle name="SAPBEXstdExc2Emph 2 2 2" xfId="46606"/>
    <cellStyle name="SAPBEXstdExc2Emph 2 2 3" xfId="46607"/>
    <cellStyle name="SAPBEXstdExc2Emph 2 2 4" xfId="46608"/>
    <cellStyle name="SAPBEXstdExc2Emph 3" xfId="46609"/>
    <cellStyle name="SAPBEXstdItem" xfId="92"/>
    <cellStyle name="SAPBEXstdItem 10" xfId="48219"/>
    <cellStyle name="SAPBEXstdItem 11" xfId="46610"/>
    <cellStyle name="SAPBEXstdItem 2" xfId="93"/>
    <cellStyle name="SAPBEXstdItem 2 2" xfId="173"/>
    <cellStyle name="SAPBEXstdItem 2 2 2" xfId="46613"/>
    <cellStyle name="SAPBEXstdItem 2 2 2 2" xfId="46614"/>
    <cellStyle name="SAPBEXstdItem 2 2 2 3" xfId="46615"/>
    <cellStyle name="SAPBEXstdItem 2 2 2 4" xfId="46616"/>
    <cellStyle name="SAPBEXstdItem 2 2 3" xfId="46617"/>
    <cellStyle name="SAPBEXstdItem 2 2 4" xfId="46618"/>
    <cellStyle name="SAPBEXstdItem 2 2 5" xfId="46612"/>
    <cellStyle name="SAPBEXstdItem 2 3" xfId="46619"/>
    <cellStyle name="SAPBEXstdItem 2 3 2" xfId="46620"/>
    <cellStyle name="SAPBEXstdItem 2 4" xfId="46621"/>
    <cellStyle name="SAPBEXstdItem 2 4 2" xfId="46622"/>
    <cellStyle name="SAPBEXstdItem 2 5" xfId="46623"/>
    <cellStyle name="SAPBEXstdItem 2 5 2" xfId="46624"/>
    <cellStyle name="SAPBEXstdItem 2 6" xfId="46625"/>
    <cellStyle name="SAPBEXstdItem 2 6 2" xfId="46626"/>
    <cellStyle name="SAPBEXstdItem 2 7" xfId="46627"/>
    <cellStyle name="SAPBEXstdItem 2 7 2" xfId="46628"/>
    <cellStyle name="SAPBEXstdItem 2 8" xfId="46629"/>
    <cellStyle name="SAPBEXstdItem 2 9" xfId="46611"/>
    <cellStyle name="SAPBEXstdItem 3" xfId="174"/>
    <cellStyle name="SAPBEXstdItem 3 2" xfId="46631"/>
    <cellStyle name="SAPBEXstdItem 3 2 2" xfId="46632"/>
    <cellStyle name="SAPBEXstdItem 3 2 2 2" xfId="46633"/>
    <cellStyle name="SAPBEXstdItem 3 2 2 3" xfId="46634"/>
    <cellStyle name="SAPBEXstdItem 3 2 2 4" xfId="46635"/>
    <cellStyle name="SAPBEXstdItem 3 2 3" xfId="48118"/>
    <cellStyle name="SAPBEXstdItem 3 3" xfId="46636"/>
    <cellStyle name="SAPBEXstdItem 3 3 2" xfId="48119"/>
    <cellStyle name="SAPBEXstdItem 3 4" xfId="48120"/>
    <cellStyle name="SAPBEXstdItem 3 5" xfId="48121"/>
    <cellStyle name="SAPBEXstdItem 3 6" xfId="46630"/>
    <cellStyle name="SAPBEXstdItem 4" xfId="46637"/>
    <cellStyle name="SAPBEXstdItem 4 2" xfId="46638"/>
    <cellStyle name="SAPBEXstdItem 4 2 2" xfId="46639"/>
    <cellStyle name="SAPBEXstdItem 4 2 2 2" xfId="46640"/>
    <cellStyle name="SAPBEXstdItem 4 2 2 3" xfId="46641"/>
    <cellStyle name="SAPBEXstdItem 4 2 2 4" xfId="46642"/>
    <cellStyle name="SAPBEXstdItem 4 3" xfId="46643"/>
    <cellStyle name="SAPBEXstdItem 5" xfId="46644"/>
    <cellStyle name="SAPBEXstdItem 5 2" xfId="46645"/>
    <cellStyle name="SAPBEXstdItem 5 2 2" xfId="46646"/>
    <cellStyle name="SAPBEXstdItem 5 2 2 2" xfId="46647"/>
    <cellStyle name="SAPBEXstdItem 5 2 2 3" xfId="46648"/>
    <cellStyle name="SAPBEXstdItem 5 2 2 4" xfId="46649"/>
    <cellStyle name="SAPBEXstdItem 5 3" xfId="46650"/>
    <cellStyle name="SAPBEXstdItem 6" xfId="46651"/>
    <cellStyle name="SAPBEXstdItem 6 2" xfId="46652"/>
    <cellStyle name="SAPBEXstdItem 6 2 2" xfId="46653"/>
    <cellStyle name="SAPBEXstdItem 6 2 3" xfId="46654"/>
    <cellStyle name="SAPBEXstdItem 6 2 4" xfId="46655"/>
    <cellStyle name="SAPBEXstdItem 6 3" xfId="46656"/>
    <cellStyle name="SAPBEXstdItem 7" xfId="46657"/>
    <cellStyle name="SAPBEXstdItem 7 2" xfId="46658"/>
    <cellStyle name="SAPBEXstdItem 8" xfId="46659"/>
    <cellStyle name="SAPBEXstdItem 8 2" xfId="46660"/>
    <cellStyle name="SAPBEXstdItem 9" xfId="46661"/>
    <cellStyle name="SAPBEXstdItem_BODY (Apr)" xfId="48187"/>
    <cellStyle name="SAPBEXstdItemX" xfId="94"/>
    <cellStyle name="SAPBEXstdItemX 2" xfId="46663"/>
    <cellStyle name="SAPBEXstdItemX 2 2" xfId="46664"/>
    <cellStyle name="SAPBEXstdItemX 2 2 2" xfId="46665"/>
    <cellStyle name="SAPBEXstdItemX 2 2 2 2" xfId="46666"/>
    <cellStyle name="SAPBEXstdItemX 2 2 2 3" xfId="46667"/>
    <cellStyle name="SAPBEXstdItemX 2 2 2 4" xfId="46668"/>
    <cellStyle name="SAPBEXstdItemX 2 2 3" xfId="46669"/>
    <cellStyle name="SAPBEXstdItemX 2 3" xfId="46670"/>
    <cellStyle name="SAPBEXstdItemX 2 4" xfId="46671"/>
    <cellStyle name="SAPBEXstdItemX 2 5" xfId="46672"/>
    <cellStyle name="SAPBEXstdItemX 3" xfId="46673"/>
    <cellStyle name="SAPBEXstdItemX 3 2" xfId="46674"/>
    <cellStyle name="SAPBEXstdItemX 3 2 2" xfId="46675"/>
    <cellStyle name="SAPBEXstdItemX 3 2 2 2" xfId="46676"/>
    <cellStyle name="SAPBEXstdItemX 3 2 2 3" xfId="46677"/>
    <cellStyle name="SAPBEXstdItemX 3 2 2 4" xfId="46678"/>
    <cellStyle name="SAPBEXstdItemX 3 2 3" xfId="46679"/>
    <cellStyle name="SAPBEXstdItemX 3 2 4" xfId="46680"/>
    <cellStyle name="SAPBEXstdItemX 3 3" xfId="46681"/>
    <cellStyle name="SAPBEXstdItemX 3 3 2" xfId="48122"/>
    <cellStyle name="SAPBEXstdItemX 3 4" xfId="48123"/>
    <cellStyle name="SAPBEXstdItemX 4" xfId="46682"/>
    <cellStyle name="SAPBEXstdItemX 4 2" xfId="46683"/>
    <cellStyle name="SAPBEXstdItemX 4 2 2" xfId="46684"/>
    <cellStyle name="SAPBEXstdItemX 4 2 2 2" xfId="46685"/>
    <cellStyle name="SAPBEXstdItemX 4 2 2 3" xfId="46686"/>
    <cellStyle name="SAPBEXstdItemX 4 2 2 4" xfId="46687"/>
    <cellStyle name="SAPBEXstdItemX 4 2 3" xfId="46688"/>
    <cellStyle name="SAPBEXstdItemX 4 3" xfId="46689"/>
    <cellStyle name="SAPBEXstdItemX 4 4" xfId="49232"/>
    <cellStyle name="SAPBEXstdItemX 5" xfId="46690"/>
    <cellStyle name="SAPBEXstdItemX 5 2" xfId="46691"/>
    <cellStyle name="SAPBEXstdItemX 5 2 2" xfId="46692"/>
    <cellStyle name="SAPBEXstdItemX 5 2 2 2" xfId="46693"/>
    <cellStyle name="SAPBEXstdItemX 5 2 2 3" xfId="46694"/>
    <cellStyle name="SAPBEXstdItemX 5 2 2 4" xfId="46695"/>
    <cellStyle name="SAPBEXstdItemX 5 3" xfId="46696"/>
    <cellStyle name="SAPBEXstdItemX 6" xfId="46697"/>
    <cellStyle name="SAPBEXstdItemX 6 2" xfId="46698"/>
    <cellStyle name="SAPBEXstdItemX 6 2 2" xfId="46699"/>
    <cellStyle name="SAPBEXstdItemX 6 2 3" xfId="46700"/>
    <cellStyle name="SAPBEXstdItemX 6 2 4" xfId="46701"/>
    <cellStyle name="SAPBEXstdItemX 6 3" xfId="46702"/>
    <cellStyle name="SAPBEXstdItemX 7" xfId="46703"/>
    <cellStyle name="SAPBEXstdItemX 8" xfId="46704"/>
    <cellStyle name="SAPBEXstdItemX 9" xfId="46662"/>
    <cellStyle name="SAPBEXstdItemX_LE" xfId="46705"/>
    <cellStyle name="SAPBEXsubData" xfId="46706"/>
    <cellStyle name="SAPBEXsubDataEmph" xfId="46707"/>
    <cellStyle name="SAPBEXsubExc1" xfId="46708"/>
    <cellStyle name="SAPBEXsubExc1Emph" xfId="46709"/>
    <cellStyle name="SAPBEXsubExc2" xfId="46710"/>
    <cellStyle name="SAPBEXsubExc2Emph" xfId="46711"/>
    <cellStyle name="SAPBEXsubItem" xfId="46712"/>
    <cellStyle name="SAPBEXtitle" xfId="95"/>
    <cellStyle name="SAPBEXtitle 2" xfId="46714"/>
    <cellStyle name="SAPBEXtitle 2 2" xfId="46715"/>
    <cellStyle name="SAPBEXtitle 2 2 2" xfId="46716"/>
    <cellStyle name="SAPBEXtitle 2 2 2 2" xfId="46717"/>
    <cellStyle name="SAPBEXtitle 2 2 2 3" xfId="46718"/>
    <cellStyle name="SAPBEXtitle 2 2 2 4" xfId="46719"/>
    <cellStyle name="SAPBEXtitle 2 2 2 5" xfId="46720"/>
    <cellStyle name="SAPBEXtitle 2 2 3" xfId="46721"/>
    <cellStyle name="SAPBEXtitle 2 3" xfId="46722"/>
    <cellStyle name="SAPBEXtitle 2 4" xfId="46723"/>
    <cellStyle name="SAPBEXtitle 3" xfId="46724"/>
    <cellStyle name="SAPBEXtitle 3 2" xfId="46725"/>
    <cellStyle name="SAPBEXtitle 3 2 2" xfId="46726"/>
    <cellStyle name="SAPBEXtitle 3 2 2 2" xfId="46727"/>
    <cellStyle name="SAPBEXtitle 3 2 2 3" xfId="46728"/>
    <cellStyle name="SAPBEXtitle 3 2 2 4" xfId="46729"/>
    <cellStyle name="SAPBEXtitle 3 3" xfId="46730"/>
    <cellStyle name="SAPBEXtitle 3 4" xfId="49234"/>
    <cellStyle name="SAPBEXtitle 4" xfId="46731"/>
    <cellStyle name="SAPBEXtitle 4 2" xfId="46732"/>
    <cellStyle name="SAPBEXtitle 4 2 2" xfId="46733"/>
    <cellStyle name="SAPBEXtitle 4 2 2 2" xfId="46734"/>
    <cellStyle name="SAPBEXtitle 4 2 2 3" xfId="46735"/>
    <cellStyle name="SAPBEXtitle 4 2 2 4" xfId="46736"/>
    <cellStyle name="SAPBEXtitle 4 3" xfId="46737"/>
    <cellStyle name="SAPBEXtitle 5" xfId="46738"/>
    <cellStyle name="SAPBEXtitle 5 2" xfId="46739"/>
    <cellStyle name="SAPBEXtitle 5 2 2" xfId="46740"/>
    <cellStyle name="SAPBEXtitle 5 2 2 2" xfId="46741"/>
    <cellStyle name="SAPBEXtitle 5 2 2 3" xfId="46742"/>
    <cellStyle name="SAPBEXtitle 5 2 2 4" xfId="46743"/>
    <cellStyle name="SAPBEXtitle 5 3" xfId="46744"/>
    <cellStyle name="SAPBEXtitle 6" xfId="46713"/>
    <cellStyle name="SAPBEXtitle 7" xfId="49233"/>
    <cellStyle name="SAPBEXtitle_LE" xfId="46745"/>
    <cellStyle name="SAPBEXunassignedItem" xfId="96"/>
    <cellStyle name="SAPBEXunassignedItem 10" xfId="49235"/>
    <cellStyle name="SAPBEXunassignedItem 11" xfId="49236"/>
    <cellStyle name="SAPBEXunassignedItem 12" xfId="49237"/>
    <cellStyle name="SAPBEXunassignedItem 2" xfId="97"/>
    <cellStyle name="SAPBEXunassignedItem 2 2" xfId="175"/>
    <cellStyle name="SAPBEXunassignedItem 2 2 2" xfId="46746"/>
    <cellStyle name="SAPBEXunassignedItem 2 2 3" xfId="46747"/>
    <cellStyle name="SAPBEXunassignedItem 2 2 4" xfId="46748"/>
    <cellStyle name="SAPBEXunassignedItem 2 2 5" xfId="46749"/>
    <cellStyle name="SAPBEXunassignedItem 2 3" xfId="46750"/>
    <cellStyle name="SAPBEXunassignedItem 2 3 2" xfId="46751"/>
    <cellStyle name="SAPBEXunassignedItem 2 4" xfId="46752"/>
    <cellStyle name="SAPBEXunassignedItem 2 4 2" xfId="46753"/>
    <cellStyle name="SAPBEXunassignedItem 2 5" xfId="46754"/>
    <cellStyle name="SAPBEXunassignedItem 2 5 2" xfId="46755"/>
    <cellStyle name="SAPBEXunassignedItem 2 6" xfId="46756"/>
    <cellStyle name="SAPBEXunassignedItem 2 6 2" xfId="46757"/>
    <cellStyle name="SAPBEXunassignedItem 2 7" xfId="46758"/>
    <cellStyle name="SAPBEXunassignedItem 2 7 2" xfId="46759"/>
    <cellStyle name="SAPBEXunassignedItem 2 8" xfId="46760"/>
    <cellStyle name="SAPBEXunassignedItem 3" xfId="176"/>
    <cellStyle name="SAPBEXunassignedItem 3 2" xfId="46761"/>
    <cellStyle name="SAPBEXunassignedItem 4" xfId="46762"/>
    <cellStyle name="SAPBEXunassignedItem 4 2" xfId="46763"/>
    <cellStyle name="SAPBEXunassignedItem 5" xfId="46764"/>
    <cellStyle name="SAPBEXunassignedItem 5 2" xfId="46765"/>
    <cellStyle name="SAPBEXunassignedItem 6" xfId="46766"/>
    <cellStyle name="SAPBEXunassignedItem 6 2" xfId="46767"/>
    <cellStyle name="SAPBEXunassignedItem 7" xfId="46768"/>
    <cellStyle name="SAPBEXunassignedItem 7 2" xfId="46769"/>
    <cellStyle name="SAPBEXunassignedItem 8" xfId="46770"/>
    <cellStyle name="SAPBEXunassignedItem 8 2" xfId="46771"/>
    <cellStyle name="SAPBEXunassignedItem 9" xfId="46772"/>
    <cellStyle name="SAPBEXunassignedItem_Forecast" xfId="49238"/>
    <cellStyle name="SAPBEXundefined" xfId="98"/>
    <cellStyle name="SAPBEXundefined 2" xfId="46774"/>
    <cellStyle name="SAPBEXundefined 2 2" xfId="46775"/>
    <cellStyle name="SAPBEXundefined 2 2 2" xfId="46776"/>
    <cellStyle name="SAPBEXundefined 2 2 2 2" xfId="46777"/>
    <cellStyle name="SAPBEXundefined 2 2 2 3" xfId="46778"/>
    <cellStyle name="SAPBEXundefined 2 2 2 4" xfId="46779"/>
    <cellStyle name="SAPBEXundefined 2 2 3" xfId="46780"/>
    <cellStyle name="SAPBEXundefined 2 2 4" xfId="46781"/>
    <cellStyle name="SAPBEXundefined 2 3" xfId="46782"/>
    <cellStyle name="SAPBEXundefined 2 3 2" xfId="46783"/>
    <cellStyle name="SAPBEXundefined 2 4" xfId="46784"/>
    <cellStyle name="SAPBEXundefined 3" xfId="46785"/>
    <cellStyle name="SAPBEXundefined 3 2" xfId="46786"/>
    <cellStyle name="SAPBEXundefined 3 2 2" xfId="46787"/>
    <cellStyle name="SAPBEXundefined 3 2 2 2" xfId="46788"/>
    <cellStyle name="SAPBEXundefined 3 2 2 3" xfId="46789"/>
    <cellStyle name="SAPBEXundefined 3 2 2 4" xfId="46790"/>
    <cellStyle name="SAPBEXundefined 3 3" xfId="46791"/>
    <cellStyle name="SAPBEXundefined 3 3 2" xfId="48124"/>
    <cellStyle name="SAPBEXundefined 3 4" xfId="48125"/>
    <cellStyle name="SAPBEXundefined 4" xfId="46792"/>
    <cellStyle name="SAPBEXundefined 4 2" xfId="46793"/>
    <cellStyle name="SAPBEXundefined 4 2 2" xfId="46794"/>
    <cellStyle name="SAPBEXundefined 4 2 2 2" xfId="46795"/>
    <cellStyle name="SAPBEXundefined 4 2 2 3" xfId="46796"/>
    <cellStyle name="SAPBEXundefined 4 2 2 4" xfId="46797"/>
    <cellStyle name="SAPBEXundefined 4 3" xfId="46798"/>
    <cellStyle name="SAPBEXundefined 5" xfId="46799"/>
    <cellStyle name="SAPBEXundefined 5 2" xfId="46800"/>
    <cellStyle name="SAPBEXundefined 5 2 2" xfId="46801"/>
    <cellStyle name="SAPBEXundefined 5 2 2 2" xfId="46802"/>
    <cellStyle name="SAPBEXundefined 5 2 2 3" xfId="46803"/>
    <cellStyle name="SAPBEXundefined 5 2 2 4" xfId="46804"/>
    <cellStyle name="SAPBEXundefined 5 3" xfId="46805"/>
    <cellStyle name="SAPBEXundefined 6" xfId="46806"/>
    <cellStyle name="SAPBEXundefined 6 2" xfId="46807"/>
    <cellStyle name="SAPBEXundefined 6 2 2" xfId="46808"/>
    <cellStyle name="SAPBEXundefined 6 2 3" xfId="46809"/>
    <cellStyle name="SAPBEXundefined 6 2 4" xfId="46810"/>
    <cellStyle name="SAPBEXundefined 7" xfId="46811"/>
    <cellStyle name="SAPBEXundefined 8" xfId="46812"/>
    <cellStyle name="SAPBEXundefined 9" xfId="46773"/>
    <cellStyle name="SAPBEXundefined_LE" xfId="46813"/>
    <cellStyle name="SAPBorder" xfId="198"/>
    <cellStyle name="SAPBorder 2" xfId="48247"/>
    <cellStyle name="SAPDataCell" xfId="181"/>
    <cellStyle name="SAPDataCell 2" xfId="48230"/>
    <cellStyle name="SAPDataTotalCell" xfId="182"/>
    <cellStyle name="SAPDataTotalCell 2" xfId="48231"/>
    <cellStyle name="SAPDimensionCell" xfId="180"/>
    <cellStyle name="SAPDimensionCell 2" xfId="48229"/>
    <cellStyle name="SAPEditableDataCell" xfId="183"/>
    <cellStyle name="SAPEditableDataCell 2" xfId="48232"/>
    <cellStyle name="SAPEditableDataTotalCell" xfId="186"/>
    <cellStyle name="SAPEditableDataTotalCell 2" xfId="48235"/>
    <cellStyle name="SAPEmphasized" xfId="206"/>
    <cellStyle name="SAPEmphasized 2" xfId="48255"/>
    <cellStyle name="SAPEmphasizedEditableDataCell" xfId="208"/>
    <cellStyle name="SAPEmphasizedEditableDataCell 2" xfId="48257"/>
    <cellStyle name="SAPEmphasizedEditableDataTotalCell" xfId="209"/>
    <cellStyle name="SAPEmphasizedEditableDataTotalCell 2" xfId="48258"/>
    <cellStyle name="SAPEmphasizedLockedDataCell" xfId="212"/>
    <cellStyle name="SAPEmphasizedLockedDataCell 2" xfId="48261"/>
    <cellStyle name="SAPEmphasizedLockedDataTotalCell" xfId="213"/>
    <cellStyle name="SAPEmphasizedLockedDataTotalCell 2" xfId="48262"/>
    <cellStyle name="SAPEmphasizedReadonlyDataCell" xfId="210"/>
    <cellStyle name="SAPEmphasizedReadonlyDataCell 2" xfId="48259"/>
    <cellStyle name="SAPEmphasizedReadonlyDataTotalCell" xfId="211"/>
    <cellStyle name="SAPEmphasizedReadonlyDataTotalCell 2" xfId="48260"/>
    <cellStyle name="SAPEmphasizedTotal" xfId="207"/>
    <cellStyle name="SAPEmphasizedTotal 2" xfId="48256"/>
    <cellStyle name="SAPExceptionLevel1" xfId="189"/>
    <cellStyle name="SAPExceptionLevel1 2" xfId="48238"/>
    <cellStyle name="SAPExceptionLevel2" xfId="190"/>
    <cellStyle name="SAPExceptionLevel2 2" xfId="48239"/>
    <cellStyle name="SAPExceptionLevel3" xfId="191"/>
    <cellStyle name="SAPExceptionLevel3 2" xfId="48240"/>
    <cellStyle name="SAPExceptionLevel4" xfId="192"/>
    <cellStyle name="SAPExceptionLevel4 2" xfId="48241"/>
    <cellStyle name="SAPExceptionLevel5" xfId="193"/>
    <cellStyle name="SAPExceptionLevel5 2" xfId="48242"/>
    <cellStyle name="SAPExceptionLevel6" xfId="194"/>
    <cellStyle name="SAPExceptionLevel6 2" xfId="48243"/>
    <cellStyle name="SAPExceptionLevel7" xfId="195"/>
    <cellStyle name="SAPExceptionLevel7 2" xfId="48244"/>
    <cellStyle name="SAPExceptionLevel8" xfId="196"/>
    <cellStyle name="SAPExceptionLevel8 2" xfId="48245"/>
    <cellStyle name="SAPExceptionLevel9" xfId="197"/>
    <cellStyle name="SAPExceptionLevel9 2" xfId="48246"/>
    <cellStyle name="SAPHierarchyCell0" xfId="201"/>
    <cellStyle name="SAPHierarchyCell0 2" xfId="48250"/>
    <cellStyle name="SAPHierarchyCell1" xfId="202"/>
    <cellStyle name="SAPHierarchyCell1 2" xfId="48251"/>
    <cellStyle name="SAPHierarchyCell2" xfId="203"/>
    <cellStyle name="SAPHierarchyCell2 2" xfId="48252"/>
    <cellStyle name="SAPHierarchyCell3" xfId="204"/>
    <cellStyle name="SAPHierarchyCell3 2" xfId="48253"/>
    <cellStyle name="SAPHierarchyCell4" xfId="205"/>
    <cellStyle name="SAPHierarchyCell4 2" xfId="48254"/>
    <cellStyle name="SAPLockedDataCell" xfId="185"/>
    <cellStyle name="SAPLockedDataCell 2" xfId="48234"/>
    <cellStyle name="SAPLockedDataTotalCell" xfId="188"/>
    <cellStyle name="SAPLockedDataTotalCell 2" xfId="48237"/>
    <cellStyle name="SAPMemberCell" xfId="199"/>
    <cellStyle name="SAPMemberCell 2" xfId="48248"/>
    <cellStyle name="SAPMemberTotalCell" xfId="200"/>
    <cellStyle name="SAPMemberTotalCell 2" xfId="48249"/>
    <cellStyle name="SAPReadonlyDataCell" xfId="184"/>
    <cellStyle name="SAPReadonlyDataCell 2" xfId="48233"/>
    <cellStyle name="SAPReadonlyDataTotalCell" xfId="187"/>
    <cellStyle name="SAPReadonlyDataTotalCell 2" xfId="48236"/>
    <cellStyle name="Satisfaisant 2" xfId="46814"/>
    <cellStyle name="Satisfaisant 2 2" xfId="46815"/>
    <cellStyle name="Satisfaisant 3" xfId="46816"/>
    <cellStyle name="Satisfaisant 3 2" xfId="46817"/>
    <cellStyle name="Satisfaisant 4" xfId="46818"/>
    <cellStyle name="Satisfaisant 4 2" xfId="46819"/>
    <cellStyle name="Satisfaisant 5" xfId="46820"/>
    <cellStyle name="Satisfaisant 6" xfId="46821"/>
    <cellStyle name="SEM-BPS-data" xfId="46822"/>
    <cellStyle name="SEM-BPS-head" xfId="46823"/>
    <cellStyle name="SEM-BPS-headdata" xfId="46824"/>
    <cellStyle name="SEM-BPS-headdata 2" xfId="46825"/>
    <cellStyle name="SEM-BPS-headkey" xfId="46826"/>
    <cellStyle name="SEM-BPS-input-on" xfId="46827"/>
    <cellStyle name="SEM-BPS-input-on 2" xfId="46828"/>
    <cellStyle name="SEM-BPS-key" xfId="46829"/>
    <cellStyle name="SEM-BPS-sub1" xfId="46830"/>
    <cellStyle name="SEM-BPS-sub2" xfId="46831"/>
    <cellStyle name="SEM-BPS-total" xfId="46832"/>
    <cellStyle name="Separador de milhares [0]_PLDT" xfId="46833"/>
    <cellStyle name="Separador de milhares_PLDT" xfId="46834"/>
    <cellStyle name="Sheet Title" xfId="99"/>
    <cellStyle name="Sortie 2" xfId="46835"/>
    <cellStyle name="Sortie 2 2" xfId="46836"/>
    <cellStyle name="Sortie 2 3" xfId="46837"/>
    <cellStyle name="Sortie 3" xfId="46838"/>
    <cellStyle name="Sortie 3 2" xfId="46839"/>
    <cellStyle name="Sortie 3 3" xfId="46840"/>
    <cellStyle name="Sortie 4" xfId="46841"/>
    <cellStyle name="Sortie 4 2" xfId="46842"/>
    <cellStyle name="Sortie 4 3" xfId="46843"/>
    <cellStyle name="Sortie 5" xfId="46844"/>
    <cellStyle name="Sortie 6" xfId="46845"/>
    <cellStyle name="SS Accent 1 Quantity RO" xfId="48227"/>
    <cellStyle name="SS Accent 1 WoS RO" xfId="48225"/>
    <cellStyle name="SS Accent 2 Percentage RO" xfId="48226"/>
    <cellStyle name="SS Accent 2 Quantity RO" xfId="48224"/>
    <cellStyle name="SS Accent 3 Quantity RO" xfId="48223"/>
    <cellStyle name="SS DataType 6" xfId="48222"/>
    <cellStyle name="SS Dimension Material" xfId="48221"/>
    <cellStyle name="SS Header" xfId="48228"/>
    <cellStyle name="Standard 2" xfId="46846"/>
    <cellStyle name="Standard 3" xfId="46847"/>
    <cellStyle name="Standard_061206-TVOE-ERP-DLP-CNNN_FY07BGT_SDL (2)" xfId="46848"/>
    <cellStyle name="Style 1" xfId="46849"/>
    <cellStyle name="Style 1 2" xfId="46850"/>
    <cellStyle name="Style 1 2 2" xfId="48126"/>
    <cellStyle name="Style 1 2 3" xfId="48127"/>
    <cellStyle name="Style 1 2 4" xfId="48128"/>
    <cellStyle name="Style 1 3" xfId="48129"/>
    <cellStyle name="Style 1 3 2" xfId="48130"/>
    <cellStyle name="Style 1 3 3" xfId="48131"/>
    <cellStyle name="Style 1 3 4" xfId="48132"/>
    <cellStyle name="Style 1 4" xfId="48133"/>
    <cellStyle name="Style 1 4 2" xfId="48134"/>
    <cellStyle name="Style 1 4 3" xfId="48135"/>
    <cellStyle name="Style 1 4 4" xfId="48136"/>
    <cellStyle name="Style 1 5" xfId="48137"/>
    <cellStyle name="Style 10" xfId="46851"/>
    <cellStyle name="Style 100" xfId="46852"/>
    <cellStyle name="Style 101" xfId="46853"/>
    <cellStyle name="Style 102" xfId="46854"/>
    <cellStyle name="Style 103" xfId="46855"/>
    <cellStyle name="Style 104" xfId="46856"/>
    <cellStyle name="Style 104 2" xfId="46857"/>
    <cellStyle name="Style 104 3" xfId="46858"/>
    <cellStyle name="Style 105" xfId="46859"/>
    <cellStyle name="Style 106" xfId="46860"/>
    <cellStyle name="Style 107" xfId="46861"/>
    <cellStyle name="Style 108" xfId="46862"/>
    <cellStyle name="Style 109" xfId="46863"/>
    <cellStyle name="Style 11" xfId="46864"/>
    <cellStyle name="Style 11 2" xfId="46865"/>
    <cellStyle name="Style 11 3" xfId="46866"/>
    <cellStyle name="Style 110" xfId="46867"/>
    <cellStyle name="Style 111" xfId="46868"/>
    <cellStyle name="Style 111 2" xfId="46869"/>
    <cellStyle name="Style 111 3" xfId="46870"/>
    <cellStyle name="Style 112" xfId="46871"/>
    <cellStyle name="Style 113" xfId="46872"/>
    <cellStyle name="Style 114" xfId="46873"/>
    <cellStyle name="Style 114 2" xfId="46874"/>
    <cellStyle name="Style 114 3" xfId="46875"/>
    <cellStyle name="Style 115" xfId="46876"/>
    <cellStyle name="Style 116" xfId="46877"/>
    <cellStyle name="Style 117" xfId="46878"/>
    <cellStyle name="Style 118" xfId="46879"/>
    <cellStyle name="Style 119" xfId="46880"/>
    <cellStyle name="Style 12" xfId="46881"/>
    <cellStyle name="Style 12 2" xfId="46882"/>
    <cellStyle name="Style 12 3" xfId="46883"/>
    <cellStyle name="Style 120" xfId="46884"/>
    <cellStyle name="Style 121" xfId="46885"/>
    <cellStyle name="Style 122" xfId="46886"/>
    <cellStyle name="Style 123" xfId="46887"/>
    <cellStyle name="Style 123 2" xfId="46888"/>
    <cellStyle name="Style 123 3" xfId="46889"/>
    <cellStyle name="Style 124" xfId="46890"/>
    <cellStyle name="Style 125" xfId="46891"/>
    <cellStyle name="Style 126" xfId="46892"/>
    <cellStyle name="Style 127" xfId="46893"/>
    <cellStyle name="Style 128" xfId="46894"/>
    <cellStyle name="Style 129" xfId="46895"/>
    <cellStyle name="Style 13" xfId="46896"/>
    <cellStyle name="Style 13 2" xfId="46897"/>
    <cellStyle name="Style 13 3" xfId="46898"/>
    <cellStyle name="Style 130" xfId="46899"/>
    <cellStyle name="Style 130 2" xfId="46900"/>
    <cellStyle name="Style 130 3" xfId="46901"/>
    <cellStyle name="Style 131" xfId="46902"/>
    <cellStyle name="Style 132" xfId="46903"/>
    <cellStyle name="Style 133" xfId="46904"/>
    <cellStyle name="Style 134" xfId="46905"/>
    <cellStyle name="Style 135" xfId="46906"/>
    <cellStyle name="Style 136" xfId="46907"/>
    <cellStyle name="Style 136 2" xfId="46908"/>
    <cellStyle name="Style 136 3" xfId="46909"/>
    <cellStyle name="Style 137" xfId="46910"/>
    <cellStyle name="Style 137 2" xfId="46911"/>
    <cellStyle name="Style 137 3" xfId="46912"/>
    <cellStyle name="Style 138" xfId="46913"/>
    <cellStyle name="Style 138 2" xfId="46914"/>
    <cellStyle name="Style 138 3" xfId="46915"/>
    <cellStyle name="Style 139" xfId="46916"/>
    <cellStyle name="Style 139 2" xfId="46917"/>
    <cellStyle name="Style 139 3" xfId="46918"/>
    <cellStyle name="Style 14" xfId="46919"/>
    <cellStyle name="Style 14 2" xfId="46920"/>
    <cellStyle name="Style 14 3" xfId="46921"/>
    <cellStyle name="Style 140" xfId="46922"/>
    <cellStyle name="Style 141" xfId="46923"/>
    <cellStyle name="Style 142" xfId="46924"/>
    <cellStyle name="Style 143" xfId="46925"/>
    <cellStyle name="Style 143 2" xfId="46926"/>
    <cellStyle name="Style 143 3" xfId="46927"/>
    <cellStyle name="Style 144" xfId="46928"/>
    <cellStyle name="Style 144 2" xfId="46929"/>
    <cellStyle name="Style 144 3" xfId="46930"/>
    <cellStyle name="Style 145" xfId="46931"/>
    <cellStyle name="Style 145 2" xfId="46932"/>
    <cellStyle name="Style 145 3" xfId="46933"/>
    <cellStyle name="Style 146" xfId="46934"/>
    <cellStyle name="Style 147" xfId="46935"/>
    <cellStyle name="Style 148" xfId="46936"/>
    <cellStyle name="Style 148 2" xfId="46937"/>
    <cellStyle name="Style 148 3" xfId="46938"/>
    <cellStyle name="Style 149" xfId="46939"/>
    <cellStyle name="Style 149 2" xfId="46940"/>
    <cellStyle name="Style 149 3" xfId="46941"/>
    <cellStyle name="Style 15" xfId="46942"/>
    <cellStyle name="Style 15 2" xfId="46943"/>
    <cellStyle name="Style 15 3" xfId="46944"/>
    <cellStyle name="Style 150" xfId="46945"/>
    <cellStyle name="Style 150 2" xfId="46946"/>
    <cellStyle name="Style 150 3" xfId="46947"/>
    <cellStyle name="Style 151" xfId="46948"/>
    <cellStyle name="Style 151 2" xfId="46949"/>
    <cellStyle name="Style 151 3" xfId="46950"/>
    <cellStyle name="Style 152" xfId="46951"/>
    <cellStyle name="Style 152 2" xfId="46952"/>
    <cellStyle name="Style 152 3" xfId="46953"/>
    <cellStyle name="Style 153" xfId="46954"/>
    <cellStyle name="Style 154" xfId="46955"/>
    <cellStyle name="Style 155" xfId="46956"/>
    <cellStyle name="Style 156" xfId="46957"/>
    <cellStyle name="Style 157" xfId="46958"/>
    <cellStyle name="Style 157 2" xfId="46959"/>
    <cellStyle name="Style 157 3" xfId="46960"/>
    <cellStyle name="Style 158" xfId="46961"/>
    <cellStyle name="Style 158 2" xfId="46962"/>
    <cellStyle name="Style 158 3" xfId="46963"/>
    <cellStyle name="Style 159" xfId="46964"/>
    <cellStyle name="Style 16" xfId="46965"/>
    <cellStyle name="Style 160" xfId="46966"/>
    <cellStyle name="Style 161" xfId="46967"/>
    <cellStyle name="Style 162" xfId="46968"/>
    <cellStyle name="Style 163" xfId="46969"/>
    <cellStyle name="Style 163 2" xfId="46970"/>
    <cellStyle name="Style 163 3" xfId="46971"/>
    <cellStyle name="Style 164" xfId="46972"/>
    <cellStyle name="Style 165" xfId="46973"/>
    <cellStyle name="Style 166" xfId="46974"/>
    <cellStyle name="Style 167" xfId="46975"/>
    <cellStyle name="Style 168" xfId="46976"/>
    <cellStyle name="Style 169" xfId="46977"/>
    <cellStyle name="Style 17" xfId="46978"/>
    <cellStyle name="Style 170" xfId="46979"/>
    <cellStyle name="Style 171" xfId="46980"/>
    <cellStyle name="Style 172" xfId="46981"/>
    <cellStyle name="Style 173" xfId="46982"/>
    <cellStyle name="Style 173 2" xfId="46983"/>
    <cellStyle name="Style 173 3" xfId="46984"/>
    <cellStyle name="Style 174" xfId="46985"/>
    <cellStyle name="Style 175" xfId="46986"/>
    <cellStyle name="Style 176" xfId="46987"/>
    <cellStyle name="Style 177" xfId="46988"/>
    <cellStyle name="Style 178" xfId="46989"/>
    <cellStyle name="Style 179" xfId="46990"/>
    <cellStyle name="Style 18" xfId="46991"/>
    <cellStyle name="Style 180" xfId="46992"/>
    <cellStyle name="Style 180 2" xfId="46993"/>
    <cellStyle name="Style 180 3" xfId="46994"/>
    <cellStyle name="Style 181" xfId="46995"/>
    <cellStyle name="Style 182" xfId="46996"/>
    <cellStyle name="Style 183" xfId="46997"/>
    <cellStyle name="Style 183 2" xfId="46998"/>
    <cellStyle name="Style 183 3" xfId="46999"/>
    <cellStyle name="Style 184" xfId="47000"/>
    <cellStyle name="Style 185" xfId="47001"/>
    <cellStyle name="Style 186" xfId="47002"/>
    <cellStyle name="Style 187" xfId="47003"/>
    <cellStyle name="Style 188" xfId="47004"/>
    <cellStyle name="Style 189" xfId="47005"/>
    <cellStyle name="Style 19" xfId="47006"/>
    <cellStyle name="Style 190" xfId="47007"/>
    <cellStyle name="Style 191" xfId="47008"/>
    <cellStyle name="Style 192" xfId="47009"/>
    <cellStyle name="Style 192 2" xfId="47010"/>
    <cellStyle name="Style 192 3" xfId="47011"/>
    <cellStyle name="Style 193" xfId="47012"/>
    <cellStyle name="Style 194" xfId="47013"/>
    <cellStyle name="Style 195" xfId="47014"/>
    <cellStyle name="Style 196" xfId="47015"/>
    <cellStyle name="Style 197" xfId="47016"/>
    <cellStyle name="Style 198" xfId="47017"/>
    <cellStyle name="Style 199" xfId="47018"/>
    <cellStyle name="Style 199 2" xfId="47019"/>
    <cellStyle name="Style 199 3" xfId="47020"/>
    <cellStyle name="Style 2" xfId="47021"/>
    <cellStyle name="Style 20" xfId="47022"/>
    <cellStyle name="Style 20 2" xfId="47023"/>
    <cellStyle name="Style 20 3" xfId="47024"/>
    <cellStyle name="Style 200" xfId="47025"/>
    <cellStyle name="Style 201" xfId="47026"/>
    <cellStyle name="Style 202" xfId="47027"/>
    <cellStyle name="Style 203" xfId="47028"/>
    <cellStyle name="Style 204" xfId="47029"/>
    <cellStyle name="Style 205" xfId="47030"/>
    <cellStyle name="Style 205 2" xfId="47031"/>
    <cellStyle name="Style 205 3" xfId="47032"/>
    <cellStyle name="Style 206" xfId="47033"/>
    <cellStyle name="Style 207" xfId="47034"/>
    <cellStyle name="Style 208" xfId="47035"/>
    <cellStyle name="Style 209" xfId="47036"/>
    <cellStyle name="Style 209 2" xfId="47037"/>
    <cellStyle name="Style 209 3" xfId="47038"/>
    <cellStyle name="Style 21" xfId="47039"/>
    <cellStyle name="Style 21 2" xfId="47040"/>
    <cellStyle name="Style 21 3" xfId="47041"/>
    <cellStyle name="Style 210" xfId="47042"/>
    <cellStyle name="Style 211" xfId="47043"/>
    <cellStyle name="Style 211 2" xfId="47044"/>
    <cellStyle name="Style 211 3" xfId="47045"/>
    <cellStyle name="Style 212" xfId="47046"/>
    <cellStyle name="Style 213" xfId="47047"/>
    <cellStyle name="Style 214" xfId="47048"/>
    <cellStyle name="Style 215" xfId="47049"/>
    <cellStyle name="Style 216" xfId="47050"/>
    <cellStyle name="Style 217" xfId="47051"/>
    <cellStyle name="Style 218" xfId="47052"/>
    <cellStyle name="Style 219" xfId="47053"/>
    <cellStyle name="Style 22" xfId="47054"/>
    <cellStyle name="Style 220" xfId="47055"/>
    <cellStyle name="Style 221" xfId="47056"/>
    <cellStyle name="Style 222" xfId="47057"/>
    <cellStyle name="Style 223" xfId="47058"/>
    <cellStyle name="Style 224" xfId="47059"/>
    <cellStyle name="Style 225" xfId="47060"/>
    <cellStyle name="Style 225 2" xfId="47061"/>
    <cellStyle name="Style 225 3" xfId="47062"/>
    <cellStyle name="Style 226" xfId="47063"/>
    <cellStyle name="Style 227" xfId="47064"/>
    <cellStyle name="Style 228" xfId="47065"/>
    <cellStyle name="Style 229" xfId="47066"/>
    <cellStyle name="Style 229 2" xfId="47067"/>
    <cellStyle name="Style 229 3" xfId="47068"/>
    <cellStyle name="Style 23" xfId="47069"/>
    <cellStyle name="Style 230" xfId="47070"/>
    <cellStyle name="Style 231" xfId="47071"/>
    <cellStyle name="Style 232" xfId="47072"/>
    <cellStyle name="Style 233" xfId="47073"/>
    <cellStyle name="Style 234" xfId="47074"/>
    <cellStyle name="Style 235" xfId="47075"/>
    <cellStyle name="Style 235 2" xfId="47076"/>
    <cellStyle name="Style 235 3" xfId="47077"/>
    <cellStyle name="Style 236" xfId="47078"/>
    <cellStyle name="Style 237" xfId="47079"/>
    <cellStyle name="Style 238" xfId="47080"/>
    <cellStyle name="Style 239" xfId="47081"/>
    <cellStyle name="Style 24" xfId="47082"/>
    <cellStyle name="Style 240" xfId="47083"/>
    <cellStyle name="Style 241" xfId="47084"/>
    <cellStyle name="Style 242" xfId="47085"/>
    <cellStyle name="Style 243" xfId="47086"/>
    <cellStyle name="Style 244" xfId="47087"/>
    <cellStyle name="Style 245" xfId="47088"/>
    <cellStyle name="Style 246" xfId="47089"/>
    <cellStyle name="Style 247" xfId="47090"/>
    <cellStyle name="Style 248" xfId="47091"/>
    <cellStyle name="Style 249" xfId="47092"/>
    <cellStyle name="Style 249 2" xfId="47093"/>
    <cellStyle name="Style 249 3" xfId="47094"/>
    <cellStyle name="Style 25" xfId="47095"/>
    <cellStyle name="Style 250" xfId="47096"/>
    <cellStyle name="Style 250 2" xfId="47097"/>
    <cellStyle name="Style 250 3" xfId="47098"/>
    <cellStyle name="Style 251" xfId="47099"/>
    <cellStyle name="Style 251 2" xfId="47100"/>
    <cellStyle name="Style 251 3" xfId="47101"/>
    <cellStyle name="Style 252" xfId="47102"/>
    <cellStyle name="Style 253" xfId="47103"/>
    <cellStyle name="Style 254" xfId="47104"/>
    <cellStyle name="Style 254 2" xfId="47105"/>
    <cellStyle name="Style 254 3" xfId="47106"/>
    <cellStyle name="Style 255" xfId="47107"/>
    <cellStyle name="Style 26" xfId="47108"/>
    <cellStyle name="Style 26 10" xfId="47109"/>
    <cellStyle name="Style 26 2" xfId="47110"/>
    <cellStyle name="Style 26 2 2" xfId="47111"/>
    <cellStyle name="Style 26 2 3" xfId="47112"/>
    <cellStyle name="Style 26 2 4" xfId="47113"/>
    <cellStyle name="Style 26 2 5" xfId="47114"/>
    <cellStyle name="Style 26 2 6" xfId="47115"/>
    <cellStyle name="Style 26 3" xfId="47116"/>
    <cellStyle name="Style 26 3 2" xfId="47117"/>
    <cellStyle name="Style 26 3 3" xfId="47118"/>
    <cellStyle name="Style 26 3 4" xfId="47119"/>
    <cellStyle name="Style 26 4" xfId="47120"/>
    <cellStyle name="Style 26 4 2" xfId="47121"/>
    <cellStyle name="Style 26 4 3" xfId="47122"/>
    <cellStyle name="Style 26 4 4" xfId="47123"/>
    <cellStyle name="Style 26 5" xfId="47124"/>
    <cellStyle name="Style 26 5 2" xfId="47125"/>
    <cellStyle name="Style 26 5 3" xfId="47126"/>
    <cellStyle name="Style 26 5 4" xfId="47127"/>
    <cellStyle name="Style 26 6" xfId="47128"/>
    <cellStyle name="Style 26 6 2" xfId="47129"/>
    <cellStyle name="Style 26 6 3" xfId="47130"/>
    <cellStyle name="Style 26 6 4" xfId="47131"/>
    <cellStyle name="Style 26 7" xfId="47132"/>
    <cellStyle name="Style 26 8" xfId="47133"/>
    <cellStyle name="Style 26 9" xfId="47134"/>
    <cellStyle name="Style 27" xfId="47135"/>
    <cellStyle name="Style 27 2" xfId="47136"/>
    <cellStyle name="Style 27 2 2" xfId="47137"/>
    <cellStyle name="Style 27 2 3" xfId="47138"/>
    <cellStyle name="Style 27 2 4" xfId="47139"/>
    <cellStyle name="Style 27 3" xfId="47140"/>
    <cellStyle name="Style 27 3 2" xfId="47141"/>
    <cellStyle name="Style 27 3 3" xfId="47142"/>
    <cellStyle name="Style 27 3 4" xfId="47143"/>
    <cellStyle name="Style 27 4" xfId="47144"/>
    <cellStyle name="Style 27 4 2" xfId="47145"/>
    <cellStyle name="Style 27 4 3" xfId="47146"/>
    <cellStyle name="Style 27 4 4" xfId="47147"/>
    <cellStyle name="Style 27 5" xfId="47148"/>
    <cellStyle name="Style 27 6" xfId="47149"/>
    <cellStyle name="Style 27 7" xfId="47150"/>
    <cellStyle name="Style 28" xfId="47151"/>
    <cellStyle name="Style 28 2" xfId="47152"/>
    <cellStyle name="Style 28 2 2" xfId="47153"/>
    <cellStyle name="Style 28 2 3" xfId="47154"/>
    <cellStyle name="Style 28 2 4" xfId="47155"/>
    <cellStyle name="Style 28 3" xfId="47156"/>
    <cellStyle name="Style 28 3 2" xfId="47157"/>
    <cellStyle name="Style 28 3 3" xfId="47158"/>
    <cellStyle name="Style 28 3 4" xfId="47159"/>
    <cellStyle name="Style 28 4" xfId="47160"/>
    <cellStyle name="Style 28 4 2" xfId="47161"/>
    <cellStyle name="Style 28 4 3" xfId="47162"/>
    <cellStyle name="Style 28 4 4" xfId="47163"/>
    <cellStyle name="Style 28 5" xfId="47164"/>
    <cellStyle name="Style 28 6" xfId="47165"/>
    <cellStyle name="Style 28 7" xfId="47166"/>
    <cellStyle name="Style 29" xfId="47167"/>
    <cellStyle name="Style 29 2" xfId="47168"/>
    <cellStyle name="Style 29 2 2" xfId="47169"/>
    <cellStyle name="Style 29 2 3" xfId="47170"/>
    <cellStyle name="Style 29 2 4" xfId="47171"/>
    <cellStyle name="Style 29 3" xfId="47172"/>
    <cellStyle name="Style 29 3 2" xfId="47173"/>
    <cellStyle name="Style 29 3 3" xfId="47174"/>
    <cellStyle name="Style 29 3 4" xfId="47175"/>
    <cellStyle name="Style 29 4" xfId="47176"/>
    <cellStyle name="Style 29 4 2" xfId="47177"/>
    <cellStyle name="Style 29 4 3" xfId="47178"/>
    <cellStyle name="Style 29 4 4" xfId="47179"/>
    <cellStyle name="Style 29 5" xfId="47180"/>
    <cellStyle name="Style 29 6" xfId="47181"/>
    <cellStyle name="Style 29 7" xfId="47182"/>
    <cellStyle name="Style 3" xfId="47183"/>
    <cellStyle name="Style 30" xfId="47184"/>
    <cellStyle name="Style 30 2" xfId="47185"/>
    <cellStyle name="Style 30 2 2" xfId="47186"/>
    <cellStyle name="Style 30 2 3" xfId="47187"/>
    <cellStyle name="Style 30 2 4" xfId="47188"/>
    <cellStyle name="Style 30 3" xfId="47189"/>
    <cellStyle name="Style 30 3 2" xfId="47190"/>
    <cellStyle name="Style 30 3 3" xfId="47191"/>
    <cellStyle name="Style 30 3 4" xfId="47192"/>
    <cellStyle name="Style 30 4" xfId="47193"/>
    <cellStyle name="Style 30 4 2" xfId="47194"/>
    <cellStyle name="Style 30 4 3" xfId="47195"/>
    <cellStyle name="Style 30 4 4" xfId="47196"/>
    <cellStyle name="Style 30 5" xfId="47197"/>
    <cellStyle name="Style 30 6" xfId="47198"/>
    <cellStyle name="Style 30 7" xfId="47199"/>
    <cellStyle name="Style 31" xfId="47200"/>
    <cellStyle name="Style 31 2" xfId="47201"/>
    <cellStyle name="Style 31 2 2" xfId="47202"/>
    <cellStyle name="Style 31 2 3" xfId="47203"/>
    <cellStyle name="Style 31 2 4" xfId="47204"/>
    <cellStyle name="Style 31 3" xfId="47205"/>
    <cellStyle name="Style 31 3 2" xfId="47206"/>
    <cellStyle name="Style 31 3 3" xfId="47207"/>
    <cellStyle name="Style 31 3 4" xfId="47208"/>
    <cellStyle name="Style 31 4" xfId="47209"/>
    <cellStyle name="Style 31 4 2" xfId="47210"/>
    <cellStyle name="Style 31 4 3" xfId="47211"/>
    <cellStyle name="Style 31 4 4" xfId="47212"/>
    <cellStyle name="Style 31 5" xfId="47213"/>
    <cellStyle name="Style 31 6" xfId="47214"/>
    <cellStyle name="Style 31 7" xfId="47215"/>
    <cellStyle name="Style 32" xfId="47216"/>
    <cellStyle name="Style 32 2" xfId="47217"/>
    <cellStyle name="Style 32 2 2" xfId="47218"/>
    <cellStyle name="Style 32 2 3" xfId="47219"/>
    <cellStyle name="Style 32 2 4" xfId="47220"/>
    <cellStyle name="Style 32 3" xfId="47221"/>
    <cellStyle name="Style 32 3 2" xfId="47222"/>
    <cellStyle name="Style 32 3 3" xfId="47223"/>
    <cellStyle name="Style 32 3 4" xfId="47224"/>
    <cellStyle name="Style 32 4" xfId="47225"/>
    <cellStyle name="Style 32 4 2" xfId="47226"/>
    <cellStyle name="Style 32 4 3" xfId="47227"/>
    <cellStyle name="Style 32 4 4" xfId="47228"/>
    <cellStyle name="Style 32 5" xfId="47229"/>
    <cellStyle name="Style 32 6" xfId="47230"/>
    <cellStyle name="Style 32 7" xfId="47231"/>
    <cellStyle name="Style 33" xfId="47232"/>
    <cellStyle name="Style 33 2" xfId="47233"/>
    <cellStyle name="Style 33 2 2" xfId="47234"/>
    <cellStyle name="Style 33 2 3" xfId="47235"/>
    <cellStyle name="Style 33 2 4" xfId="47236"/>
    <cellStyle name="Style 33 3" xfId="47237"/>
    <cellStyle name="Style 33 3 2" xfId="47238"/>
    <cellStyle name="Style 33 3 3" xfId="47239"/>
    <cellStyle name="Style 33 3 4" xfId="47240"/>
    <cellStyle name="Style 33 4" xfId="47241"/>
    <cellStyle name="Style 33 4 2" xfId="47242"/>
    <cellStyle name="Style 33 4 3" xfId="47243"/>
    <cellStyle name="Style 33 4 4" xfId="47244"/>
    <cellStyle name="Style 33 5" xfId="47245"/>
    <cellStyle name="Style 33 6" xfId="47246"/>
    <cellStyle name="Style 33 7" xfId="47247"/>
    <cellStyle name="Style 34" xfId="47248"/>
    <cellStyle name="Style 35" xfId="47249"/>
    <cellStyle name="Style 35 2" xfId="47250"/>
    <cellStyle name="Style 35 3" xfId="47251"/>
    <cellStyle name="Style 36" xfId="47252"/>
    <cellStyle name="Style 37" xfId="47253"/>
    <cellStyle name="Style 38" xfId="47254"/>
    <cellStyle name="Style 39" xfId="47255"/>
    <cellStyle name="Style 4" xfId="47256"/>
    <cellStyle name="Style 40" xfId="47257"/>
    <cellStyle name="Style 41" xfId="47258"/>
    <cellStyle name="Style 42" xfId="47259"/>
    <cellStyle name="Style 42 2" xfId="47260"/>
    <cellStyle name="Style 42 3" xfId="47261"/>
    <cellStyle name="Style 43" xfId="47262"/>
    <cellStyle name="Style 44" xfId="47263"/>
    <cellStyle name="Style 45" xfId="47264"/>
    <cellStyle name="Style 45 2" xfId="47265"/>
    <cellStyle name="Style 45 3" xfId="47266"/>
    <cellStyle name="Style 46" xfId="47267"/>
    <cellStyle name="Style 47" xfId="47268"/>
    <cellStyle name="Style 48" xfId="47269"/>
    <cellStyle name="Style 49" xfId="47270"/>
    <cellStyle name="Style 5" xfId="47271"/>
    <cellStyle name="Style 50" xfId="47272"/>
    <cellStyle name="Style 51" xfId="47273"/>
    <cellStyle name="Style 52" xfId="47274"/>
    <cellStyle name="Style 53" xfId="47275"/>
    <cellStyle name="Style 54" xfId="47276"/>
    <cellStyle name="Style 54 2" xfId="47277"/>
    <cellStyle name="Style 54 3" xfId="47278"/>
    <cellStyle name="Style 55" xfId="47279"/>
    <cellStyle name="Style 56" xfId="47280"/>
    <cellStyle name="Style 57" xfId="47281"/>
    <cellStyle name="Style 58" xfId="47282"/>
    <cellStyle name="Style 59" xfId="47283"/>
    <cellStyle name="Style 6" xfId="47284"/>
    <cellStyle name="Style 6 2" xfId="47285"/>
    <cellStyle name="Style 6 3" xfId="47286"/>
    <cellStyle name="Style 60" xfId="47287"/>
    <cellStyle name="Style 61" xfId="47288"/>
    <cellStyle name="Style 61 2" xfId="47289"/>
    <cellStyle name="Style 61 3" xfId="47290"/>
    <cellStyle name="Style 62" xfId="47291"/>
    <cellStyle name="Style 63" xfId="47292"/>
    <cellStyle name="Style 64" xfId="47293"/>
    <cellStyle name="Style 65" xfId="47294"/>
    <cellStyle name="Style 66" xfId="47295"/>
    <cellStyle name="Style 67" xfId="47296"/>
    <cellStyle name="Style 67 2" xfId="47297"/>
    <cellStyle name="Style 67 3" xfId="47298"/>
    <cellStyle name="Style 68" xfId="47299"/>
    <cellStyle name="Style 68 2" xfId="47300"/>
    <cellStyle name="Style 68 3" xfId="47301"/>
    <cellStyle name="Style 69" xfId="47302"/>
    <cellStyle name="Style 69 2" xfId="47303"/>
    <cellStyle name="Style 69 3" xfId="47304"/>
    <cellStyle name="Style 7" xfId="47305"/>
    <cellStyle name="Style 7 2" xfId="47306"/>
    <cellStyle name="Style 7 3" xfId="47307"/>
    <cellStyle name="Style 70" xfId="47308"/>
    <cellStyle name="Style 70 2" xfId="47309"/>
    <cellStyle name="Style 70 3" xfId="47310"/>
    <cellStyle name="Style 71" xfId="47311"/>
    <cellStyle name="Style 72" xfId="47312"/>
    <cellStyle name="Style 73" xfId="47313"/>
    <cellStyle name="Style 74" xfId="47314"/>
    <cellStyle name="Style 75" xfId="47315"/>
    <cellStyle name="Style 75 2" xfId="47316"/>
    <cellStyle name="Style 75 3" xfId="47317"/>
    <cellStyle name="Style 76" xfId="47318"/>
    <cellStyle name="Style 76 2" xfId="47319"/>
    <cellStyle name="Style 76 3" xfId="47320"/>
    <cellStyle name="Style 77" xfId="47321"/>
    <cellStyle name="Style 77 2" xfId="47322"/>
    <cellStyle name="Style 77 3" xfId="47323"/>
    <cellStyle name="Style 78" xfId="47324"/>
    <cellStyle name="Style 79" xfId="47325"/>
    <cellStyle name="Style 8" xfId="47326"/>
    <cellStyle name="Style 8 2" xfId="47327"/>
    <cellStyle name="Style 8 3" xfId="47328"/>
    <cellStyle name="Style 80" xfId="47329"/>
    <cellStyle name="Style 80 2" xfId="47330"/>
    <cellStyle name="Style 80 3" xfId="47331"/>
    <cellStyle name="Style 81" xfId="47332"/>
    <cellStyle name="Style 81 2" xfId="47333"/>
    <cellStyle name="Style 81 3" xfId="47334"/>
    <cellStyle name="Style 82" xfId="47335"/>
    <cellStyle name="Style 82 2" xfId="47336"/>
    <cellStyle name="Style 82 3" xfId="47337"/>
    <cellStyle name="Style 83" xfId="47338"/>
    <cellStyle name="Style 83 2" xfId="47339"/>
    <cellStyle name="Style 83 3" xfId="47340"/>
    <cellStyle name="Style 84" xfId="47341"/>
    <cellStyle name="Style 84 2" xfId="47342"/>
    <cellStyle name="Style 84 3" xfId="47343"/>
    <cellStyle name="Style 85" xfId="47344"/>
    <cellStyle name="Style 86" xfId="47345"/>
    <cellStyle name="Style 87" xfId="47346"/>
    <cellStyle name="Style 88" xfId="47347"/>
    <cellStyle name="Style 89" xfId="47348"/>
    <cellStyle name="Style 89 2" xfId="47349"/>
    <cellStyle name="Style 89 3" xfId="47350"/>
    <cellStyle name="Style 9" xfId="47351"/>
    <cellStyle name="Style 90" xfId="47352"/>
    <cellStyle name="Style 90 2" xfId="47353"/>
    <cellStyle name="Style 90 3" xfId="47354"/>
    <cellStyle name="Style 91" xfId="47355"/>
    <cellStyle name="Style 92" xfId="47356"/>
    <cellStyle name="Style 93" xfId="47357"/>
    <cellStyle name="Style 94" xfId="47358"/>
    <cellStyle name="Style 95" xfId="47359"/>
    <cellStyle name="Style 95 2" xfId="47360"/>
    <cellStyle name="Style 95 3" xfId="47361"/>
    <cellStyle name="Style 96" xfId="47362"/>
    <cellStyle name="Style 97" xfId="47363"/>
    <cellStyle name="Style 98" xfId="47364"/>
    <cellStyle name="Style 99" xfId="47365"/>
    <cellStyle name="Texte explicatif 2" xfId="47366"/>
    <cellStyle name="Texte explicatif 2 2" xfId="47367"/>
    <cellStyle name="Texte explicatif 3" xfId="47368"/>
    <cellStyle name="Texte explicatif 3 2" xfId="47369"/>
    <cellStyle name="Texte explicatif 4" xfId="47370"/>
    <cellStyle name="Texte explicatif 5" xfId="47371"/>
    <cellStyle name="Texte explicatif 6" xfId="47372"/>
    <cellStyle name="þ_x001d_ð—" xfId="47373"/>
    <cellStyle name="þ_x001d_ð— 2" xfId="47374"/>
    <cellStyle name="þ_x001d_ð— 2 2" xfId="47375"/>
    <cellStyle name="þ_x001d_ð— 2 2 2" xfId="47376"/>
    <cellStyle name="þ_x001d_ð— 2 3" xfId="47377"/>
    <cellStyle name="þ_x001d_ð— 3" xfId="47378"/>
    <cellStyle name="þ_x001d_ð— 3 2" xfId="47379"/>
    <cellStyle name="þ_x001d_ð— 4" xfId="47380"/>
    <cellStyle name="þ_x001d_ð— 4 2" xfId="47381"/>
    <cellStyle name="þ_x001d_ð— 5" xfId="47382"/>
    <cellStyle name="þ_x001d_ð— 5 2" xfId="47383"/>
    <cellStyle name="þ_x001d_ð—_x0008_(ÿ÷_x000c_âþU_x0001_b_x0005_(-_x0007__x0001__x0001_" xfId="47384"/>
    <cellStyle name="þ_x001d_ð—_x0008_(ÿ÷_x000c_âþU_x0001_b_x0005_(-_x0007__x0001__x0001_ 2" xfId="47385"/>
    <cellStyle name="þ_x001d_ð—_x0008_(ÿ÷_x000c_âþU_x0001_b_x0005_(-_x0007__x0001__x0001_ 2 2" xfId="47386"/>
    <cellStyle name="þ_x001d_ð—_x0008_(ÿ÷_x000c_âþU_x0001_b_x0005_(-_x0007__x0001__x0001_ 2 2 2" xfId="47387"/>
    <cellStyle name="þ_x001d_ð—_x0008_(ÿ÷_x000c_âþU_x0001_b_x0005_(-_x0007__x0001__x0001_ 2 3" xfId="47388"/>
    <cellStyle name="þ_x001d_ð—_x0008_(ÿ÷_x000c_âþU_x0001_b_x0005_(-_x0007__x0001__x0001_ 3" xfId="47389"/>
    <cellStyle name="þ_x001d_ð—_x0008_(ÿ÷_x000c_âþU_x0001_b_x0005_(-_x0007__x0001__x0001_ 3 2" xfId="47390"/>
    <cellStyle name="þ_x001d_ð—_x0008_(ÿ÷_x000c_âþU_x0001_b_x0005_(-_x0007__x0001__x0001_ 4" xfId="47391"/>
    <cellStyle name="þ_x001d_ð—_x0008_(ÿ÷_x000c_âþU_x0001_b_x0005_(-_x0007__x0001__x0001_ 4 2" xfId="47392"/>
    <cellStyle name="þ_x001d_ð—_x0008_(ÿ÷_x000c_âþU_x0001_b_x0005_(-_x0007__x0001__x0001_ 5" xfId="47393"/>
    <cellStyle name="þ_x001d_ð—_x0008_(ÿ÷_x000c_âþU_x0001_b_x0005_(-_x0007__x0001__x0001_ 5 2" xfId="47394"/>
    <cellStyle name="Title 2" xfId="47395"/>
    <cellStyle name="Title 2 2" xfId="48138"/>
    <cellStyle name="Title 2 3" xfId="48139"/>
    <cellStyle name="Title 2 4" xfId="48140"/>
    <cellStyle name="Title 2 5" xfId="48141"/>
    <cellStyle name="Title 2 6" xfId="49239"/>
    <cellStyle name="Title 3" xfId="47396"/>
    <cellStyle name="Title 3 2" xfId="48142"/>
    <cellStyle name="Title 3 3" xfId="48143"/>
    <cellStyle name="Title 4" xfId="47397"/>
    <cellStyle name="Title 4 2" xfId="48144"/>
    <cellStyle name="Title 4 3" xfId="48145"/>
    <cellStyle name="Title 4 4" xfId="49240"/>
    <cellStyle name="Title 5" xfId="47398"/>
    <cellStyle name="Title 5 2" xfId="48146"/>
    <cellStyle name="Title 6" xfId="48147"/>
    <cellStyle name="Title 7" xfId="48148"/>
    <cellStyle name="Title 8" xfId="48149"/>
    <cellStyle name="Title 9" xfId="48265"/>
    <cellStyle name="Titre 2" xfId="47399"/>
    <cellStyle name="Titre 3" xfId="47400"/>
    <cellStyle name="Titre 4" xfId="47401"/>
    <cellStyle name="Titre 5" xfId="47402"/>
    <cellStyle name="Titre 1 2" xfId="47403"/>
    <cellStyle name="Titre 1 2 2" xfId="47404"/>
    <cellStyle name="Titre 1 3" xfId="47405"/>
    <cellStyle name="Titre 1 3 2" xfId="47406"/>
    <cellStyle name="Titre 1 4" xfId="47407"/>
    <cellStyle name="Titre 1 5" xfId="47408"/>
    <cellStyle name="Titre 1 6" xfId="47409"/>
    <cellStyle name="Titre 2 2" xfId="47410"/>
    <cellStyle name="Titre 2 2 2" xfId="47411"/>
    <cellStyle name="Titre 2 3" xfId="47412"/>
    <cellStyle name="Titre 2 3 2" xfId="47413"/>
    <cellStyle name="Titre 2 4" xfId="47414"/>
    <cellStyle name="Titre 2 4 2" xfId="47415"/>
    <cellStyle name="Titre 2 5" xfId="47416"/>
    <cellStyle name="Titre 2 6" xfId="47417"/>
    <cellStyle name="Titre 3 2" xfId="47418"/>
    <cellStyle name="Titre 3 2 2" xfId="47419"/>
    <cellStyle name="Titre 3 3" xfId="47420"/>
    <cellStyle name="Titre 3 3 2" xfId="47421"/>
    <cellStyle name="Titre 3 4" xfId="47422"/>
    <cellStyle name="Titre 3 4 2" xfId="47423"/>
    <cellStyle name="Titre 3 5" xfId="47424"/>
    <cellStyle name="Titre 3 6" xfId="47425"/>
    <cellStyle name="Titre 4 2" xfId="47426"/>
    <cellStyle name="Titre 4 3" xfId="47427"/>
    <cellStyle name="Titre 4 4" xfId="47428"/>
    <cellStyle name="Titre 4 5" xfId="47429"/>
    <cellStyle name="Titre 4 6" xfId="47430"/>
    <cellStyle name="Total 10" xfId="47431"/>
    <cellStyle name="Total 10 2" xfId="47432"/>
    <cellStyle name="Total 10 3" xfId="47433"/>
    <cellStyle name="Total 11" xfId="47434"/>
    <cellStyle name="Total 11 2" xfId="47435"/>
    <cellStyle name="Total 11 3" xfId="47436"/>
    <cellStyle name="Total 12" xfId="47437"/>
    <cellStyle name="Total 12 2" xfId="47438"/>
    <cellStyle name="Total 12 3" xfId="47439"/>
    <cellStyle name="Total 13" xfId="47440"/>
    <cellStyle name="Total 13 2" xfId="47441"/>
    <cellStyle name="Total 13 3" xfId="47442"/>
    <cellStyle name="Total 14" xfId="47443"/>
    <cellStyle name="Total 14 2" xfId="47444"/>
    <cellStyle name="Total 14 3" xfId="47445"/>
    <cellStyle name="Total 15" xfId="47446"/>
    <cellStyle name="Total 15 2" xfId="47447"/>
    <cellStyle name="Total 15 3" xfId="47448"/>
    <cellStyle name="Total 16" xfId="47449"/>
    <cellStyle name="Total 16 2" xfId="47450"/>
    <cellStyle name="Total 16 3" xfId="47451"/>
    <cellStyle name="Total 17" xfId="47452"/>
    <cellStyle name="Total 17 2" xfId="47453"/>
    <cellStyle name="Total 17 3" xfId="47454"/>
    <cellStyle name="Total 18" xfId="47455"/>
    <cellStyle name="Total 18 2" xfId="47456"/>
    <cellStyle name="Total 18 3" xfId="47457"/>
    <cellStyle name="Total 19" xfId="47458"/>
    <cellStyle name="Total 19 2" xfId="47459"/>
    <cellStyle name="Total 19 3" xfId="47460"/>
    <cellStyle name="Total 2" xfId="47461"/>
    <cellStyle name="Total 2 2" xfId="47462"/>
    <cellStyle name="Total 2 2 2" xfId="47463"/>
    <cellStyle name="Total 2 2 2 2" xfId="47464"/>
    <cellStyle name="Total 2 2 2 3" xfId="47465"/>
    <cellStyle name="Total 2 2 2 4" xfId="47466"/>
    <cellStyle name="Total 2 2 2 4 2" xfId="47467"/>
    <cellStyle name="Total 2 2 2 5" xfId="47468"/>
    <cellStyle name="Total 2 2 3" xfId="47469"/>
    <cellStyle name="Total 2 2 3 2" xfId="47470"/>
    <cellStyle name="Total 2 2 3 3" xfId="47471"/>
    <cellStyle name="Total 2 2 4" xfId="47472"/>
    <cellStyle name="Total 2 2 5" xfId="47473"/>
    <cellStyle name="Total 2 2 6" xfId="47474"/>
    <cellStyle name="Total 2 3" xfId="47475"/>
    <cellStyle name="Total 2 3 2" xfId="47476"/>
    <cellStyle name="Total 2 4" xfId="47477"/>
    <cellStyle name="Total 2 5" xfId="47478"/>
    <cellStyle name="Total 2 6" xfId="48150"/>
    <cellStyle name="Total 20" xfId="47479"/>
    <cellStyle name="Total 20 2" xfId="47480"/>
    <cellStyle name="Total 20 3" xfId="47481"/>
    <cellStyle name="Total 21" xfId="47482"/>
    <cellStyle name="Total 21 2" xfId="47483"/>
    <cellStyle name="Total 21 3" xfId="47484"/>
    <cellStyle name="Total 22" xfId="47485"/>
    <cellStyle name="Total 22 2" xfId="47486"/>
    <cellStyle name="Total 22 3" xfId="47487"/>
    <cellStyle name="Total 23" xfId="47488"/>
    <cellStyle name="Total 23 2" xfId="47489"/>
    <cellStyle name="Total 24" xfId="47490"/>
    <cellStyle name="Total 24 2" xfId="47491"/>
    <cellStyle name="Total 25" xfId="47492"/>
    <cellStyle name="Total 25 2" xfId="47493"/>
    <cellStyle name="Total 26" xfId="47494"/>
    <cellStyle name="Total 26 2" xfId="47495"/>
    <cellStyle name="Total 27" xfId="47496"/>
    <cellStyle name="Total 27 2" xfId="47497"/>
    <cellStyle name="Total 28" xfId="47498"/>
    <cellStyle name="Total 28 2" xfId="47499"/>
    <cellStyle name="Total 29" xfId="47500"/>
    <cellStyle name="Total 29 2" xfId="47501"/>
    <cellStyle name="Total 3" xfId="47502"/>
    <cellStyle name="Total 3 2" xfId="47503"/>
    <cellStyle name="Total 3 2 2" xfId="47504"/>
    <cellStyle name="Total 3 3" xfId="47505"/>
    <cellStyle name="Total 3 3 2" xfId="47506"/>
    <cellStyle name="Total 3 4" xfId="47507"/>
    <cellStyle name="Total 3 5" xfId="49241"/>
    <cellStyle name="Total 30" xfId="47508"/>
    <cellStyle name="Total 30 2" xfId="47509"/>
    <cellStyle name="Total 31" xfId="47510"/>
    <cellStyle name="Total 31 2" xfId="47511"/>
    <cellStyle name="Total 32" xfId="47512"/>
    <cellStyle name="Total 32 2" xfId="47513"/>
    <cellStyle name="Total 33" xfId="47514"/>
    <cellStyle name="Total 33 2" xfId="47515"/>
    <cellStyle name="Total 34" xfId="47516"/>
    <cellStyle name="Total 34 2" xfId="47517"/>
    <cellStyle name="Total 35" xfId="47518"/>
    <cellStyle name="Total 35 2" xfId="47519"/>
    <cellStyle name="Total 36" xfId="47520"/>
    <cellStyle name="Total 36 2" xfId="47521"/>
    <cellStyle name="Total 37" xfId="47522"/>
    <cellStyle name="Total 37 2" xfId="47523"/>
    <cellStyle name="Total 38" xfId="47524"/>
    <cellStyle name="Total 38 2" xfId="47525"/>
    <cellStyle name="Total 39" xfId="47526"/>
    <cellStyle name="Total 39 2" xfId="47527"/>
    <cellStyle name="Total 4" xfId="47528"/>
    <cellStyle name="Total 4 2" xfId="47529"/>
    <cellStyle name="Total 4 3" xfId="47530"/>
    <cellStyle name="Total 4 4" xfId="47531"/>
    <cellStyle name="Total 40" xfId="47532"/>
    <cellStyle name="Total 40 2" xfId="47533"/>
    <cellStyle name="Total 41" xfId="47534"/>
    <cellStyle name="Total 41 2" xfId="47535"/>
    <cellStyle name="Total 42" xfId="47536"/>
    <cellStyle name="Total 42 2" xfId="47537"/>
    <cellStyle name="Total 43" xfId="47538"/>
    <cellStyle name="Total 43 2" xfId="47539"/>
    <cellStyle name="Total 44" xfId="47540"/>
    <cellStyle name="Total 44 2" xfId="47541"/>
    <cellStyle name="Total 45" xfId="47542"/>
    <cellStyle name="Total 45 2" xfId="47543"/>
    <cellStyle name="Total 46" xfId="47544"/>
    <cellStyle name="Total 46 2" xfId="47545"/>
    <cellStyle name="Total 47" xfId="47546"/>
    <cellStyle name="Total 47 2" xfId="47547"/>
    <cellStyle name="Total 48" xfId="47548"/>
    <cellStyle name="Total 48 2" xfId="47549"/>
    <cellStyle name="Total 48 2 2" xfId="47550"/>
    <cellStyle name="Total 49" xfId="47551"/>
    <cellStyle name="Total 49 2" xfId="47552"/>
    <cellStyle name="Total 5" xfId="47553"/>
    <cellStyle name="Total 5 2" xfId="47554"/>
    <cellStyle name="Total 5 3" xfId="47555"/>
    <cellStyle name="Total 5 4" xfId="47556"/>
    <cellStyle name="Total 50" xfId="47557"/>
    <cellStyle name="Total 50 2" xfId="47558"/>
    <cellStyle name="Total 51" xfId="47559"/>
    <cellStyle name="Total 51 2" xfId="47560"/>
    <cellStyle name="Total 52" xfId="47561"/>
    <cellStyle name="Total 53" xfId="48280"/>
    <cellStyle name="Total 6" xfId="47562"/>
    <cellStyle name="Total 6 2" xfId="47563"/>
    <cellStyle name="Total 6 3" xfId="47564"/>
    <cellStyle name="Total 6 4" xfId="47565"/>
    <cellStyle name="Total 7" xfId="47566"/>
    <cellStyle name="Total 7 2" xfId="47567"/>
    <cellStyle name="Total 7 3" xfId="47568"/>
    <cellStyle name="Total 7 4" xfId="47569"/>
    <cellStyle name="Total 8" xfId="47570"/>
    <cellStyle name="Total 8 2" xfId="47571"/>
    <cellStyle name="Total 8 3" xfId="47572"/>
    <cellStyle name="Total 8 4" xfId="47573"/>
    <cellStyle name="Total 9" xfId="47574"/>
    <cellStyle name="Total 9 2" xfId="47575"/>
    <cellStyle name="Total 9 3" xfId="47576"/>
    <cellStyle name="Total 9 4" xfId="47577"/>
    <cellStyle name="Tusental (0)_pldt" xfId="47578"/>
    <cellStyle name="Tusental_pldt" xfId="47579"/>
    <cellStyle name="tvoePlanningHeader" xfId="49242"/>
    <cellStyle name="tvoePlanningMktGfKOverride" xfId="49243"/>
    <cellStyle name="tvoePlanningPC" xfId="49244"/>
    <cellStyle name="tvoePlanningPH6SelectionFooter" xfId="49245"/>
    <cellStyle name="tvoePlanningPH6SelectionHeader1" xfId="49246"/>
    <cellStyle name="tvoePlanningPH6SelectionHeader2" xfId="49247"/>
    <cellStyle name="tvoePlanningPH6SelectionPH6" xfId="49248"/>
    <cellStyle name="tvoePlanningQty" xfId="49249"/>
    <cellStyle name="tvoePlanningUserEntryPC" xfId="49250"/>
    <cellStyle name="tvoePlanningUserEntryQty" xfId="49251"/>
    <cellStyle name="Valuta (0)_pldt" xfId="47580"/>
    <cellStyle name="Valuta_pldt" xfId="47581"/>
    <cellStyle name="Vérification 2" xfId="47582"/>
    <cellStyle name="Vérification 2 2" xfId="47583"/>
    <cellStyle name="Vérification 3" xfId="47584"/>
    <cellStyle name="Vérification 3 2" xfId="47585"/>
    <cellStyle name="Vérification 4" xfId="47586"/>
    <cellStyle name="Vérification 4 2" xfId="47587"/>
    <cellStyle name="Vérification 5" xfId="47588"/>
    <cellStyle name="Vérification 6" xfId="47589"/>
    <cellStyle name="Warning Text 10" xfId="48278"/>
    <cellStyle name="Warning Text 2" xfId="47590"/>
    <cellStyle name="Warning Text 2 2" xfId="47591"/>
    <cellStyle name="Warning Text 2 3" xfId="47592"/>
    <cellStyle name="Warning Text 2 4" xfId="48151"/>
    <cellStyle name="Warning Text 2 5" xfId="48152"/>
    <cellStyle name="Warning Text 3" xfId="47593"/>
    <cellStyle name="Warning Text 3 2" xfId="48153"/>
    <cellStyle name="Warning Text 3 3" xfId="48154"/>
    <cellStyle name="Warning Text 3 4" xfId="48155"/>
    <cellStyle name="Warning Text 4" xfId="47594"/>
    <cellStyle name="Warning Text 4 2" xfId="48156"/>
    <cellStyle name="Warning Text 4 3" xfId="48157"/>
    <cellStyle name="Warning Text 4 4" xfId="49252"/>
    <cellStyle name="Warning Text 5" xfId="47595"/>
    <cellStyle name="Warning Text 5 2" xfId="48158"/>
    <cellStyle name="Warning Text 6" xfId="47596"/>
    <cellStyle name="Warning Text 7" xfId="47597"/>
    <cellStyle name="Warning Text 8" xfId="47598"/>
    <cellStyle name="Warning Text 9" xfId="47599"/>
    <cellStyle name="Обычный_Лист1" xfId="47600"/>
    <cellStyle name="アクセント 1" xfId="47601"/>
    <cellStyle name="アクセント 1 2" xfId="48188"/>
    <cellStyle name="アクセント 2" xfId="47602"/>
    <cellStyle name="アクセント 2 2" xfId="48189"/>
    <cellStyle name="アクセント 3" xfId="47603"/>
    <cellStyle name="アクセント 3 2" xfId="48190"/>
    <cellStyle name="アクセント 4" xfId="47604"/>
    <cellStyle name="アクセント 4 2" xfId="48191"/>
    <cellStyle name="アクセント 5" xfId="47605"/>
    <cellStyle name="アクセント 5 2" xfId="48192"/>
    <cellStyle name="アクセント 6" xfId="47606"/>
    <cellStyle name="アクセント 6 2" xfId="48193"/>
    <cellStyle name="スタイル 1" xfId="48159"/>
    <cellStyle name="タイトル" xfId="47607"/>
    <cellStyle name="タイトル 2" xfId="48194"/>
    <cellStyle name="チェック セル" xfId="47608"/>
    <cellStyle name="チェック セル 2" xfId="48195"/>
    <cellStyle name="どちらでもない" xfId="47609"/>
    <cellStyle name="どちらでもない 2" xfId="48196"/>
    <cellStyle name="ﾇ･ﾁﾘ_12ｿ・" xfId="47610"/>
    <cellStyle name="パーセント 2" xfId="177"/>
    <cellStyle name="パーセント 2 2" xfId="48160"/>
    <cellStyle name="パーセント 2 3" xfId="47611"/>
    <cellStyle name="パーセント 3" xfId="47612"/>
    <cellStyle name="パーセント 3 2" xfId="47613"/>
    <cellStyle name="ハイパーリンク" xfId="47614"/>
    <cellStyle name="メモ" xfId="47615"/>
    <cellStyle name="メモ 2" xfId="48161"/>
    <cellStyle name="リンク セル" xfId="47616"/>
    <cellStyle name="リンク セル 2" xfId="48197"/>
    <cellStyle name="콤마 [0]_12월전화" xfId="47617"/>
    <cellStyle name="콤마_12월전화" xfId="47618"/>
    <cellStyle name="표준_HAV製番02-09-4W(제판) " xfId="47619"/>
    <cellStyle name="入力" xfId="47620"/>
    <cellStyle name="入力 2" xfId="48162"/>
    <cellStyle name="出力" xfId="47621"/>
    <cellStyle name="出力 2" xfId="48163"/>
    <cellStyle name="悪い" xfId="47622"/>
    <cellStyle name="悪い 2" xfId="48198"/>
    <cellStyle name="桁区切り [0.00] 2" xfId="47623"/>
    <cellStyle name="桁区切り [0.00] 2 2" xfId="47624"/>
    <cellStyle name="桁区切り [0.00] 2 3" xfId="47625"/>
    <cellStyle name="桁区切り [0.00] 2 4" xfId="47626"/>
    <cellStyle name="桁区切り [0.00] 3" xfId="48199"/>
    <cellStyle name="桁区切り [0.00]_FY99tgt" xfId="48207"/>
    <cellStyle name="桁区切り 2" xfId="178"/>
    <cellStyle name="桁区切り_E&amp;M MRP" xfId="48208"/>
    <cellStyle name="標準 14" xfId="48164"/>
    <cellStyle name="標準 2" xfId="100"/>
    <cellStyle name="標準 2 2" xfId="47628"/>
    <cellStyle name="標準 2 2 2" xfId="47629"/>
    <cellStyle name="標準 2 3" xfId="47630"/>
    <cellStyle name="標準 2 4" xfId="47627"/>
    <cellStyle name="標準 3" xfId="47631"/>
    <cellStyle name="標準 4" xfId="47632"/>
    <cellStyle name="標準_5th(29Oct)" xfId="48209"/>
    <cellStyle name="良い" xfId="47633"/>
    <cellStyle name="良い 2" xfId="48200"/>
    <cellStyle name="表示済みのハイパーリンク" xfId="47634"/>
    <cellStyle name="見出し 1" xfId="47635"/>
    <cellStyle name="見出し 1 2" xfId="48201"/>
    <cellStyle name="見出し 2" xfId="47636"/>
    <cellStyle name="見出し 2 2" xfId="48202"/>
    <cellStyle name="見出し 3" xfId="47637"/>
    <cellStyle name="見出し 3 2" xfId="48203"/>
    <cellStyle name="見出し 4" xfId="47638"/>
    <cellStyle name="見出し 4 2" xfId="48204"/>
    <cellStyle name="計算" xfId="47639"/>
    <cellStyle name="計算 2" xfId="48165"/>
    <cellStyle name="説明文" xfId="47640"/>
    <cellStyle name="説明文 2" xfId="48205"/>
    <cellStyle name="警告文" xfId="47641"/>
    <cellStyle name="警告文 2" xfId="48206"/>
    <cellStyle name="通貨 [0.00]_Composition Chart marcel" xfId="47642"/>
    <cellStyle name="通貨 2" xfId="179"/>
    <cellStyle name="通貨_FY99tgt" xfId="48210"/>
    <cellStyle name="集計" xfId="47643"/>
    <cellStyle name="集計 2" xfId="481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ZSCZEPRGNAS01\s-TMP\TOLIS\FY17\TV\14.%20CZSK%20FY17%20TV%20LISTING%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Z"/>
      <sheetName val="SK"/>
      <sheetName val="new DLPs"/>
      <sheetName val="Sheet1"/>
      <sheetName val="Sheet2"/>
      <sheetName val="Sheet3"/>
      <sheetName val="DLP"/>
      <sheetName val="WE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Material</v>
          </cell>
          <cell r="B1" t="str">
            <v>WEEE</v>
          </cell>
        </row>
        <row r="2">
          <cell r="A2" t="str">
            <v>KD43XE8005BAEP</v>
          </cell>
          <cell r="B2">
            <v>168.07</v>
          </cell>
        </row>
        <row r="3">
          <cell r="A3" t="str">
            <v>KD43XE8077SAEP</v>
          </cell>
          <cell r="B3">
            <v>168.07</v>
          </cell>
        </row>
        <row r="4">
          <cell r="A4" t="str">
            <v>KD43XE8096BAEP</v>
          </cell>
          <cell r="B4">
            <v>168.07</v>
          </cell>
        </row>
        <row r="5">
          <cell r="A5" t="str">
            <v>KD49XE8005BAEP</v>
          </cell>
          <cell r="B5">
            <v>168.07</v>
          </cell>
        </row>
        <row r="6">
          <cell r="A6" t="str">
            <v>KD49XE8077SAEP</v>
          </cell>
          <cell r="B6">
            <v>168.07</v>
          </cell>
        </row>
        <row r="7">
          <cell r="A7" t="str">
            <v>KD49XE8096BAEP</v>
          </cell>
          <cell r="B7">
            <v>168.07</v>
          </cell>
        </row>
        <row r="8">
          <cell r="A8" t="str">
            <v>KD55XE8096BAEP</v>
          </cell>
          <cell r="B8">
            <v>168.07</v>
          </cell>
        </row>
        <row r="9">
          <cell r="A9" t="str">
            <v>KD55XE9005BAEP</v>
          </cell>
          <cell r="B9">
            <v>168.07</v>
          </cell>
        </row>
        <row r="10">
          <cell r="A10" t="str">
            <v>KD55XE9305BAEP</v>
          </cell>
          <cell r="B10">
            <v>168.07</v>
          </cell>
        </row>
        <row r="11">
          <cell r="A11" t="str">
            <v>KD65XE9005BAEP</v>
          </cell>
          <cell r="B11">
            <v>168.07</v>
          </cell>
        </row>
        <row r="12">
          <cell r="A12" t="str">
            <v>KD65XE9305BAEP</v>
          </cell>
          <cell r="B12">
            <v>168.07</v>
          </cell>
        </row>
        <row r="13">
          <cell r="A13" t="str">
            <v>KD75XE9005BAEP</v>
          </cell>
          <cell r="B13">
            <v>168.07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56"/>
  <sheetViews>
    <sheetView tabSelected="1" topLeftCell="D2" zoomScaleNormal="100" workbookViewId="0">
      <pane ySplit="1" topLeftCell="A3" activePane="bottomLeft" state="frozen"/>
      <selection activeCell="A2" sqref="A2"/>
      <selection pane="bottomLeft" activeCell="I552" sqref="I552"/>
    </sheetView>
  </sheetViews>
  <sheetFormatPr defaultColWidth="9.140625" defaultRowHeight="15"/>
  <cols>
    <col min="1" max="1" width="44" style="26" bestFit="1" customWidth="1"/>
    <col min="2" max="2" width="16.7109375" style="26" customWidth="1"/>
    <col min="3" max="3" width="61.5703125" style="26" bestFit="1" customWidth="1"/>
    <col min="4" max="4" width="18.7109375" style="65" customWidth="1"/>
    <col min="5" max="5" width="32.42578125" style="26" bestFit="1" customWidth="1"/>
    <col min="6" max="6" width="24.28515625" style="26" bestFit="1" customWidth="1"/>
    <col min="7" max="7" width="16.42578125" style="36" bestFit="1" customWidth="1"/>
    <col min="8" max="8" width="20.5703125" style="36" bestFit="1" customWidth="1"/>
    <col min="9" max="9" width="15.42578125" style="36" customWidth="1"/>
    <col min="10" max="10" width="13" style="26" bestFit="1" customWidth="1"/>
    <col min="11" max="11" width="12.7109375" style="26" bestFit="1" customWidth="1"/>
    <col min="12" max="12" width="13.7109375" style="26" bestFit="1" customWidth="1"/>
    <col min="13" max="13" width="17.7109375" style="26" bestFit="1" customWidth="1"/>
    <col min="14" max="14" width="20.5703125" style="26" bestFit="1" customWidth="1"/>
    <col min="15" max="15" width="18.28515625" style="26" bestFit="1" customWidth="1"/>
    <col min="16" max="16" width="18.28515625" style="26" customWidth="1"/>
    <col min="17" max="17" width="64.42578125" style="31" customWidth="1"/>
    <col min="18" max="18" width="96.85546875" style="31" customWidth="1"/>
    <col min="19" max="19" width="44.28515625" style="26" customWidth="1"/>
    <col min="20" max="16384" width="9.140625" style="26"/>
  </cols>
  <sheetData>
    <row r="1" spans="1:18" hidden="1">
      <c r="D1" s="8" t="s">
        <v>0</v>
      </c>
      <c r="E1" s="8"/>
      <c r="F1" s="8" t="s">
        <v>1</v>
      </c>
      <c r="G1" s="27" t="s">
        <v>17</v>
      </c>
      <c r="H1" s="27"/>
      <c r="I1" s="27"/>
      <c r="J1" s="8" t="s">
        <v>3</v>
      </c>
      <c r="K1" s="8" t="s">
        <v>16</v>
      </c>
      <c r="L1" s="8" t="s">
        <v>4</v>
      </c>
      <c r="M1" s="8" t="s">
        <v>5</v>
      </c>
      <c r="N1" s="8" t="s">
        <v>6</v>
      </c>
      <c r="O1" s="8" t="s">
        <v>7</v>
      </c>
      <c r="P1" s="8" t="s">
        <v>2</v>
      </c>
      <c r="Q1" s="33"/>
    </row>
    <row r="2" spans="1:18">
      <c r="A2" s="23" t="s">
        <v>30</v>
      </c>
      <c r="B2" s="23" t="s">
        <v>33</v>
      </c>
      <c r="C2" s="24" t="s">
        <v>36</v>
      </c>
      <c r="D2" s="25" t="s">
        <v>8</v>
      </c>
      <c r="E2" s="25" t="s">
        <v>1299</v>
      </c>
      <c r="F2" s="25" t="s">
        <v>9</v>
      </c>
      <c r="G2" s="25" t="s">
        <v>20</v>
      </c>
      <c r="H2" s="25" t="s">
        <v>21</v>
      </c>
      <c r="I2" s="25" t="s">
        <v>31</v>
      </c>
      <c r="J2" s="25" t="s">
        <v>10</v>
      </c>
      <c r="K2" s="25" t="s">
        <v>11</v>
      </c>
      <c r="L2" s="25" t="s">
        <v>12</v>
      </c>
      <c r="M2" s="25" t="s">
        <v>13</v>
      </c>
      <c r="N2" s="25" t="s">
        <v>14</v>
      </c>
      <c r="O2" s="25" t="s">
        <v>15</v>
      </c>
      <c r="P2" s="25" t="s">
        <v>2</v>
      </c>
      <c r="Q2" s="32" t="s">
        <v>32</v>
      </c>
      <c r="R2" s="32" t="s">
        <v>18</v>
      </c>
    </row>
    <row r="3" spans="1:18" ht="76.5">
      <c r="A3" s="4" t="s">
        <v>1797</v>
      </c>
      <c r="B3" s="4"/>
      <c r="C3" s="4" t="s">
        <v>1827</v>
      </c>
      <c r="D3" s="22" t="s">
        <v>2082</v>
      </c>
      <c r="E3" s="5"/>
      <c r="F3" s="7">
        <v>4905524774221</v>
      </c>
      <c r="G3" s="28">
        <v>295</v>
      </c>
      <c r="H3" s="28">
        <v>359</v>
      </c>
      <c r="I3" s="28"/>
      <c r="J3" s="2">
        <v>25</v>
      </c>
      <c r="K3" s="2">
        <v>19</v>
      </c>
      <c r="L3" s="2">
        <v>1.5</v>
      </c>
      <c r="M3" s="2">
        <v>8.2000000000000003E-2</v>
      </c>
      <c r="N3" s="2" t="s">
        <v>38</v>
      </c>
      <c r="O3" s="2">
        <v>8544429090</v>
      </c>
      <c r="P3" s="6"/>
      <c r="Q3" s="34" t="s">
        <v>2401</v>
      </c>
      <c r="R3" s="30" t="s">
        <v>2632</v>
      </c>
    </row>
    <row r="4" spans="1:18" ht="76.5">
      <c r="A4" s="4" t="s">
        <v>1797</v>
      </c>
      <c r="B4" s="4"/>
      <c r="C4" s="4" t="s">
        <v>1827</v>
      </c>
      <c r="D4" s="22" t="s">
        <v>2083</v>
      </c>
      <c r="E4" s="5"/>
      <c r="F4" s="7">
        <v>4905524774238</v>
      </c>
      <c r="G4" s="28">
        <v>363</v>
      </c>
      <c r="H4" s="28">
        <v>439</v>
      </c>
      <c r="I4" s="28"/>
      <c r="J4" s="2">
        <v>25</v>
      </c>
      <c r="K4" s="2">
        <v>19.5</v>
      </c>
      <c r="L4" s="2">
        <v>2.5</v>
      </c>
      <c r="M4" s="2">
        <v>0.125</v>
      </c>
      <c r="N4" s="2" t="s">
        <v>38</v>
      </c>
      <c r="O4" s="2">
        <v>8544429090</v>
      </c>
      <c r="P4" s="6"/>
      <c r="Q4" s="34" t="s">
        <v>2401</v>
      </c>
      <c r="R4" s="30" t="s">
        <v>2633</v>
      </c>
    </row>
    <row r="5" spans="1:18" ht="76.5">
      <c r="A5" s="4" t="s">
        <v>1797</v>
      </c>
      <c r="B5" s="4"/>
      <c r="C5" s="4" t="s">
        <v>1827</v>
      </c>
      <c r="D5" s="22" t="s">
        <v>2084</v>
      </c>
      <c r="E5" s="5"/>
      <c r="F5" s="7">
        <v>4905524807776</v>
      </c>
      <c r="G5" s="28">
        <v>499</v>
      </c>
      <c r="H5" s="28">
        <v>599</v>
      </c>
      <c r="I5" s="28"/>
      <c r="J5" s="2">
        <v>41</v>
      </c>
      <c r="K5" s="2">
        <v>19.5</v>
      </c>
      <c r="L5" s="2">
        <v>2</v>
      </c>
      <c r="M5" s="2">
        <v>0.18</v>
      </c>
      <c r="N5" s="2" t="s">
        <v>38</v>
      </c>
      <c r="O5" s="2">
        <v>8544429090</v>
      </c>
      <c r="P5" s="6"/>
      <c r="Q5" s="34" t="s">
        <v>2401</v>
      </c>
      <c r="R5" s="30" t="s">
        <v>2634</v>
      </c>
    </row>
    <row r="6" spans="1:18" ht="25.5">
      <c r="A6" s="4" t="s">
        <v>1418</v>
      </c>
      <c r="B6" s="4" t="s">
        <v>37</v>
      </c>
      <c r="C6" s="4" t="s">
        <v>1419</v>
      </c>
      <c r="D6" s="22" t="s">
        <v>1420</v>
      </c>
      <c r="E6" s="10"/>
      <c r="F6" s="7">
        <v>4905524968712</v>
      </c>
      <c r="G6" s="28">
        <v>38380</v>
      </c>
      <c r="H6" s="28">
        <v>43199</v>
      </c>
      <c r="I6" s="28"/>
      <c r="J6" s="2">
        <v>24.2</v>
      </c>
      <c r="K6" s="2">
        <v>16.8</v>
      </c>
      <c r="L6" s="2">
        <v>13.8</v>
      </c>
      <c r="M6" s="2">
        <v>1.915</v>
      </c>
      <c r="N6" s="2" t="s">
        <v>38</v>
      </c>
      <c r="O6" s="2">
        <v>8525809190</v>
      </c>
      <c r="P6" s="6">
        <v>8.4</v>
      </c>
      <c r="Q6" s="34" t="s">
        <v>39</v>
      </c>
      <c r="R6" s="30" t="s">
        <v>1421</v>
      </c>
    </row>
    <row r="7" spans="1:18" ht="51">
      <c r="A7" s="4" t="s">
        <v>1418</v>
      </c>
      <c r="B7" s="4" t="s">
        <v>37</v>
      </c>
      <c r="C7" s="4" t="s">
        <v>1419</v>
      </c>
      <c r="D7" s="22" t="s">
        <v>1422</v>
      </c>
      <c r="E7" s="49" t="s">
        <v>3584</v>
      </c>
      <c r="F7" s="7">
        <v>4548736010062</v>
      </c>
      <c r="G7" s="28">
        <v>20878.7</v>
      </c>
      <c r="H7" s="28">
        <v>23699</v>
      </c>
      <c r="I7" s="28">
        <v>18999</v>
      </c>
      <c r="J7" s="2">
        <v>17.5</v>
      </c>
      <c r="K7" s="2">
        <v>15.5</v>
      </c>
      <c r="L7" s="2">
        <v>13</v>
      </c>
      <c r="M7" s="2">
        <v>1.4870000000000001</v>
      </c>
      <c r="N7" s="2" t="s">
        <v>38</v>
      </c>
      <c r="O7" s="2">
        <v>8525809190</v>
      </c>
      <c r="P7" s="6">
        <v>8.4</v>
      </c>
      <c r="Q7" s="34" t="s">
        <v>39</v>
      </c>
      <c r="R7" s="30" t="s">
        <v>1423</v>
      </c>
    </row>
    <row r="8" spans="1:18" ht="51">
      <c r="A8" s="4" t="s">
        <v>1418</v>
      </c>
      <c r="B8" s="4" t="s">
        <v>34</v>
      </c>
      <c r="C8" s="4" t="s">
        <v>1419</v>
      </c>
      <c r="D8" s="22" t="s">
        <v>1424</v>
      </c>
      <c r="E8" s="49" t="s">
        <v>3584</v>
      </c>
      <c r="F8" s="7">
        <v>4548736021310</v>
      </c>
      <c r="G8" s="28">
        <v>24763.1</v>
      </c>
      <c r="H8" s="28">
        <v>27799</v>
      </c>
      <c r="I8" s="28">
        <v>24499</v>
      </c>
      <c r="J8" s="2">
        <v>18.899999999999999</v>
      </c>
      <c r="K8" s="2">
        <v>15</v>
      </c>
      <c r="L8" s="2">
        <v>13.6</v>
      </c>
      <c r="M8" s="2">
        <v>1.4670000000000001</v>
      </c>
      <c r="N8" s="2" t="s">
        <v>38</v>
      </c>
      <c r="O8" s="2">
        <v>8525809190</v>
      </c>
      <c r="P8" s="6">
        <v>8.4</v>
      </c>
      <c r="Q8" s="34" t="s">
        <v>39</v>
      </c>
      <c r="R8" s="30" t="s">
        <v>1425</v>
      </c>
    </row>
    <row r="9" spans="1:18" ht="38.25">
      <c r="A9" s="4" t="s">
        <v>1418</v>
      </c>
      <c r="B9" s="4" t="s">
        <v>37</v>
      </c>
      <c r="C9" s="4" t="s">
        <v>1426</v>
      </c>
      <c r="D9" s="22" t="s">
        <v>1427</v>
      </c>
      <c r="E9" s="49" t="s">
        <v>3584</v>
      </c>
      <c r="F9" s="7">
        <v>4548736000957</v>
      </c>
      <c r="G9" s="28">
        <v>11075</v>
      </c>
      <c r="H9" s="28">
        <v>12699</v>
      </c>
      <c r="I9" s="28">
        <v>9999</v>
      </c>
      <c r="J9" s="2">
        <v>16</v>
      </c>
      <c r="K9" s="2">
        <v>12.5</v>
      </c>
      <c r="L9" s="2">
        <v>8</v>
      </c>
      <c r="M9" s="2">
        <v>0.81599999999999995</v>
      </c>
      <c r="N9" s="2" t="s">
        <v>38</v>
      </c>
      <c r="O9" s="2">
        <v>8525809190</v>
      </c>
      <c r="P9" s="6">
        <v>8.4</v>
      </c>
      <c r="Q9" s="34" t="s">
        <v>39</v>
      </c>
      <c r="R9" s="30" t="s">
        <v>1428</v>
      </c>
    </row>
    <row r="10" spans="1:18" ht="38.25">
      <c r="A10" s="4" t="s">
        <v>1418</v>
      </c>
      <c r="B10" s="4" t="s">
        <v>34</v>
      </c>
      <c r="C10" s="4" t="s">
        <v>1426</v>
      </c>
      <c r="D10" s="22" t="s">
        <v>1551</v>
      </c>
      <c r="E10" s="10"/>
      <c r="F10" s="7">
        <v>5013493349681</v>
      </c>
      <c r="G10" s="28">
        <v>13506</v>
      </c>
      <c r="H10" s="28">
        <v>16349</v>
      </c>
      <c r="I10" s="28"/>
      <c r="J10" s="2">
        <v>26</v>
      </c>
      <c r="K10" s="2">
        <v>22</v>
      </c>
      <c r="L10" s="2">
        <v>14.2</v>
      </c>
      <c r="M10" s="2">
        <v>1.7609999999999999</v>
      </c>
      <c r="N10" s="2" t="s">
        <v>38</v>
      </c>
      <c r="O10" s="2">
        <v>8525809190</v>
      </c>
      <c r="P10" s="6">
        <v>8.4</v>
      </c>
      <c r="Q10" s="34" t="s">
        <v>39</v>
      </c>
      <c r="R10" s="30" t="s">
        <v>1552</v>
      </c>
    </row>
    <row r="11" spans="1:18" ht="51">
      <c r="A11" s="4" t="s">
        <v>1418</v>
      </c>
      <c r="B11" s="4" t="s">
        <v>37</v>
      </c>
      <c r="C11" s="4" t="s">
        <v>1426</v>
      </c>
      <c r="D11" s="22" t="s">
        <v>1429</v>
      </c>
      <c r="E11" s="49" t="s">
        <v>3584</v>
      </c>
      <c r="F11" s="7">
        <v>4548736000988</v>
      </c>
      <c r="G11" s="28">
        <v>8181.8</v>
      </c>
      <c r="H11" s="28">
        <v>9999</v>
      </c>
      <c r="I11" s="28">
        <v>6699</v>
      </c>
      <c r="J11" s="2">
        <v>26</v>
      </c>
      <c r="K11" s="2">
        <v>13</v>
      </c>
      <c r="L11" s="2">
        <v>8</v>
      </c>
      <c r="M11" s="2">
        <v>0.77900000000000003</v>
      </c>
      <c r="N11" s="2" t="s">
        <v>38</v>
      </c>
      <c r="O11" s="2">
        <v>8525809190</v>
      </c>
      <c r="P11" s="6">
        <v>8.4</v>
      </c>
      <c r="Q11" s="34"/>
      <c r="R11" s="30" t="s">
        <v>1430</v>
      </c>
    </row>
    <row r="12" spans="1:18" ht="51">
      <c r="A12" s="4" t="s">
        <v>1418</v>
      </c>
      <c r="B12" s="4" t="s">
        <v>34</v>
      </c>
      <c r="C12" s="4" t="s">
        <v>1426</v>
      </c>
      <c r="D12" s="22" t="s">
        <v>1431</v>
      </c>
      <c r="E12" s="49" t="s">
        <v>3584</v>
      </c>
      <c r="F12" s="7">
        <v>4548736021853</v>
      </c>
      <c r="G12" s="28">
        <v>4945.5</v>
      </c>
      <c r="H12" s="28">
        <v>5999</v>
      </c>
      <c r="I12" s="28"/>
      <c r="J12" s="2">
        <v>12.7</v>
      </c>
      <c r="K12" s="2">
        <v>11.5</v>
      </c>
      <c r="L12" s="2">
        <v>12.55</v>
      </c>
      <c r="M12" s="2">
        <v>0.44</v>
      </c>
      <c r="N12" s="2" t="s">
        <v>38</v>
      </c>
      <c r="O12" s="2">
        <v>8525809190</v>
      </c>
      <c r="P12" s="6">
        <v>8.4</v>
      </c>
      <c r="Q12" s="34"/>
      <c r="R12" s="30" t="s">
        <v>1432</v>
      </c>
    </row>
    <row r="13" spans="1:18" ht="114.75">
      <c r="A13" s="4" t="s">
        <v>1418</v>
      </c>
      <c r="B13" s="4" t="s">
        <v>37</v>
      </c>
      <c r="C13" s="4" t="s">
        <v>1419</v>
      </c>
      <c r="D13" s="22" t="s">
        <v>1433</v>
      </c>
      <c r="E13" s="49" t="s">
        <v>3584</v>
      </c>
      <c r="F13" s="7">
        <v>4905524969412</v>
      </c>
      <c r="G13" s="28">
        <v>4960</v>
      </c>
      <c r="H13" s="28">
        <v>5999</v>
      </c>
      <c r="I13" s="28">
        <v>5399</v>
      </c>
      <c r="J13" s="2">
        <v>15.5</v>
      </c>
      <c r="K13" s="2">
        <v>13.5</v>
      </c>
      <c r="L13" s="2">
        <v>10.5</v>
      </c>
      <c r="M13" s="2">
        <v>0.63100000000000001</v>
      </c>
      <c r="N13" s="2" t="s">
        <v>38</v>
      </c>
      <c r="O13" s="2">
        <v>8525809190</v>
      </c>
      <c r="P13" s="6">
        <v>8.4</v>
      </c>
      <c r="Q13" s="34"/>
      <c r="R13" s="30" t="s">
        <v>1434</v>
      </c>
    </row>
    <row r="14" spans="1:18" ht="38.25">
      <c r="A14" s="4" t="s">
        <v>1418</v>
      </c>
      <c r="B14" s="4" t="s">
        <v>37</v>
      </c>
      <c r="C14" s="4" t="s">
        <v>1419</v>
      </c>
      <c r="D14" s="22" t="s">
        <v>1435</v>
      </c>
      <c r="E14" s="49" t="s">
        <v>3584</v>
      </c>
      <c r="F14" s="7">
        <v>4548736001114</v>
      </c>
      <c r="G14" s="28">
        <v>6888</v>
      </c>
      <c r="H14" s="28">
        <v>7999</v>
      </c>
      <c r="I14" s="28">
        <v>6499</v>
      </c>
      <c r="J14" s="2">
        <v>16</v>
      </c>
      <c r="K14" s="2">
        <v>14</v>
      </c>
      <c r="L14" s="2">
        <v>10.5</v>
      </c>
      <c r="M14" s="2">
        <v>0.70799999999999996</v>
      </c>
      <c r="N14" s="2" t="s">
        <v>38</v>
      </c>
      <c r="O14" s="2">
        <v>8525809190</v>
      </c>
      <c r="P14" s="6">
        <v>8.4</v>
      </c>
      <c r="Q14" s="34"/>
      <c r="R14" s="30" t="s">
        <v>1436</v>
      </c>
    </row>
    <row r="15" spans="1:18" ht="51">
      <c r="A15" s="4" t="s">
        <v>1418</v>
      </c>
      <c r="B15" s="4" t="s">
        <v>34</v>
      </c>
      <c r="C15" s="4" t="s">
        <v>1419</v>
      </c>
      <c r="D15" s="22" t="s">
        <v>1437</v>
      </c>
      <c r="E15" s="10"/>
      <c r="F15" s="7">
        <v>4548736021150</v>
      </c>
      <c r="G15" s="28">
        <v>9203</v>
      </c>
      <c r="H15" s="28">
        <v>10999</v>
      </c>
      <c r="I15" s="28"/>
      <c r="J15" s="2">
        <v>16</v>
      </c>
      <c r="K15" s="2">
        <v>13.8</v>
      </c>
      <c r="L15" s="2">
        <v>10.6</v>
      </c>
      <c r="M15" s="2">
        <v>0.72499999999999998</v>
      </c>
      <c r="N15" s="2" t="s">
        <v>38</v>
      </c>
      <c r="O15" s="2">
        <v>8525809190</v>
      </c>
      <c r="P15" s="6">
        <v>8.4</v>
      </c>
      <c r="Q15" s="34"/>
      <c r="R15" s="30" t="s">
        <v>1438</v>
      </c>
    </row>
    <row r="16" spans="1:18" ht="51">
      <c r="A16" s="4" t="s">
        <v>1418</v>
      </c>
      <c r="B16" s="4" t="s">
        <v>34</v>
      </c>
      <c r="C16" s="4" t="s">
        <v>1419</v>
      </c>
      <c r="D16" s="22" t="s">
        <v>1439</v>
      </c>
      <c r="E16" s="49" t="s">
        <v>3584</v>
      </c>
      <c r="F16" s="7">
        <v>4548736021204</v>
      </c>
      <c r="G16" s="28">
        <v>12647</v>
      </c>
      <c r="H16" s="28">
        <v>15299</v>
      </c>
      <c r="I16" s="28">
        <v>12399</v>
      </c>
      <c r="J16" s="2">
        <v>16</v>
      </c>
      <c r="K16" s="2">
        <v>14</v>
      </c>
      <c r="L16" s="2">
        <v>11</v>
      </c>
      <c r="M16" s="2">
        <v>0.84899999999999998</v>
      </c>
      <c r="N16" s="2" t="s">
        <v>38</v>
      </c>
      <c r="O16" s="2">
        <v>8525809190</v>
      </c>
      <c r="P16" s="6">
        <v>8.4</v>
      </c>
      <c r="Q16" s="34"/>
      <c r="R16" s="30" t="s">
        <v>1440</v>
      </c>
    </row>
    <row r="17" spans="1:18" ht="38.25">
      <c r="A17" s="4" t="s">
        <v>1418</v>
      </c>
      <c r="B17" s="4" t="s">
        <v>37</v>
      </c>
      <c r="C17" s="4" t="s">
        <v>1419</v>
      </c>
      <c r="D17" s="22" t="s">
        <v>1441</v>
      </c>
      <c r="E17" s="49" t="s">
        <v>3584</v>
      </c>
      <c r="F17" s="7">
        <v>4548736000605</v>
      </c>
      <c r="G17" s="28">
        <v>9203</v>
      </c>
      <c r="H17" s="28">
        <v>10999</v>
      </c>
      <c r="I17" s="28">
        <v>8499</v>
      </c>
      <c r="J17" s="2">
        <v>16</v>
      </c>
      <c r="K17" s="2">
        <v>14</v>
      </c>
      <c r="L17" s="2">
        <v>10.5</v>
      </c>
      <c r="M17" s="2">
        <v>0.72199999999999998</v>
      </c>
      <c r="N17" s="2" t="s">
        <v>38</v>
      </c>
      <c r="O17" s="2">
        <v>8525809190</v>
      </c>
      <c r="P17" s="6">
        <v>8.4</v>
      </c>
      <c r="Q17" s="34"/>
      <c r="R17" s="30" t="s">
        <v>1442</v>
      </c>
    </row>
    <row r="18" spans="1:18">
      <c r="A18" s="4" t="s">
        <v>1798</v>
      </c>
      <c r="B18" s="4"/>
      <c r="C18" s="4" t="s">
        <v>1828</v>
      </c>
      <c r="D18" s="22" t="s">
        <v>2085</v>
      </c>
      <c r="E18" s="5"/>
      <c r="F18" s="7">
        <v>27242855601</v>
      </c>
      <c r="G18" s="28">
        <v>191.11100258428792</v>
      </c>
      <c r="H18" s="28">
        <v>229</v>
      </c>
      <c r="I18" s="28"/>
      <c r="J18" s="2">
        <v>14.1</v>
      </c>
      <c r="K18" s="2">
        <v>12.5</v>
      </c>
      <c r="L18" s="2">
        <v>5.0999999999999996</v>
      </c>
      <c r="M18" s="2">
        <v>0.46</v>
      </c>
      <c r="N18" s="2" t="s">
        <v>2353</v>
      </c>
      <c r="O18" s="2">
        <v>8523411000</v>
      </c>
      <c r="P18" s="6"/>
      <c r="Q18" s="34"/>
      <c r="R18" s="30" t="s">
        <v>2635</v>
      </c>
    </row>
    <row r="19" spans="1:18">
      <c r="A19" s="4" t="s">
        <v>1798</v>
      </c>
      <c r="B19" s="4"/>
      <c r="C19" s="4" t="s">
        <v>1828</v>
      </c>
      <c r="D19" s="22" t="s">
        <v>2086</v>
      </c>
      <c r="E19" s="5"/>
      <c r="F19" s="7">
        <v>27242852624</v>
      </c>
      <c r="G19" s="28">
        <v>90.5724754985755</v>
      </c>
      <c r="H19" s="28">
        <v>109</v>
      </c>
      <c r="I19" s="28"/>
      <c r="J19" s="2">
        <v>13.9</v>
      </c>
      <c r="K19" s="2">
        <v>13.9</v>
      </c>
      <c r="L19" s="2">
        <v>3.1</v>
      </c>
      <c r="M19" s="2">
        <v>0.21199999999999999</v>
      </c>
      <c r="N19" s="2" t="s">
        <v>2353</v>
      </c>
      <c r="O19" s="2">
        <v>8523411000</v>
      </c>
      <c r="P19" s="6"/>
      <c r="Q19" s="34"/>
      <c r="R19" s="30" t="s">
        <v>2636</v>
      </c>
    </row>
    <row r="20" spans="1:18">
      <c r="A20" s="4" t="s">
        <v>1798</v>
      </c>
      <c r="B20" s="4"/>
      <c r="C20" s="4" t="s">
        <v>1828</v>
      </c>
      <c r="D20" s="22" t="s">
        <v>2087</v>
      </c>
      <c r="E20" s="5"/>
      <c r="F20" s="7">
        <v>27242855588</v>
      </c>
      <c r="G20" s="28">
        <v>137.64208414714238</v>
      </c>
      <c r="H20" s="28">
        <v>169</v>
      </c>
      <c r="I20" s="28"/>
      <c r="J20" s="2">
        <v>14.5</v>
      </c>
      <c r="K20" s="2">
        <v>12.5</v>
      </c>
      <c r="L20" s="2">
        <v>5.0999999999999996</v>
      </c>
      <c r="M20" s="2">
        <v>0.51</v>
      </c>
      <c r="N20" s="2" t="s">
        <v>2353</v>
      </c>
      <c r="O20" s="2">
        <v>8523411000</v>
      </c>
      <c r="P20" s="6"/>
      <c r="Q20" s="34"/>
      <c r="R20" s="30" t="s">
        <v>2637</v>
      </c>
    </row>
    <row r="21" spans="1:18">
      <c r="A21" s="4" t="s">
        <v>1798</v>
      </c>
      <c r="B21" s="4"/>
      <c r="C21" s="4" t="s">
        <v>1832</v>
      </c>
      <c r="D21" s="22" t="s">
        <v>2099</v>
      </c>
      <c r="E21" s="5"/>
      <c r="F21" s="7">
        <v>27242852488</v>
      </c>
      <c r="G21" s="28">
        <v>114.80244444444443</v>
      </c>
      <c r="H21" s="28">
        <v>139</v>
      </c>
      <c r="I21" s="28"/>
      <c r="J21" s="2">
        <v>14</v>
      </c>
      <c r="K21" s="2">
        <v>14</v>
      </c>
      <c r="L21" s="2">
        <v>3.3</v>
      </c>
      <c r="M21" s="2">
        <v>0.22</v>
      </c>
      <c r="N21" s="2" t="s">
        <v>2353</v>
      </c>
      <c r="O21" s="2">
        <v>8523413000</v>
      </c>
      <c r="P21" s="6"/>
      <c r="Q21" s="34"/>
      <c r="R21" s="30" t="s">
        <v>2649</v>
      </c>
    </row>
    <row r="22" spans="1:18">
      <c r="A22" s="4" t="s">
        <v>1798</v>
      </c>
      <c r="B22" s="4"/>
      <c r="C22" s="4" t="s">
        <v>1832</v>
      </c>
      <c r="D22" s="22" t="s">
        <v>2100</v>
      </c>
      <c r="E22" s="5"/>
      <c r="F22" s="7">
        <v>27242852471</v>
      </c>
      <c r="G22" s="28">
        <v>157.30240671403106</v>
      </c>
      <c r="H22" s="28">
        <v>189</v>
      </c>
      <c r="I22" s="28"/>
      <c r="J22" s="2">
        <v>14</v>
      </c>
      <c r="K22" s="2">
        <v>12.5</v>
      </c>
      <c r="L22" s="2">
        <v>5.3</v>
      </c>
      <c r="M22" s="2">
        <v>0.5</v>
      </c>
      <c r="N22" s="2" t="s">
        <v>2353</v>
      </c>
      <c r="O22" s="2">
        <v>8523413000</v>
      </c>
      <c r="P22" s="6"/>
      <c r="Q22" s="34"/>
      <c r="R22" s="30" t="s">
        <v>2650</v>
      </c>
    </row>
    <row r="23" spans="1:18">
      <c r="A23" s="4" t="s">
        <v>1798</v>
      </c>
      <c r="B23" s="4"/>
      <c r="C23" s="4" t="s">
        <v>1832</v>
      </c>
      <c r="D23" s="22" t="s">
        <v>2101</v>
      </c>
      <c r="E23" s="5"/>
      <c r="F23" s="7">
        <v>27242852822</v>
      </c>
      <c r="G23" s="28">
        <v>114.80244444444443</v>
      </c>
      <c r="H23" s="28">
        <v>139</v>
      </c>
      <c r="I23" s="28"/>
      <c r="J23" s="2">
        <v>14</v>
      </c>
      <c r="K23" s="2">
        <v>14</v>
      </c>
      <c r="L23" s="2">
        <v>3.5</v>
      </c>
      <c r="M23" s="2">
        <v>0.23400000000000001</v>
      </c>
      <c r="N23" s="2" t="s">
        <v>2353</v>
      </c>
      <c r="O23" s="2">
        <v>8523413000</v>
      </c>
      <c r="P23" s="6"/>
      <c r="Q23" s="34"/>
      <c r="R23" s="30" t="s">
        <v>2651</v>
      </c>
    </row>
    <row r="24" spans="1:18">
      <c r="A24" s="4" t="s">
        <v>1798</v>
      </c>
      <c r="B24" s="4"/>
      <c r="C24" s="4" t="s">
        <v>1832</v>
      </c>
      <c r="D24" s="22" t="s">
        <v>2102</v>
      </c>
      <c r="E24" s="5"/>
      <c r="F24" s="7">
        <v>27242852778</v>
      </c>
      <c r="G24" s="28">
        <v>157.30240671403106</v>
      </c>
      <c r="H24" s="28">
        <v>189</v>
      </c>
      <c r="I24" s="28"/>
      <c r="J24" s="2">
        <v>14.1</v>
      </c>
      <c r="K24" s="2">
        <v>12.5</v>
      </c>
      <c r="L24" s="2">
        <v>5</v>
      </c>
      <c r="M24" s="2">
        <v>0.51900000000000002</v>
      </c>
      <c r="N24" s="2" t="s">
        <v>2353</v>
      </c>
      <c r="O24" s="2">
        <v>8523413000</v>
      </c>
      <c r="P24" s="6"/>
      <c r="Q24" s="34"/>
      <c r="R24" s="30" t="s">
        <v>2652</v>
      </c>
    </row>
    <row r="25" spans="1:18">
      <c r="A25" s="4" t="s">
        <v>1798</v>
      </c>
      <c r="B25" s="4"/>
      <c r="C25" s="4" t="s">
        <v>1828</v>
      </c>
      <c r="D25" s="22" t="s">
        <v>2088</v>
      </c>
      <c r="E25" s="5"/>
      <c r="F25" s="7">
        <v>27242852648</v>
      </c>
      <c r="G25" s="28">
        <v>198.29920370370368</v>
      </c>
      <c r="H25" s="28">
        <v>239</v>
      </c>
      <c r="I25" s="28"/>
      <c r="J25" s="2">
        <v>14</v>
      </c>
      <c r="K25" s="2">
        <v>14</v>
      </c>
      <c r="L25" s="2">
        <v>5.2</v>
      </c>
      <c r="M25" s="2">
        <v>0.44900000000000001</v>
      </c>
      <c r="N25" s="2" t="s">
        <v>2353</v>
      </c>
      <c r="O25" s="2">
        <v>8523411000</v>
      </c>
      <c r="P25" s="6"/>
      <c r="Q25" s="34"/>
      <c r="R25" s="30" t="s">
        <v>2638</v>
      </c>
    </row>
    <row r="26" spans="1:18">
      <c r="A26" s="4" t="s">
        <v>1798</v>
      </c>
      <c r="B26" s="4"/>
      <c r="C26" s="4" t="s">
        <v>1832</v>
      </c>
      <c r="D26" s="22" t="s">
        <v>2103</v>
      </c>
      <c r="E26" s="5"/>
      <c r="F26" s="7">
        <v>27242852846</v>
      </c>
      <c r="G26" s="28">
        <v>257.46110398860401</v>
      </c>
      <c r="H26" s="28">
        <v>309</v>
      </c>
      <c r="I26" s="28"/>
      <c r="J26" s="2">
        <v>14</v>
      </c>
      <c r="K26" s="2">
        <v>14</v>
      </c>
      <c r="L26" s="2">
        <v>5</v>
      </c>
      <c r="M26" s="2">
        <v>0.46</v>
      </c>
      <c r="N26" s="2" t="s">
        <v>2353</v>
      </c>
      <c r="O26" s="2">
        <v>8523413000</v>
      </c>
      <c r="P26" s="6"/>
      <c r="Q26" s="34"/>
      <c r="R26" s="30" t="s">
        <v>2653</v>
      </c>
    </row>
    <row r="27" spans="1:18">
      <c r="A27" s="4" t="s">
        <v>1798</v>
      </c>
      <c r="B27" s="4"/>
      <c r="C27" s="4" t="s">
        <v>1830</v>
      </c>
      <c r="D27" s="22" t="s">
        <v>2094</v>
      </c>
      <c r="E27" s="5"/>
      <c r="F27" s="7">
        <v>4901780530007</v>
      </c>
      <c r="G27" s="28">
        <v>154.56520498230299</v>
      </c>
      <c r="H27" s="28">
        <v>189</v>
      </c>
      <c r="I27" s="28"/>
      <c r="J27" s="2">
        <v>14.6</v>
      </c>
      <c r="K27" s="2">
        <v>7.4</v>
      </c>
      <c r="L27" s="2">
        <v>1.6</v>
      </c>
      <c r="M27" s="2">
        <v>6.2E-2</v>
      </c>
      <c r="N27" s="2" t="s">
        <v>51</v>
      </c>
      <c r="O27" s="2">
        <v>8523291500</v>
      </c>
      <c r="P27" s="6"/>
      <c r="Q27" s="34"/>
      <c r="R27" s="30" t="s">
        <v>2644</v>
      </c>
    </row>
    <row r="28" spans="1:18">
      <c r="A28" s="4" t="s">
        <v>1798</v>
      </c>
      <c r="B28" s="4"/>
      <c r="C28" s="4" t="s">
        <v>1834</v>
      </c>
      <c r="D28" s="22" t="s">
        <v>2118</v>
      </c>
      <c r="E28" s="5"/>
      <c r="F28" s="7">
        <v>4905524833720</v>
      </c>
      <c r="G28" s="28">
        <v>267.30769230769232</v>
      </c>
      <c r="H28" s="28">
        <v>319</v>
      </c>
      <c r="I28" s="28"/>
      <c r="J28" s="2">
        <v>14.2</v>
      </c>
      <c r="K28" s="2">
        <v>12.5</v>
      </c>
      <c r="L28" s="2">
        <v>1.6</v>
      </c>
      <c r="M28" s="2">
        <v>0.16400000000000001</v>
      </c>
      <c r="N28" s="2" t="s">
        <v>2354</v>
      </c>
      <c r="O28" s="2">
        <v>8523419000</v>
      </c>
      <c r="P28" s="6"/>
      <c r="Q28" s="34"/>
      <c r="R28" s="30" t="s">
        <v>2668</v>
      </c>
    </row>
    <row r="29" spans="1:18">
      <c r="A29" s="4" t="s">
        <v>1798</v>
      </c>
      <c r="B29" s="4"/>
      <c r="C29" s="4" t="s">
        <v>1828</v>
      </c>
      <c r="D29" s="22" t="s">
        <v>2089</v>
      </c>
      <c r="E29" s="5"/>
      <c r="F29" s="7">
        <v>27242852310</v>
      </c>
      <c r="G29" s="28">
        <v>368.08105270655261</v>
      </c>
      <c r="H29" s="28">
        <v>449</v>
      </c>
      <c r="I29" s="28"/>
      <c r="J29" s="2">
        <v>12</v>
      </c>
      <c r="K29" s="2">
        <v>12</v>
      </c>
      <c r="L29" s="2">
        <v>7</v>
      </c>
      <c r="M29" s="2">
        <v>0.78</v>
      </c>
      <c r="N29" s="2" t="s">
        <v>2353</v>
      </c>
      <c r="O29" s="2">
        <v>8523411000</v>
      </c>
      <c r="P29" s="6"/>
      <c r="Q29" s="34"/>
      <c r="R29" s="30" t="s">
        <v>2639</v>
      </c>
    </row>
    <row r="30" spans="1:18">
      <c r="A30" s="4" t="s">
        <v>1798</v>
      </c>
      <c r="B30" s="4"/>
      <c r="C30" s="4" t="s">
        <v>1828</v>
      </c>
      <c r="D30" s="22" t="s">
        <v>2090</v>
      </c>
      <c r="E30" s="5"/>
      <c r="F30" s="7">
        <v>27242852662</v>
      </c>
      <c r="G30" s="28">
        <v>362.1720512820512</v>
      </c>
      <c r="H30" s="28">
        <v>439</v>
      </c>
      <c r="I30" s="28"/>
      <c r="J30" s="2">
        <v>14</v>
      </c>
      <c r="K30" s="2">
        <v>14</v>
      </c>
      <c r="L30" s="2">
        <v>9.1999999999999993</v>
      </c>
      <c r="M30" s="2">
        <v>0.91200000000000003</v>
      </c>
      <c r="N30" s="2" t="s">
        <v>2353</v>
      </c>
      <c r="O30" s="2">
        <v>8523411000</v>
      </c>
      <c r="P30" s="6"/>
      <c r="Q30" s="34"/>
      <c r="R30" s="30" t="s">
        <v>2640</v>
      </c>
    </row>
    <row r="31" spans="1:18">
      <c r="A31" s="4" t="s">
        <v>1798</v>
      </c>
      <c r="B31" s="4"/>
      <c r="C31" s="4" t="s">
        <v>1832</v>
      </c>
      <c r="D31" s="22" t="s">
        <v>2104</v>
      </c>
      <c r="E31" s="5"/>
      <c r="F31" s="7">
        <v>27242852518</v>
      </c>
      <c r="G31" s="28">
        <v>765.83820549779523</v>
      </c>
      <c r="H31" s="28">
        <v>929</v>
      </c>
      <c r="I31" s="28"/>
      <c r="J31" s="2">
        <v>14</v>
      </c>
      <c r="K31" s="2">
        <v>14</v>
      </c>
      <c r="L31" s="2">
        <v>12.5</v>
      </c>
      <c r="M31" s="2">
        <v>0.9</v>
      </c>
      <c r="N31" s="2" t="s">
        <v>2353</v>
      </c>
      <c r="O31" s="2">
        <v>8523413000</v>
      </c>
      <c r="P31" s="6"/>
      <c r="Q31" s="34"/>
      <c r="R31" s="30" t="s">
        <v>2654</v>
      </c>
    </row>
    <row r="32" spans="1:18">
      <c r="A32" s="4" t="s">
        <v>1798</v>
      </c>
      <c r="B32" s="4"/>
      <c r="C32" s="4" t="s">
        <v>1832</v>
      </c>
      <c r="D32" s="22" t="s">
        <v>2105</v>
      </c>
      <c r="E32" s="5"/>
      <c r="F32" s="7">
        <v>27242852273</v>
      </c>
      <c r="G32" s="28">
        <v>502.24689757520446</v>
      </c>
      <c r="H32" s="28">
        <v>609</v>
      </c>
      <c r="I32" s="28"/>
      <c r="J32" s="2">
        <v>12</v>
      </c>
      <c r="K32" s="2">
        <v>12</v>
      </c>
      <c r="L32" s="2">
        <v>7</v>
      </c>
      <c r="M32" s="2">
        <v>0.82499999999999996</v>
      </c>
      <c r="N32" s="2" t="s">
        <v>2353</v>
      </c>
      <c r="O32" s="2">
        <v>8523413000</v>
      </c>
      <c r="P32" s="6"/>
      <c r="Q32" s="34"/>
      <c r="R32" s="30" t="s">
        <v>2655</v>
      </c>
    </row>
    <row r="33" spans="1:18">
      <c r="A33" s="4" t="s">
        <v>1798</v>
      </c>
      <c r="B33" s="4"/>
      <c r="C33" s="4" t="s">
        <v>1832</v>
      </c>
      <c r="D33" s="22" t="s">
        <v>2106</v>
      </c>
      <c r="E33" s="5"/>
      <c r="F33" s="7">
        <v>27242852501</v>
      </c>
      <c r="G33" s="28">
        <v>509.6304076010473</v>
      </c>
      <c r="H33" s="28">
        <v>619</v>
      </c>
      <c r="I33" s="28"/>
      <c r="J33" s="2">
        <v>14</v>
      </c>
      <c r="K33" s="2">
        <v>14</v>
      </c>
      <c r="L33" s="2">
        <v>9</v>
      </c>
      <c r="M33" s="2">
        <v>0.9</v>
      </c>
      <c r="N33" s="2" t="s">
        <v>2353</v>
      </c>
      <c r="O33" s="2">
        <v>8523413000</v>
      </c>
      <c r="P33" s="6"/>
      <c r="Q33" s="34"/>
      <c r="R33" s="30" t="s">
        <v>2656</v>
      </c>
    </row>
    <row r="34" spans="1:18">
      <c r="A34" s="4" t="s">
        <v>1798</v>
      </c>
      <c r="B34" s="4"/>
      <c r="C34" s="4" t="s">
        <v>1832</v>
      </c>
      <c r="D34" s="22" t="s">
        <v>2107</v>
      </c>
      <c r="E34" s="5"/>
      <c r="F34" s="7">
        <v>27242852297</v>
      </c>
      <c r="G34" s="28">
        <v>502.24689757520446</v>
      </c>
      <c r="H34" s="28">
        <v>609</v>
      </c>
      <c r="I34" s="28"/>
      <c r="J34" s="2">
        <v>12</v>
      </c>
      <c r="K34" s="2">
        <v>12</v>
      </c>
      <c r="L34" s="2">
        <v>7</v>
      </c>
      <c r="M34" s="2">
        <v>0.85</v>
      </c>
      <c r="N34" s="2" t="s">
        <v>2353</v>
      </c>
      <c r="O34" s="2">
        <v>8523413000</v>
      </c>
      <c r="P34" s="6"/>
      <c r="Q34" s="34"/>
      <c r="R34" s="30" t="s">
        <v>2657</v>
      </c>
    </row>
    <row r="35" spans="1:18">
      <c r="A35" s="4" t="s">
        <v>1798</v>
      </c>
      <c r="B35" s="4"/>
      <c r="C35" s="4" t="s">
        <v>1832</v>
      </c>
      <c r="D35" s="22" t="s">
        <v>2108</v>
      </c>
      <c r="E35" s="5"/>
      <c r="F35" s="7">
        <v>27242852860</v>
      </c>
      <c r="G35" s="28">
        <v>509.6304076010473</v>
      </c>
      <c r="H35" s="28">
        <v>619</v>
      </c>
      <c r="I35" s="28"/>
      <c r="J35" s="2">
        <v>14</v>
      </c>
      <c r="K35" s="2">
        <v>14</v>
      </c>
      <c r="L35" s="2">
        <v>9</v>
      </c>
      <c r="M35" s="2">
        <v>0.9</v>
      </c>
      <c r="N35" s="2" t="s">
        <v>2353</v>
      </c>
      <c r="O35" s="2">
        <v>8523413000</v>
      </c>
      <c r="P35" s="6"/>
      <c r="Q35" s="34"/>
      <c r="R35" s="30" t="s">
        <v>2658</v>
      </c>
    </row>
    <row r="36" spans="1:18">
      <c r="A36" s="4" t="s">
        <v>1798</v>
      </c>
      <c r="B36" s="4"/>
      <c r="C36" s="4" t="s">
        <v>1831</v>
      </c>
      <c r="D36" s="22" t="s">
        <v>2097</v>
      </c>
      <c r="E36" s="5"/>
      <c r="F36" s="7">
        <v>27242868267</v>
      </c>
      <c r="G36" s="28">
        <v>232.86938153846151</v>
      </c>
      <c r="H36" s="28">
        <v>279</v>
      </c>
      <c r="I36" s="28"/>
      <c r="J36" s="2">
        <v>14.5</v>
      </c>
      <c r="K36" s="2">
        <v>12.5</v>
      </c>
      <c r="L36" s="2">
        <v>2.5</v>
      </c>
      <c r="M36" s="2">
        <v>0.28000000000000003</v>
      </c>
      <c r="N36" s="2" t="s">
        <v>2354</v>
      </c>
      <c r="O36" s="2">
        <v>8523419000</v>
      </c>
      <c r="P36" s="6"/>
      <c r="Q36" s="34"/>
      <c r="R36" s="30" t="s">
        <v>2647</v>
      </c>
    </row>
    <row r="37" spans="1:18">
      <c r="A37" s="4" t="s">
        <v>1798</v>
      </c>
      <c r="B37" s="4"/>
      <c r="C37" s="4" t="s">
        <v>1831</v>
      </c>
      <c r="D37" s="22" t="s">
        <v>2098</v>
      </c>
      <c r="E37" s="5"/>
      <c r="F37" s="7">
        <v>27242868281</v>
      </c>
      <c r="G37" s="28">
        <v>232.86938153846151</v>
      </c>
      <c r="H37" s="28">
        <v>279</v>
      </c>
      <c r="I37" s="28"/>
      <c r="J37" s="2">
        <v>14.2</v>
      </c>
      <c r="K37" s="2">
        <v>12.5</v>
      </c>
      <c r="L37" s="2">
        <v>2.6</v>
      </c>
      <c r="M37" s="2">
        <v>0.27900000000000003</v>
      </c>
      <c r="N37" s="2" t="s">
        <v>2354</v>
      </c>
      <c r="O37" s="2">
        <v>8523419000</v>
      </c>
      <c r="P37" s="6"/>
      <c r="Q37" s="34"/>
      <c r="R37" s="30" t="s">
        <v>2648</v>
      </c>
    </row>
    <row r="38" spans="1:18">
      <c r="A38" s="4" t="s">
        <v>1798</v>
      </c>
      <c r="B38" s="4"/>
      <c r="C38" s="4" t="s">
        <v>1834</v>
      </c>
      <c r="D38" s="22" t="s">
        <v>2121</v>
      </c>
      <c r="E38" s="5"/>
      <c r="F38" s="7">
        <v>4905524552751</v>
      </c>
      <c r="G38" s="28">
        <v>347</v>
      </c>
      <c r="H38" s="28">
        <v>419</v>
      </c>
      <c r="I38" s="28"/>
      <c r="J38" s="2">
        <v>14.2</v>
      </c>
      <c r="K38" s="2">
        <v>12.5</v>
      </c>
      <c r="L38" s="2">
        <v>0.9</v>
      </c>
      <c r="M38" s="2">
        <v>0.08</v>
      </c>
      <c r="N38" s="2" t="s">
        <v>51</v>
      </c>
      <c r="O38" s="2">
        <v>8523419000</v>
      </c>
      <c r="P38" s="6"/>
      <c r="Q38" s="34"/>
      <c r="R38" s="30" t="s">
        <v>2671</v>
      </c>
    </row>
    <row r="39" spans="1:18">
      <c r="A39" s="4" t="s">
        <v>1798</v>
      </c>
      <c r="B39" s="4"/>
      <c r="C39" s="4" t="s">
        <v>1834</v>
      </c>
      <c r="D39" s="22" t="s">
        <v>2119</v>
      </c>
      <c r="E39" s="5"/>
      <c r="F39" s="7">
        <v>4905524833669</v>
      </c>
      <c r="G39" s="28">
        <v>141.50180899426795</v>
      </c>
      <c r="H39" s="28">
        <v>169</v>
      </c>
      <c r="I39" s="28"/>
      <c r="J39" s="2">
        <v>14.2</v>
      </c>
      <c r="K39" s="2">
        <v>0.5</v>
      </c>
      <c r="L39" s="2">
        <v>12.5</v>
      </c>
      <c r="M39" s="2">
        <v>5.6000000000000001E-2</v>
      </c>
      <c r="N39" s="2" t="s">
        <v>2354</v>
      </c>
      <c r="O39" s="2">
        <v>8523419000</v>
      </c>
      <c r="P39" s="6"/>
      <c r="Q39" s="34"/>
      <c r="R39" s="30" t="s">
        <v>2669</v>
      </c>
    </row>
    <row r="40" spans="1:18">
      <c r="A40" s="4" t="s">
        <v>1798</v>
      </c>
      <c r="B40" s="4"/>
      <c r="C40" s="4" t="s">
        <v>1834</v>
      </c>
      <c r="D40" s="22" t="s">
        <v>2120</v>
      </c>
      <c r="E40" s="5"/>
      <c r="F40" s="7">
        <v>27242699441</v>
      </c>
      <c r="G40" s="28">
        <v>295.3692307692308</v>
      </c>
      <c r="H40" s="28">
        <v>359</v>
      </c>
      <c r="I40" s="28"/>
      <c r="J40" s="2">
        <v>14.2</v>
      </c>
      <c r="K40" s="2">
        <v>12.5</v>
      </c>
      <c r="L40" s="2">
        <v>1</v>
      </c>
      <c r="M40" s="2">
        <v>8.7999999999999995E-2</v>
      </c>
      <c r="N40" s="2" t="s">
        <v>51</v>
      </c>
      <c r="O40" s="2">
        <v>8523419000</v>
      </c>
      <c r="P40" s="6"/>
      <c r="Q40" s="34"/>
      <c r="R40" s="30" t="s">
        <v>2670</v>
      </c>
    </row>
    <row r="41" spans="1:18">
      <c r="A41" s="4" t="s">
        <v>1798</v>
      </c>
      <c r="B41" s="4"/>
      <c r="C41" s="4" t="s">
        <v>1828</v>
      </c>
      <c r="D41" s="22" t="s">
        <v>2091</v>
      </c>
      <c r="E41" s="5"/>
      <c r="F41" s="7">
        <v>27242852358</v>
      </c>
      <c r="G41" s="28">
        <v>16.336131073716171</v>
      </c>
      <c r="H41" s="28">
        <v>19</v>
      </c>
      <c r="I41" s="28"/>
      <c r="J41" s="2">
        <v>14</v>
      </c>
      <c r="K41" s="2">
        <v>1</v>
      </c>
      <c r="L41" s="2">
        <v>12.5</v>
      </c>
      <c r="M41" s="2">
        <v>7.3999999999999996E-2</v>
      </c>
      <c r="N41" s="2" t="s">
        <v>2353</v>
      </c>
      <c r="O41" s="2">
        <v>8523411000</v>
      </c>
      <c r="P41" s="6"/>
      <c r="Q41" s="34"/>
      <c r="R41" s="30" t="s">
        <v>2641</v>
      </c>
    </row>
    <row r="42" spans="1:18">
      <c r="A42" s="4" t="s">
        <v>1798</v>
      </c>
      <c r="B42" s="4"/>
      <c r="C42" s="4" t="s">
        <v>1828</v>
      </c>
      <c r="D42" s="22" t="s">
        <v>2092</v>
      </c>
      <c r="E42" s="5" t="s">
        <v>2313</v>
      </c>
      <c r="F42" s="7">
        <v>27242866782</v>
      </c>
      <c r="G42" s="28">
        <v>29.625710769230771</v>
      </c>
      <c r="H42" s="28">
        <v>39</v>
      </c>
      <c r="I42" s="28"/>
      <c r="J42" s="2">
        <v>14.2</v>
      </c>
      <c r="K42" s="2">
        <v>12.4</v>
      </c>
      <c r="L42" s="2">
        <v>0.5</v>
      </c>
      <c r="M42" s="2">
        <v>0.08</v>
      </c>
      <c r="N42" s="2" t="s">
        <v>2354</v>
      </c>
      <c r="O42" s="2">
        <v>8523411000</v>
      </c>
      <c r="P42" s="6"/>
      <c r="Q42" s="34"/>
      <c r="R42" s="30" t="s">
        <v>2642</v>
      </c>
    </row>
    <row r="43" spans="1:18" ht="25.5">
      <c r="A43" s="4" t="s">
        <v>1798</v>
      </c>
      <c r="B43" s="4"/>
      <c r="C43" s="4" t="s">
        <v>1833</v>
      </c>
      <c r="D43" s="22" t="s">
        <v>2113</v>
      </c>
      <c r="E43" s="5"/>
      <c r="F43" s="7">
        <v>27242621886</v>
      </c>
      <c r="G43" s="28">
        <v>50.00015730690577</v>
      </c>
      <c r="H43" s="28">
        <v>59</v>
      </c>
      <c r="I43" s="28"/>
      <c r="J43" s="2">
        <v>10</v>
      </c>
      <c r="K43" s="2">
        <v>9</v>
      </c>
      <c r="L43" s="2">
        <v>0.4</v>
      </c>
      <c r="M43" s="2">
        <v>0.04</v>
      </c>
      <c r="N43" s="2" t="s">
        <v>2355</v>
      </c>
      <c r="O43" s="2">
        <v>8523413000</v>
      </c>
      <c r="P43" s="6"/>
      <c r="Q43" s="34"/>
      <c r="R43" s="30" t="s">
        <v>2663</v>
      </c>
    </row>
    <row r="44" spans="1:18">
      <c r="A44" s="4" t="s">
        <v>1798</v>
      </c>
      <c r="B44" s="4"/>
      <c r="C44" s="4" t="s">
        <v>1832</v>
      </c>
      <c r="D44" s="22" t="s">
        <v>2109</v>
      </c>
      <c r="E44" s="5"/>
      <c r="F44" s="7">
        <v>27242852990</v>
      </c>
      <c r="G44" s="28">
        <v>19.520442484669118</v>
      </c>
      <c r="H44" s="28">
        <v>24</v>
      </c>
      <c r="I44" s="28"/>
      <c r="J44" s="2">
        <v>14.2</v>
      </c>
      <c r="K44" s="2">
        <v>12.5</v>
      </c>
      <c r="L44" s="2">
        <v>1</v>
      </c>
      <c r="M44" s="2">
        <v>7.0000000000000007E-2</v>
      </c>
      <c r="N44" s="2" t="s">
        <v>2353</v>
      </c>
      <c r="O44" s="2">
        <v>8523413000</v>
      </c>
      <c r="P44" s="6"/>
      <c r="Q44" s="34"/>
      <c r="R44" s="30" t="s">
        <v>2659</v>
      </c>
    </row>
    <row r="45" spans="1:18">
      <c r="A45" s="4" t="s">
        <v>1798</v>
      </c>
      <c r="B45" s="4"/>
      <c r="C45" s="4" t="s">
        <v>1832</v>
      </c>
      <c r="D45" s="22" t="s">
        <v>2110</v>
      </c>
      <c r="E45" s="5"/>
      <c r="F45" s="7">
        <v>27242852464</v>
      </c>
      <c r="G45" s="28">
        <v>15.488088888888889</v>
      </c>
      <c r="H45" s="28">
        <v>19</v>
      </c>
      <c r="I45" s="28"/>
      <c r="J45" s="2">
        <v>14.2</v>
      </c>
      <c r="K45" s="2">
        <v>12.5</v>
      </c>
      <c r="L45" s="2">
        <v>3</v>
      </c>
      <c r="M45" s="2">
        <v>6.2E-2</v>
      </c>
      <c r="N45" s="2" t="s">
        <v>2353</v>
      </c>
      <c r="O45" s="2">
        <v>8523413000</v>
      </c>
      <c r="P45" s="6"/>
      <c r="Q45" s="34"/>
      <c r="R45" s="30" t="s">
        <v>2660</v>
      </c>
    </row>
    <row r="46" spans="1:18" ht="25.5">
      <c r="A46" s="4" t="s">
        <v>1798</v>
      </c>
      <c r="B46" s="4"/>
      <c r="C46" s="4" t="s">
        <v>1833</v>
      </c>
      <c r="D46" s="22" t="s">
        <v>2114</v>
      </c>
      <c r="E46" s="5"/>
      <c r="F46" s="7">
        <v>27242630048</v>
      </c>
      <c r="G46" s="28">
        <v>77.549944942582982</v>
      </c>
      <c r="H46" s="28">
        <v>94</v>
      </c>
      <c r="I46" s="28"/>
      <c r="J46" s="2">
        <v>9.9</v>
      </c>
      <c r="K46" s="2">
        <v>9</v>
      </c>
      <c r="L46" s="2">
        <v>0.8</v>
      </c>
      <c r="M46" s="2">
        <v>3.9E-2</v>
      </c>
      <c r="N46" s="2" t="s">
        <v>2355</v>
      </c>
      <c r="O46" s="2">
        <v>8523413000</v>
      </c>
      <c r="P46" s="6"/>
      <c r="Q46" s="34"/>
      <c r="R46" s="30" t="s">
        <v>2664</v>
      </c>
    </row>
    <row r="47" spans="1:18" ht="38.25">
      <c r="A47" s="4" t="s">
        <v>1798</v>
      </c>
      <c r="B47" s="4"/>
      <c r="C47" s="4" t="s">
        <v>1833</v>
      </c>
      <c r="D47" s="22" t="s">
        <v>2116</v>
      </c>
      <c r="E47" s="5"/>
      <c r="F47" s="7">
        <v>27242621855</v>
      </c>
      <c r="G47" s="28">
        <v>80.920717319490322</v>
      </c>
      <c r="H47" s="28">
        <v>99</v>
      </c>
      <c r="I47" s="28"/>
      <c r="J47" s="2">
        <v>9.8000000000000007</v>
      </c>
      <c r="K47" s="2">
        <v>9</v>
      </c>
      <c r="L47" s="2">
        <v>0.9</v>
      </c>
      <c r="M47" s="2">
        <v>4.1000000000000002E-2</v>
      </c>
      <c r="N47" s="2" t="s">
        <v>2355</v>
      </c>
      <c r="O47" s="2">
        <v>8523419000</v>
      </c>
      <c r="P47" s="6"/>
      <c r="Q47" s="34"/>
      <c r="R47" s="30" t="s">
        <v>2666</v>
      </c>
    </row>
    <row r="48" spans="1:18" ht="38.25">
      <c r="A48" s="4" t="s">
        <v>1798</v>
      </c>
      <c r="B48" s="4"/>
      <c r="C48" s="4" t="s">
        <v>1833</v>
      </c>
      <c r="D48" s="22" t="s">
        <v>2117</v>
      </c>
      <c r="E48" s="5"/>
      <c r="F48" s="7">
        <v>27242630079</v>
      </c>
      <c r="G48" s="28">
        <v>128.99779770331915</v>
      </c>
      <c r="H48" s="28">
        <v>159</v>
      </c>
      <c r="I48" s="28"/>
      <c r="J48" s="2">
        <v>9.8000000000000007</v>
      </c>
      <c r="K48" s="2">
        <v>9.1</v>
      </c>
      <c r="L48" s="2">
        <v>0.8</v>
      </c>
      <c r="M48" s="2">
        <v>3.9E-2</v>
      </c>
      <c r="N48" s="2" t="s">
        <v>2355</v>
      </c>
      <c r="O48" s="2">
        <v>8523419000</v>
      </c>
      <c r="P48" s="6"/>
      <c r="Q48" s="34"/>
      <c r="R48" s="30" t="s">
        <v>2667</v>
      </c>
    </row>
    <row r="49" spans="1:18">
      <c r="A49" s="4" t="s">
        <v>1798</v>
      </c>
      <c r="B49" s="4"/>
      <c r="C49" s="4" t="s">
        <v>1832</v>
      </c>
      <c r="D49" s="22" t="s">
        <v>2111</v>
      </c>
      <c r="E49" s="5"/>
      <c r="F49" s="7">
        <v>27242853027</v>
      </c>
      <c r="G49" s="28">
        <v>19.520442484669118</v>
      </c>
      <c r="H49" s="28">
        <v>24</v>
      </c>
      <c r="I49" s="28"/>
      <c r="J49" s="2">
        <v>14</v>
      </c>
      <c r="K49" s="2">
        <v>12</v>
      </c>
      <c r="L49" s="2">
        <v>1</v>
      </c>
      <c r="M49" s="2">
        <v>7.0000000000000007E-2</v>
      </c>
      <c r="N49" s="2" t="s">
        <v>2353</v>
      </c>
      <c r="O49" s="2">
        <v>8523413000</v>
      </c>
      <c r="P49" s="6"/>
      <c r="Q49" s="34"/>
      <c r="R49" s="30" t="s">
        <v>2661</v>
      </c>
    </row>
    <row r="50" spans="1:18">
      <c r="A50" s="4" t="s">
        <v>1798</v>
      </c>
      <c r="B50" s="4"/>
      <c r="C50" s="4" t="s">
        <v>1832</v>
      </c>
      <c r="D50" s="22" t="s">
        <v>2112</v>
      </c>
      <c r="E50" s="5"/>
      <c r="F50" s="7">
        <v>27242852761</v>
      </c>
      <c r="G50" s="28">
        <v>15.488088888888889</v>
      </c>
      <c r="H50" s="28">
        <v>19</v>
      </c>
      <c r="I50" s="28"/>
      <c r="J50" s="2">
        <v>14</v>
      </c>
      <c r="K50" s="2">
        <v>12.5</v>
      </c>
      <c r="L50" s="2">
        <v>0.4</v>
      </c>
      <c r="M50" s="2">
        <v>6.2E-2</v>
      </c>
      <c r="N50" s="2" t="s">
        <v>2353</v>
      </c>
      <c r="O50" s="2">
        <v>8523413000</v>
      </c>
      <c r="P50" s="6"/>
      <c r="Q50" s="34"/>
      <c r="R50" s="30" t="s">
        <v>2662</v>
      </c>
    </row>
    <row r="51" spans="1:18" ht="38.25">
      <c r="A51" s="4" t="s">
        <v>1798</v>
      </c>
      <c r="B51" s="4"/>
      <c r="C51" s="4" t="s">
        <v>1833</v>
      </c>
      <c r="D51" s="22" t="s">
        <v>2115</v>
      </c>
      <c r="E51" s="5"/>
      <c r="F51" s="7">
        <v>4901780946099</v>
      </c>
      <c r="G51" s="28">
        <v>80.920717319490322</v>
      </c>
      <c r="H51" s="28">
        <v>99</v>
      </c>
      <c r="I51" s="28"/>
      <c r="J51" s="2">
        <v>9.9</v>
      </c>
      <c r="K51" s="2">
        <v>9.1</v>
      </c>
      <c r="L51" s="2">
        <v>0.8</v>
      </c>
      <c r="M51" s="2">
        <v>0.04</v>
      </c>
      <c r="N51" s="2" t="s">
        <v>2355</v>
      </c>
      <c r="O51" s="2">
        <v>8523419000</v>
      </c>
      <c r="P51" s="6"/>
      <c r="Q51" s="34"/>
      <c r="R51" s="30" t="s">
        <v>2665</v>
      </c>
    </row>
    <row r="52" spans="1:18">
      <c r="A52" s="4" t="s">
        <v>1798</v>
      </c>
      <c r="B52" s="4"/>
      <c r="C52" s="4" t="s">
        <v>1830</v>
      </c>
      <c r="D52" s="22" t="s">
        <v>2096</v>
      </c>
      <c r="E52" s="5"/>
      <c r="F52" s="7">
        <v>27242523470</v>
      </c>
      <c r="G52" s="28">
        <v>253.62585686644644</v>
      </c>
      <c r="H52" s="28">
        <v>309</v>
      </c>
      <c r="I52" s="28"/>
      <c r="J52" s="2">
        <v>7.4</v>
      </c>
      <c r="K52" s="2">
        <v>5.2</v>
      </c>
      <c r="L52" s="2">
        <v>1.6</v>
      </c>
      <c r="M52" s="2">
        <v>0.04</v>
      </c>
      <c r="N52" s="2" t="s">
        <v>51</v>
      </c>
      <c r="O52" s="2">
        <v>8523291500</v>
      </c>
      <c r="P52" s="6"/>
      <c r="Q52" s="34"/>
      <c r="R52" s="30" t="s">
        <v>2646</v>
      </c>
    </row>
    <row r="53" spans="1:18">
      <c r="A53" s="4" t="s">
        <v>1798</v>
      </c>
      <c r="B53" s="4"/>
      <c r="C53" s="4" t="s">
        <v>1830</v>
      </c>
      <c r="D53" s="22" t="s">
        <v>2095</v>
      </c>
      <c r="E53" s="5"/>
      <c r="F53" s="7">
        <v>27242523432</v>
      </c>
      <c r="G53" s="28">
        <v>77.6171592118924</v>
      </c>
      <c r="H53" s="28">
        <v>94</v>
      </c>
      <c r="I53" s="28"/>
      <c r="J53" s="2">
        <v>7.4</v>
      </c>
      <c r="K53" s="2">
        <v>5.3</v>
      </c>
      <c r="L53" s="2">
        <v>1.6</v>
      </c>
      <c r="M53" s="2">
        <v>0.03</v>
      </c>
      <c r="N53" s="2" t="s">
        <v>51</v>
      </c>
      <c r="O53" s="2">
        <v>8523291500</v>
      </c>
      <c r="P53" s="6"/>
      <c r="Q53" s="34"/>
      <c r="R53" s="30" t="s">
        <v>2645</v>
      </c>
    </row>
    <row r="54" spans="1:18" ht="25.5">
      <c r="A54" s="4" t="s">
        <v>1798</v>
      </c>
      <c r="B54" s="4"/>
      <c r="C54" s="4" t="s">
        <v>1829</v>
      </c>
      <c r="D54" s="22" t="s">
        <v>2093</v>
      </c>
      <c r="E54" s="5"/>
      <c r="F54" s="7">
        <v>27242660809</v>
      </c>
      <c r="G54" s="28">
        <v>366.41926557338365</v>
      </c>
      <c r="H54" s="28">
        <v>449</v>
      </c>
      <c r="I54" s="28"/>
      <c r="J54" s="2">
        <v>7.4</v>
      </c>
      <c r="K54" s="2">
        <v>5.2</v>
      </c>
      <c r="L54" s="2">
        <v>1.6</v>
      </c>
      <c r="M54" s="2">
        <v>0.03</v>
      </c>
      <c r="N54" s="2" t="s">
        <v>51</v>
      </c>
      <c r="O54" s="2">
        <v>8523291500</v>
      </c>
      <c r="P54" s="6"/>
      <c r="Q54" s="34"/>
      <c r="R54" s="30" t="s">
        <v>2643</v>
      </c>
    </row>
    <row r="55" spans="1:18" ht="38.25">
      <c r="A55" s="4" t="s">
        <v>1798</v>
      </c>
      <c r="B55" s="4"/>
      <c r="C55" s="4" t="s">
        <v>1835</v>
      </c>
      <c r="D55" s="22" t="s">
        <v>2122</v>
      </c>
      <c r="E55" s="5"/>
      <c r="F55" s="7">
        <v>4905524960020</v>
      </c>
      <c r="G55" s="28">
        <v>546.99927895799988</v>
      </c>
      <c r="H55" s="28">
        <v>659</v>
      </c>
      <c r="I55" s="28"/>
      <c r="J55" s="2">
        <v>10.199999999999999</v>
      </c>
      <c r="K55" s="2">
        <v>6.5</v>
      </c>
      <c r="L55" s="2">
        <v>2</v>
      </c>
      <c r="M55" s="2">
        <v>0.05</v>
      </c>
      <c r="N55" s="2" t="s">
        <v>51</v>
      </c>
      <c r="O55" s="2">
        <v>8523291500</v>
      </c>
      <c r="P55" s="6"/>
      <c r="Q55" s="34" t="s">
        <v>2402</v>
      </c>
      <c r="R55" s="30" t="s">
        <v>2672</v>
      </c>
    </row>
    <row r="56" spans="1:18" ht="25.5">
      <c r="A56" s="4" t="s">
        <v>631</v>
      </c>
      <c r="B56" s="4" t="s">
        <v>37</v>
      </c>
      <c r="C56" s="4" t="s">
        <v>40</v>
      </c>
      <c r="D56" s="22" t="s">
        <v>41</v>
      </c>
      <c r="E56" s="5"/>
      <c r="F56" s="7">
        <v>4905524951158</v>
      </c>
      <c r="G56" s="28">
        <v>1796</v>
      </c>
      <c r="H56" s="28">
        <v>2179</v>
      </c>
      <c r="I56" s="28"/>
      <c r="J56" s="2">
        <v>15.2</v>
      </c>
      <c r="K56" s="2">
        <v>8.6999999999999993</v>
      </c>
      <c r="L56" s="2">
        <v>6.7</v>
      </c>
      <c r="M56" s="2">
        <v>0.23699999999999999</v>
      </c>
      <c r="N56" s="2" t="s">
        <v>38</v>
      </c>
      <c r="O56" s="2">
        <v>8544429090</v>
      </c>
      <c r="P56" s="6">
        <v>0.84</v>
      </c>
      <c r="Q56" s="34"/>
      <c r="R56" s="30" t="s">
        <v>42</v>
      </c>
    </row>
    <row r="57" spans="1:18">
      <c r="A57" s="4" t="s">
        <v>631</v>
      </c>
      <c r="B57" s="4"/>
      <c r="C57" s="4" t="s">
        <v>632</v>
      </c>
      <c r="D57" s="22" t="s">
        <v>41</v>
      </c>
      <c r="E57" s="5"/>
      <c r="F57" s="7">
        <v>4905524951158</v>
      </c>
      <c r="G57" s="28">
        <v>1796</v>
      </c>
      <c r="H57" s="28">
        <v>2169</v>
      </c>
      <c r="I57" s="28"/>
      <c r="J57" s="2">
        <v>15.2</v>
      </c>
      <c r="K57" s="2">
        <v>8.6999999999999993</v>
      </c>
      <c r="L57" s="2">
        <v>6.7</v>
      </c>
      <c r="M57" s="2">
        <v>0.36099999999999999</v>
      </c>
      <c r="N57" s="2" t="s">
        <v>38</v>
      </c>
      <c r="O57" s="2">
        <v>8544429090</v>
      </c>
      <c r="P57" s="6"/>
      <c r="Q57" s="34"/>
      <c r="R57" s="30" t="s">
        <v>816</v>
      </c>
    </row>
    <row r="58" spans="1:18">
      <c r="A58" s="4" t="s">
        <v>631</v>
      </c>
      <c r="B58" s="4"/>
      <c r="C58" s="4" t="s">
        <v>632</v>
      </c>
      <c r="D58" s="22" t="s">
        <v>41</v>
      </c>
      <c r="E58" s="5"/>
      <c r="F58" s="7">
        <v>4905524951158</v>
      </c>
      <c r="G58" s="28">
        <v>1796</v>
      </c>
      <c r="H58" s="28">
        <v>2169</v>
      </c>
      <c r="I58" s="28"/>
      <c r="J58" s="2">
        <v>15.2</v>
      </c>
      <c r="K58" s="2">
        <v>8.6999999999999993</v>
      </c>
      <c r="L58" s="2">
        <v>6.7</v>
      </c>
      <c r="M58" s="2">
        <v>0.36099999999999999</v>
      </c>
      <c r="N58" s="2" t="s">
        <v>38</v>
      </c>
      <c r="O58" s="2">
        <v>8544429090</v>
      </c>
      <c r="P58" s="6"/>
      <c r="Q58" s="34"/>
      <c r="R58" s="30" t="s">
        <v>816</v>
      </c>
    </row>
    <row r="59" spans="1:18" ht="25.5">
      <c r="A59" s="4" t="s">
        <v>631</v>
      </c>
      <c r="B59" s="4" t="s">
        <v>37</v>
      </c>
      <c r="C59" s="4" t="s">
        <v>40</v>
      </c>
      <c r="D59" s="22" t="s">
        <v>43</v>
      </c>
      <c r="E59" s="5"/>
      <c r="F59" s="7">
        <v>4905524899085</v>
      </c>
      <c r="G59" s="28">
        <v>1882</v>
      </c>
      <c r="H59" s="28">
        <v>2279</v>
      </c>
      <c r="I59" s="28"/>
      <c r="J59" s="2" t="s">
        <v>44</v>
      </c>
      <c r="K59" s="2" t="s">
        <v>45</v>
      </c>
      <c r="L59" s="2" t="s">
        <v>46</v>
      </c>
      <c r="M59" s="2" t="s">
        <v>47</v>
      </c>
      <c r="N59" s="2" t="s">
        <v>38</v>
      </c>
      <c r="O59" s="2">
        <v>8504405590</v>
      </c>
      <c r="P59" s="6">
        <v>0.84</v>
      </c>
      <c r="Q59" s="34"/>
      <c r="R59" s="30" t="s">
        <v>48</v>
      </c>
    </row>
    <row r="60" spans="1:18">
      <c r="A60" s="4" t="s">
        <v>631</v>
      </c>
      <c r="B60" s="4"/>
      <c r="C60" s="4" t="s">
        <v>632</v>
      </c>
      <c r="D60" s="22" t="s">
        <v>43</v>
      </c>
      <c r="E60" s="5"/>
      <c r="F60" s="7">
        <v>4905524899085</v>
      </c>
      <c r="G60" s="28">
        <v>1882</v>
      </c>
      <c r="H60" s="28">
        <v>2279</v>
      </c>
      <c r="I60" s="28"/>
      <c r="J60" s="2">
        <v>21.4</v>
      </c>
      <c r="K60" s="2">
        <v>8.1999999999999993</v>
      </c>
      <c r="L60" s="2">
        <v>8.1999999999999993</v>
      </c>
      <c r="M60" s="2">
        <v>0.40400000000000003</v>
      </c>
      <c r="N60" s="2" t="s">
        <v>38</v>
      </c>
      <c r="O60" s="2" t="s">
        <v>798</v>
      </c>
      <c r="P60" s="6"/>
      <c r="Q60" s="34"/>
      <c r="R60" s="30" t="s">
        <v>868</v>
      </c>
    </row>
    <row r="61" spans="1:18">
      <c r="A61" s="4" t="s">
        <v>631</v>
      </c>
      <c r="B61" s="4"/>
      <c r="C61" s="4" t="s">
        <v>632</v>
      </c>
      <c r="D61" s="22" t="s">
        <v>920</v>
      </c>
      <c r="E61" s="5"/>
      <c r="F61" s="7">
        <v>4905524985061</v>
      </c>
      <c r="G61" s="28">
        <v>930</v>
      </c>
      <c r="H61" s="28">
        <v>1129</v>
      </c>
      <c r="I61" s="28"/>
      <c r="J61" s="2">
        <v>15</v>
      </c>
      <c r="K61" s="2">
        <v>9.5</v>
      </c>
      <c r="L61" s="2">
        <v>3</v>
      </c>
      <c r="M61" s="2">
        <v>0.1</v>
      </c>
      <c r="N61" s="2" t="s">
        <v>38</v>
      </c>
      <c r="O61" s="2">
        <v>8504405590</v>
      </c>
      <c r="P61" s="6"/>
      <c r="Q61" s="34"/>
      <c r="R61" s="30" t="s">
        <v>921</v>
      </c>
    </row>
    <row r="62" spans="1:18">
      <c r="A62" s="4" t="s">
        <v>631</v>
      </c>
      <c r="B62" s="4"/>
      <c r="C62" s="4" t="s">
        <v>632</v>
      </c>
      <c r="D62" s="22" t="s">
        <v>642</v>
      </c>
      <c r="E62" s="5"/>
      <c r="F62" s="7">
        <v>4905524966510</v>
      </c>
      <c r="G62" s="28">
        <v>2325</v>
      </c>
      <c r="H62" s="28">
        <v>2819</v>
      </c>
      <c r="I62" s="28"/>
      <c r="J62" s="2">
        <v>21.5</v>
      </c>
      <c r="K62" s="2">
        <v>8.3000000000000007</v>
      </c>
      <c r="L62" s="2">
        <v>8</v>
      </c>
      <c r="M62" s="2">
        <v>0.42</v>
      </c>
      <c r="N62" s="2" t="s">
        <v>643</v>
      </c>
      <c r="O62" s="2">
        <v>8504405590</v>
      </c>
      <c r="P62" s="6">
        <v>0.84</v>
      </c>
      <c r="Q62" s="34"/>
      <c r="R62" s="30" t="s">
        <v>644</v>
      </c>
    </row>
    <row r="63" spans="1:18">
      <c r="A63" s="4" t="s">
        <v>631</v>
      </c>
      <c r="B63" s="4"/>
      <c r="C63" s="4" t="s">
        <v>632</v>
      </c>
      <c r="D63" s="22" t="s">
        <v>809</v>
      </c>
      <c r="E63" s="5"/>
      <c r="F63" s="7">
        <v>4901780915057</v>
      </c>
      <c r="G63" s="28">
        <v>1333</v>
      </c>
      <c r="H63" s="28">
        <v>1609</v>
      </c>
      <c r="I63" s="28"/>
      <c r="J63" s="2">
        <v>7</v>
      </c>
      <c r="K63" s="2">
        <v>15</v>
      </c>
      <c r="L63" s="2">
        <v>22</v>
      </c>
      <c r="M63" s="2">
        <v>0.5</v>
      </c>
      <c r="N63" s="2" t="s">
        <v>38</v>
      </c>
      <c r="O63" s="2" t="s">
        <v>810</v>
      </c>
      <c r="P63" s="6"/>
      <c r="Q63" s="34"/>
      <c r="R63" s="30" t="s">
        <v>811</v>
      </c>
    </row>
    <row r="64" spans="1:18">
      <c r="A64" s="4" t="s">
        <v>631</v>
      </c>
      <c r="B64" s="4"/>
      <c r="C64" s="4" t="s">
        <v>632</v>
      </c>
      <c r="D64" s="22" t="s">
        <v>638</v>
      </c>
      <c r="E64" s="5"/>
      <c r="F64" s="7">
        <v>4905524542059</v>
      </c>
      <c r="G64" s="28">
        <v>2476</v>
      </c>
      <c r="H64" s="28">
        <v>2999</v>
      </c>
      <c r="I64" s="28"/>
      <c r="J64" s="2">
        <v>11.4</v>
      </c>
      <c r="K64" s="2">
        <v>10</v>
      </c>
      <c r="L64" s="2">
        <v>20.5</v>
      </c>
      <c r="M64" s="2">
        <v>0.59</v>
      </c>
      <c r="N64" s="2" t="s">
        <v>38</v>
      </c>
      <c r="O64" s="2">
        <v>8504408290</v>
      </c>
      <c r="P64" s="6">
        <v>3.36</v>
      </c>
      <c r="Q64" s="34"/>
      <c r="R64" s="30" t="s">
        <v>639</v>
      </c>
    </row>
    <row r="65" spans="1:18">
      <c r="A65" s="4" t="s">
        <v>631</v>
      </c>
      <c r="B65" s="4"/>
      <c r="C65" s="4" t="s">
        <v>632</v>
      </c>
      <c r="D65" s="22" t="s">
        <v>637</v>
      </c>
      <c r="E65" s="5"/>
      <c r="F65" s="7">
        <v>4905524677782</v>
      </c>
      <c r="G65" s="28">
        <v>2476</v>
      </c>
      <c r="H65" s="28">
        <v>2999</v>
      </c>
      <c r="I65" s="28"/>
      <c r="J65" s="2">
        <v>20.5</v>
      </c>
      <c r="K65" s="2">
        <v>9.5</v>
      </c>
      <c r="L65" s="2">
        <v>11.5</v>
      </c>
      <c r="M65" s="2">
        <v>0.54</v>
      </c>
      <c r="N65" s="2" t="s">
        <v>38</v>
      </c>
      <c r="O65" s="2">
        <v>8504408290</v>
      </c>
      <c r="P65" s="6">
        <v>3.36</v>
      </c>
      <c r="Q65" s="34"/>
      <c r="R65" s="30" t="s">
        <v>49</v>
      </c>
    </row>
    <row r="66" spans="1:18">
      <c r="A66" s="4" t="s">
        <v>631</v>
      </c>
      <c r="B66" s="4"/>
      <c r="C66" s="4" t="s">
        <v>632</v>
      </c>
      <c r="D66" s="22" t="s">
        <v>804</v>
      </c>
      <c r="E66" s="5"/>
      <c r="F66" s="7">
        <v>4901780971534</v>
      </c>
      <c r="G66" s="28">
        <v>4733</v>
      </c>
      <c r="H66" s="28">
        <v>5729</v>
      </c>
      <c r="I66" s="28"/>
      <c r="J66" s="2">
        <v>15.5</v>
      </c>
      <c r="K66" s="2">
        <v>12.8</v>
      </c>
      <c r="L66" s="2">
        <v>13.5</v>
      </c>
      <c r="M66" s="2">
        <v>1.01</v>
      </c>
      <c r="N66" s="2" t="s">
        <v>38</v>
      </c>
      <c r="O66" s="2" t="s">
        <v>805</v>
      </c>
      <c r="P66" s="6"/>
      <c r="Q66" s="34"/>
      <c r="R66" s="30" t="s">
        <v>806</v>
      </c>
    </row>
    <row r="67" spans="1:18">
      <c r="A67" s="4" t="s">
        <v>631</v>
      </c>
      <c r="B67" s="4"/>
      <c r="C67" s="4" t="s">
        <v>632</v>
      </c>
      <c r="D67" s="22" t="s">
        <v>807</v>
      </c>
      <c r="E67" s="5"/>
      <c r="F67" s="7">
        <v>4905524623215</v>
      </c>
      <c r="G67" s="28">
        <v>3653</v>
      </c>
      <c r="H67" s="28">
        <v>4420.13</v>
      </c>
      <c r="I67" s="28"/>
      <c r="J67" s="2">
        <v>15.5</v>
      </c>
      <c r="K67" s="2">
        <v>8.5</v>
      </c>
      <c r="L67" s="2">
        <v>21.5</v>
      </c>
      <c r="M67" s="2">
        <v>0.88200000000000001</v>
      </c>
      <c r="N67" s="2" t="s">
        <v>38</v>
      </c>
      <c r="O67" s="2" t="s">
        <v>805</v>
      </c>
      <c r="P67" s="6"/>
      <c r="Q67" s="34"/>
      <c r="R67" s="30" t="s">
        <v>808</v>
      </c>
    </row>
    <row r="68" spans="1:18" ht="51">
      <c r="A68" s="4" t="s">
        <v>631</v>
      </c>
      <c r="B68" s="4"/>
      <c r="C68" s="4" t="s">
        <v>673</v>
      </c>
      <c r="D68" s="22" t="s">
        <v>684</v>
      </c>
      <c r="E68" s="5"/>
      <c r="F68" s="7" t="s">
        <v>685</v>
      </c>
      <c r="G68" s="28">
        <v>886</v>
      </c>
      <c r="H68" s="28">
        <v>1099</v>
      </c>
      <c r="I68" s="28"/>
      <c r="J68" s="2">
        <v>15.8</v>
      </c>
      <c r="K68" s="2">
        <v>9</v>
      </c>
      <c r="L68" s="2">
        <v>3.6</v>
      </c>
      <c r="M68" s="2">
        <v>5.5E-2</v>
      </c>
      <c r="N68" s="2" t="s">
        <v>38</v>
      </c>
      <c r="O68" s="2" t="s">
        <v>686</v>
      </c>
      <c r="P68" s="6"/>
      <c r="Q68" s="34"/>
      <c r="R68" s="30" t="s">
        <v>687</v>
      </c>
    </row>
    <row r="69" spans="1:18">
      <c r="A69" s="4" t="s">
        <v>631</v>
      </c>
      <c r="B69" s="4"/>
      <c r="C69" s="4" t="s">
        <v>673</v>
      </c>
      <c r="D69" s="22" t="s">
        <v>922</v>
      </c>
      <c r="E69" s="5"/>
      <c r="F69" s="7">
        <v>4905524985207</v>
      </c>
      <c r="G69" s="28">
        <v>687.5</v>
      </c>
      <c r="H69" s="28">
        <v>829</v>
      </c>
      <c r="I69" s="28"/>
      <c r="J69" s="2">
        <v>15.5</v>
      </c>
      <c r="K69" s="2">
        <v>8</v>
      </c>
      <c r="L69" s="2">
        <v>7</v>
      </c>
      <c r="M69" s="2" t="s">
        <v>923</v>
      </c>
      <c r="N69" s="2" t="s">
        <v>38</v>
      </c>
      <c r="O69" s="2">
        <v>3926909790</v>
      </c>
      <c r="P69" s="6"/>
      <c r="Q69" s="34"/>
      <c r="R69" s="30" t="s">
        <v>924</v>
      </c>
    </row>
    <row r="70" spans="1:18" ht="51">
      <c r="A70" s="4" t="s">
        <v>631</v>
      </c>
      <c r="B70" s="4"/>
      <c r="C70" s="4" t="s">
        <v>673</v>
      </c>
      <c r="D70" s="22" t="s">
        <v>688</v>
      </c>
      <c r="E70" s="5"/>
      <c r="F70" s="7" t="s">
        <v>689</v>
      </c>
      <c r="G70" s="28">
        <v>709</v>
      </c>
      <c r="H70" s="28">
        <v>859</v>
      </c>
      <c r="I70" s="28"/>
      <c r="J70" s="2">
        <v>15.8</v>
      </c>
      <c r="K70" s="2">
        <v>9</v>
      </c>
      <c r="L70" s="2">
        <v>3.6</v>
      </c>
      <c r="M70" s="2">
        <v>0.05</v>
      </c>
      <c r="N70" s="2" t="s">
        <v>38</v>
      </c>
      <c r="O70" s="2" t="s">
        <v>686</v>
      </c>
      <c r="P70" s="6"/>
      <c r="Q70" s="34"/>
      <c r="R70" s="30" t="s">
        <v>690</v>
      </c>
    </row>
    <row r="71" spans="1:18" ht="38.25">
      <c r="A71" s="4" t="s">
        <v>631</v>
      </c>
      <c r="B71" s="4"/>
      <c r="C71" s="4" t="s">
        <v>673</v>
      </c>
      <c r="D71" s="22" t="s">
        <v>830</v>
      </c>
      <c r="E71" s="5"/>
      <c r="F71" s="7">
        <v>4905524908268</v>
      </c>
      <c r="G71" s="28">
        <v>930</v>
      </c>
      <c r="H71" s="28">
        <v>1129</v>
      </c>
      <c r="I71" s="28"/>
      <c r="J71" s="2">
        <v>15.3</v>
      </c>
      <c r="K71" s="2">
        <v>9</v>
      </c>
      <c r="L71" s="2">
        <v>4</v>
      </c>
      <c r="M71" s="2">
        <v>0.05</v>
      </c>
      <c r="N71" s="2" t="s">
        <v>238</v>
      </c>
      <c r="O71" s="2">
        <v>8536908599</v>
      </c>
      <c r="P71" s="6"/>
      <c r="Q71" s="34"/>
      <c r="R71" s="30" t="s">
        <v>831</v>
      </c>
    </row>
    <row r="72" spans="1:18">
      <c r="A72" s="4" t="s">
        <v>631</v>
      </c>
      <c r="B72" s="4"/>
      <c r="C72" s="4" t="s">
        <v>763</v>
      </c>
      <c r="D72" s="22" t="s">
        <v>773</v>
      </c>
      <c r="E72" s="5"/>
      <c r="F72" s="7">
        <v>4905524984682</v>
      </c>
      <c r="G72" s="28">
        <v>436</v>
      </c>
      <c r="H72" s="28">
        <v>526</v>
      </c>
      <c r="I72" s="28"/>
      <c r="J72" s="2">
        <v>15.4</v>
      </c>
      <c r="K72" s="2">
        <v>9</v>
      </c>
      <c r="L72" s="2">
        <v>3.5</v>
      </c>
      <c r="M72" s="2">
        <v>3.5999999999999997E-2</v>
      </c>
      <c r="N72" s="2" t="s">
        <v>38</v>
      </c>
      <c r="O72" s="2">
        <v>3926909790</v>
      </c>
      <c r="P72" s="6"/>
      <c r="Q72" s="34"/>
      <c r="R72" s="30" t="s">
        <v>774</v>
      </c>
    </row>
    <row r="73" spans="1:18">
      <c r="A73" s="4" t="s">
        <v>631</v>
      </c>
      <c r="B73" s="4" t="s">
        <v>37</v>
      </c>
      <c r="C73" s="4" t="s">
        <v>40</v>
      </c>
      <c r="D73" s="22" t="s">
        <v>50</v>
      </c>
      <c r="E73" s="5"/>
      <c r="F73" s="7">
        <v>4905524914160</v>
      </c>
      <c r="G73" s="28">
        <v>653</v>
      </c>
      <c r="H73" s="28">
        <v>789</v>
      </c>
      <c r="I73" s="28"/>
      <c r="J73" s="2">
        <v>17.5</v>
      </c>
      <c r="K73" s="2">
        <v>9</v>
      </c>
      <c r="L73" s="2">
        <v>0.3</v>
      </c>
      <c r="M73" s="2">
        <v>2.1999999999999999E-2</v>
      </c>
      <c r="N73" s="2" t="s">
        <v>51</v>
      </c>
      <c r="O73" s="2">
        <v>3926909790</v>
      </c>
      <c r="P73" s="6">
        <v>0</v>
      </c>
      <c r="Q73" s="34"/>
      <c r="R73" s="30" t="s">
        <v>52</v>
      </c>
    </row>
    <row r="74" spans="1:18">
      <c r="A74" s="4" t="s">
        <v>631</v>
      </c>
      <c r="B74" s="4"/>
      <c r="C74" s="4" t="s">
        <v>913</v>
      </c>
      <c r="D74" s="22" t="s">
        <v>50</v>
      </c>
      <c r="E74" s="5"/>
      <c r="F74" s="7">
        <v>4905524914160</v>
      </c>
      <c r="G74" s="28">
        <v>653</v>
      </c>
      <c r="H74" s="28">
        <v>789</v>
      </c>
      <c r="I74" s="28"/>
      <c r="J74" s="2">
        <v>17.5</v>
      </c>
      <c r="K74" s="2">
        <v>9</v>
      </c>
      <c r="L74" s="2">
        <v>0.1</v>
      </c>
      <c r="M74" s="2">
        <v>0.02</v>
      </c>
      <c r="N74" s="2" t="s">
        <v>51</v>
      </c>
      <c r="O74" s="2">
        <v>3926909790</v>
      </c>
      <c r="P74" s="6"/>
      <c r="Q74" s="34"/>
      <c r="R74" s="30" t="s">
        <v>914</v>
      </c>
    </row>
    <row r="75" spans="1:18">
      <c r="A75" s="4" t="s">
        <v>631</v>
      </c>
      <c r="B75" s="4" t="s">
        <v>37</v>
      </c>
      <c r="C75" s="4" t="s">
        <v>40</v>
      </c>
      <c r="D75" s="22" t="s">
        <v>53</v>
      </c>
      <c r="E75" s="5"/>
      <c r="F75" s="7">
        <v>4905524953046</v>
      </c>
      <c r="G75" s="28">
        <v>1116</v>
      </c>
      <c r="H75" s="28">
        <v>1349</v>
      </c>
      <c r="I75" s="28"/>
      <c r="J75" s="2">
        <v>23</v>
      </c>
      <c r="K75" s="2">
        <v>21</v>
      </c>
      <c r="L75" s="2">
        <v>6</v>
      </c>
      <c r="M75" s="2">
        <v>0.32400000000000001</v>
      </c>
      <c r="N75" s="2" t="s">
        <v>38</v>
      </c>
      <c r="O75" s="2">
        <v>3926909790</v>
      </c>
      <c r="P75" s="6">
        <v>0</v>
      </c>
      <c r="Q75" s="34"/>
      <c r="R75" s="30" t="s">
        <v>54</v>
      </c>
    </row>
    <row r="76" spans="1:18" ht="25.5">
      <c r="A76" s="4" t="s">
        <v>631</v>
      </c>
      <c r="B76" s="4"/>
      <c r="C76" s="4" t="s">
        <v>913</v>
      </c>
      <c r="D76" s="22" t="s">
        <v>53</v>
      </c>
      <c r="E76" s="5"/>
      <c r="F76" s="7">
        <v>4905524953046</v>
      </c>
      <c r="G76" s="28">
        <v>1116</v>
      </c>
      <c r="H76" s="28">
        <v>1349</v>
      </c>
      <c r="I76" s="28"/>
      <c r="J76" s="2">
        <v>23</v>
      </c>
      <c r="K76" s="2">
        <v>21</v>
      </c>
      <c r="L76" s="2">
        <v>6</v>
      </c>
      <c r="M76" s="2">
        <v>0.32400000000000001</v>
      </c>
      <c r="N76" s="2" t="s">
        <v>38</v>
      </c>
      <c r="O76" s="2">
        <v>3926909790</v>
      </c>
      <c r="P76" s="6"/>
      <c r="Q76" s="34"/>
      <c r="R76" s="30" t="s">
        <v>915</v>
      </c>
    </row>
    <row r="77" spans="1:18">
      <c r="A77" s="4" t="s">
        <v>631</v>
      </c>
      <c r="B77" s="4"/>
      <c r="C77" s="4" t="s">
        <v>913</v>
      </c>
      <c r="D77" s="22" t="s">
        <v>934</v>
      </c>
      <c r="E77" s="5"/>
      <c r="F77" s="7">
        <v>4548736020429</v>
      </c>
      <c r="G77" s="28">
        <v>1013</v>
      </c>
      <c r="H77" s="28">
        <v>1199</v>
      </c>
      <c r="I77" s="28"/>
      <c r="J77" s="2">
        <v>14</v>
      </c>
      <c r="K77" s="2">
        <v>14</v>
      </c>
      <c r="L77" s="2">
        <v>6.1</v>
      </c>
      <c r="M77" s="2" t="s">
        <v>935</v>
      </c>
      <c r="N77" s="2" t="s">
        <v>38</v>
      </c>
      <c r="O77" s="2">
        <v>3926909790</v>
      </c>
      <c r="P77" s="6"/>
      <c r="Q77" s="34"/>
      <c r="R77" s="30" t="s">
        <v>936</v>
      </c>
    </row>
    <row r="78" spans="1:18">
      <c r="A78" s="4" t="s">
        <v>631</v>
      </c>
      <c r="B78" s="4" t="s">
        <v>37</v>
      </c>
      <c r="C78" s="4" t="s">
        <v>40</v>
      </c>
      <c r="D78" s="22" t="s">
        <v>55</v>
      </c>
      <c r="E78" s="5"/>
      <c r="F78" s="7">
        <v>4905524938821</v>
      </c>
      <c r="G78" s="28">
        <v>1218</v>
      </c>
      <c r="H78" s="28">
        <v>1479</v>
      </c>
      <c r="I78" s="28"/>
      <c r="J78" s="2">
        <v>22.8</v>
      </c>
      <c r="K78" s="2">
        <v>21</v>
      </c>
      <c r="L78" s="2">
        <v>6.5</v>
      </c>
      <c r="M78" s="2">
        <v>0.187</v>
      </c>
      <c r="N78" s="2" t="s">
        <v>38</v>
      </c>
      <c r="O78" s="2">
        <v>3926909790</v>
      </c>
      <c r="P78" s="6">
        <v>0</v>
      </c>
      <c r="Q78" s="34"/>
      <c r="R78" s="30" t="s">
        <v>56</v>
      </c>
    </row>
    <row r="79" spans="1:18" ht="25.5">
      <c r="A79" s="4" t="s">
        <v>631</v>
      </c>
      <c r="B79" s="4"/>
      <c r="C79" s="4" t="s">
        <v>913</v>
      </c>
      <c r="D79" s="22" t="s">
        <v>55</v>
      </c>
      <c r="E79" s="5"/>
      <c r="F79" s="7">
        <v>4905524938821</v>
      </c>
      <c r="G79" s="28">
        <v>1218</v>
      </c>
      <c r="H79" s="28">
        <v>1479</v>
      </c>
      <c r="I79" s="28"/>
      <c r="J79" s="2">
        <v>21</v>
      </c>
      <c r="K79" s="2">
        <v>8</v>
      </c>
      <c r="L79" s="2">
        <v>23</v>
      </c>
      <c r="M79" s="2">
        <v>0.16</v>
      </c>
      <c r="N79" s="2" t="s">
        <v>38</v>
      </c>
      <c r="O79" s="2">
        <v>3926909790</v>
      </c>
      <c r="P79" s="6"/>
      <c r="Q79" s="34"/>
      <c r="R79" s="30" t="s">
        <v>916</v>
      </c>
    </row>
    <row r="80" spans="1:18">
      <c r="A80" s="4" t="s">
        <v>631</v>
      </c>
      <c r="B80" s="4" t="s">
        <v>37</v>
      </c>
      <c r="C80" s="4" t="s">
        <v>40</v>
      </c>
      <c r="D80" s="22" t="s">
        <v>57</v>
      </c>
      <c r="E80" s="5"/>
      <c r="F80" s="7">
        <v>4905524961478</v>
      </c>
      <c r="G80" s="28">
        <v>451</v>
      </c>
      <c r="H80" s="28">
        <v>549</v>
      </c>
      <c r="I80" s="28"/>
      <c r="J80" s="2">
        <v>16</v>
      </c>
      <c r="K80" s="2">
        <v>15</v>
      </c>
      <c r="L80" s="2">
        <v>6.5</v>
      </c>
      <c r="M80" s="2">
        <v>7.0999999999999994E-2</v>
      </c>
      <c r="N80" s="2" t="s">
        <v>38</v>
      </c>
      <c r="O80" s="2">
        <v>3926909790</v>
      </c>
      <c r="P80" s="6">
        <v>0</v>
      </c>
      <c r="Q80" s="34"/>
      <c r="R80" s="30" t="s">
        <v>58</v>
      </c>
    </row>
    <row r="81" spans="1:18">
      <c r="A81" s="4" t="s">
        <v>631</v>
      </c>
      <c r="B81" s="4"/>
      <c r="C81" s="4" t="s">
        <v>913</v>
      </c>
      <c r="D81" s="22" t="s">
        <v>57</v>
      </c>
      <c r="E81" s="5"/>
      <c r="F81" s="7">
        <v>4905524961478</v>
      </c>
      <c r="G81" s="28">
        <v>451</v>
      </c>
      <c r="H81" s="28">
        <v>549</v>
      </c>
      <c r="I81" s="28"/>
      <c r="J81" s="2">
        <v>16</v>
      </c>
      <c r="K81" s="2">
        <v>15</v>
      </c>
      <c r="L81" s="2">
        <v>6.5</v>
      </c>
      <c r="M81" s="2">
        <v>7.0999999999999994E-2</v>
      </c>
      <c r="N81" s="2" t="s">
        <v>38</v>
      </c>
      <c r="O81" s="2">
        <v>3926909790</v>
      </c>
      <c r="P81" s="6"/>
      <c r="Q81" s="34"/>
      <c r="R81" s="30" t="s">
        <v>917</v>
      </c>
    </row>
    <row r="82" spans="1:18">
      <c r="A82" s="4" t="s">
        <v>631</v>
      </c>
      <c r="B82" s="4" t="s">
        <v>37</v>
      </c>
      <c r="C82" s="4" t="s">
        <v>40</v>
      </c>
      <c r="D82" s="22" t="s">
        <v>59</v>
      </c>
      <c r="E82" s="5"/>
      <c r="F82" s="7">
        <v>4905524979688</v>
      </c>
      <c r="G82" s="28">
        <v>653</v>
      </c>
      <c r="H82" s="28">
        <v>799</v>
      </c>
      <c r="I82" s="28"/>
      <c r="J82" s="2">
        <v>14</v>
      </c>
      <c r="K82" s="2">
        <v>12.5</v>
      </c>
      <c r="L82" s="2">
        <v>2.5</v>
      </c>
      <c r="M82" s="2">
        <v>2.7E-2</v>
      </c>
      <c r="N82" s="2" t="s">
        <v>38</v>
      </c>
      <c r="O82" s="2">
        <v>7014000090</v>
      </c>
      <c r="P82" s="6">
        <v>0</v>
      </c>
      <c r="Q82" s="34"/>
      <c r="R82" s="30" t="s">
        <v>60</v>
      </c>
    </row>
    <row r="83" spans="1:18">
      <c r="A83" s="4" t="s">
        <v>631</v>
      </c>
      <c r="B83" s="4"/>
      <c r="C83" s="4" t="s">
        <v>645</v>
      </c>
      <c r="D83" s="22" t="s">
        <v>59</v>
      </c>
      <c r="E83" s="5"/>
      <c r="F83" s="7">
        <v>4905524979688</v>
      </c>
      <c r="G83" s="28">
        <v>653</v>
      </c>
      <c r="H83" s="28">
        <v>789</v>
      </c>
      <c r="I83" s="28"/>
      <c r="J83" s="2">
        <v>15</v>
      </c>
      <c r="K83" s="2">
        <v>14</v>
      </c>
      <c r="L83" s="2">
        <v>3</v>
      </c>
      <c r="M83" s="2">
        <v>2.7E-2</v>
      </c>
      <c r="N83" s="2" t="s">
        <v>38</v>
      </c>
      <c r="O83" s="2">
        <v>7014000090</v>
      </c>
      <c r="P83" s="6"/>
      <c r="Q83" s="34"/>
      <c r="R83" s="30" t="s">
        <v>918</v>
      </c>
    </row>
    <row r="84" spans="1:18">
      <c r="A84" s="4" t="s">
        <v>631</v>
      </c>
      <c r="B84" s="4" t="s">
        <v>37</v>
      </c>
      <c r="C84" s="4" t="s">
        <v>40</v>
      </c>
      <c r="D84" s="22" t="s">
        <v>61</v>
      </c>
      <c r="E84" s="5"/>
      <c r="F84" s="7">
        <v>4905524979695</v>
      </c>
      <c r="G84" s="28">
        <v>653</v>
      </c>
      <c r="H84" s="28">
        <v>789</v>
      </c>
      <c r="I84" s="28"/>
      <c r="J84" s="2">
        <v>14.5</v>
      </c>
      <c r="K84" s="2">
        <v>12</v>
      </c>
      <c r="L84" s="2">
        <v>1.8</v>
      </c>
      <c r="M84" s="2">
        <v>3.9E-2</v>
      </c>
      <c r="N84" s="2" t="s">
        <v>38</v>
      </c>
      <c r="O84" s="2">
        <v>3926909790</v>
      </c>
      <c r="P84" s="6">
        <v>0</v>
      </c>
      <c r="Q84" s="34"/>
      <c r="R84" s="30" t="s">
        <v>62</v>
      </c>
    </row>
    <row r="85" spans="1:18">
      <c r="A85" s="4" t="s">
        <v>631</v>
      </c>
      <c r="B85" s="4" t="s">
        <v>37</v>
      </c>
      <c r="C85" s="4" t="s">
        <v>40</v>
      </c>
      <c r="D85" s="22" t="s">
        <v>63</v>
      </c>
      <c r="E85" s="5"/>
      <c r="F85" s="7">
        <v>4905524914801</v>
      </c>
      <c r="G85" s="28">
        <v>2476</v>
      </c>
      <c r="H85" s="28">
        <v>2999</v>
      </c>
      <c r="I85" s="28"/>
      <c r="J85" s="2">
        <v>15.2</v>
      </c>
      <c r="K85" s="2">
        <v>8.8000000000000007</v>
      </c>
      <c r="L85" s="2">
        <v>6.8</v>
      </c>
      <c r="M85" s="2">
        <v>0.24</v>
      </c>
      <c r="N85" s="2" t="s">
        <v>38</v>
      </c>
      <c r="O85" s="2">
        <v>8528597090</v>
      </c>
      <c r="P85" s="6">
        <v>3.36</v>
      </c>
      <c r="Q85" s="34"/>
      <c r="R85" s="30" t="s">
        <v>64</v>
      </c>
    </row>
    <row r="86" spans="1:18">
      <c r="A86" s="4" t="s">
        <v>631</v>
      </c>
      <c r="B86" s="4" t="s">
        <v>37</v>
      </c>
      <c r="C86" s="4" t="s">
        <v>40</v>
      </c>
      <c r="D86" s="22" t="s">
        <v>65</v>
      </c>
      <c r="E86" s="5"/>
      <c r="F86" s="7">
        <v>4905524938838</v>
      </c>
      <c r="G86" s="28">
        <v>898</v>
      </c>
      <c r="H86" s="28">
        <v>1099</v>
      </c>
      <c r="I86" s="28"/>
      <c r="J86" s="2">
        <v>14.5</v>
      </c>
      <c r="K86" s="2">
        <v>13.5</v>
      </c>
      <c r="L86" s="2">
        <v>5.5</v>
      </c>
      <c r="M86" s="2">
        <v>6.4000000000000001E-2</v>
      </c>
      <c r="N86" s="2" t="s">
        <v>38</v>
      </c>
      <c r="O86" s="2">
        <v>3926909790</v>
      </c>
      <c r="P86" s="6">
        <v>0</v>
      </c>
      <c r="Q86" s="34"/>
      <c r="R86" s="30" t="s">
        <v>66</v>
      </c>
    </row>
    <row r="87" spans="1:18">
      <c r="A87" s="4" t="s">
        <v>631</v>
      </c>
      <c r="B87" s="4" t="s">
        <v>37</v>
      </c>
      <c r="C87" s="4" t="s">
        <v>40</v>
      </c>
      <c r="D87" s="22" t="s">
        <v>67</v>
      </c>
      <c r="E87" s="5"/>
      <c r="F87" s="7">
        <v>4905524938814</v>
      </c>
      <c r="G87" s="28">
        <v>898</v>
      </c>
      <c r="H87" s="28">
        <v>1099</v>
      </c>
      <c r="I87" s="28"/>
      <c r="J87" s="2">
        <v>14.5</v>
      </c>
      <c r="K87" s="2">
        <v>14.5</v>
      </c>
      <c r="L87" s="2">
        <v>6</v>
      </c>
      <c r="M87" s="2">
        <v>6.0999999999999999E-2</v>
      </c>
      <c r="N87" s="2" t="s">
        <v>38</v>
      </c>
      <c r="O87" s="2">
        <v>3926909790</v>
      </c>
      <c r="P87" s="6">
        <v>0</v>
      </c>
      <c r="Q87" s="34"/>
      <c r="R87" s="30" t="s">
        <v>68</v>
      </c>
    </row>
    <row r="88" spans="1:18">
      <c r="A88" s="4" t="s">
        <v>631</v>
      </c>
      <c r="B88" s="4"/>
      <c r="C88" s="4" t="s">
        <v>673</v>
      </c>
      <c r="D88" s="22" t="s">
        <v>725</v>
      </c>
      <c r="E88" s="5"/>
      <c r="F88" s="7">
        <v>4905524731194</v>
      </c>
      <c r="G88" s="28">
        <v>218</v>
      </c>
      <c r="H88" s="28">
        <v>259</v>
      </c>
      <c r="I88" s="28"/>
      <c r="J88" s="2">
        <v>9</v>
      </c>
      <c r="K88" s="2">
        <v>1</v>
      </c>
      <c r="L88" s="2">
        <v>12.5</v>
      </c>
      <c r="M88" s="2">
        <v>1.4000000000000002E-2</v>
      </c>
      <c r="N88" s="2" t="s">
        <v>239</v>
      </c>
      <c r="O88" s="2" t="s">
        <v>723</v>
      </c>
      <c r="P88" s="6"/>
      <c r="Q88" s="34"/>
      <c r="R88" s="30" t="s">
        <v>726</v>
      </c>
    </row>
    <row r="89" spans="1:18">
      <c r="A89" s="4" t="s">
        <v>631</v>
      </c>
      <c r="B89" s="4"/>
      <c r="C89" s="4" t="s">
        <v>673</v>
      </c>
      <c r="D89" s="22" t="s">
        <v>722</v>
      </c>
      <c r="E89" s="5"/>
      <c r="F89" s="7">
        <v>4905524371000</v>
      </c>
      <c r="G89" s="28">
        <v>218</v>
      </c>
      <c r="H89" s="28">
        <v>259</v>
      </c>
      <c r="I89" s="28"/>
      <c r="J89" s="2">
        <v>13.5</v>
      </c>
      <c r="K89" s="2">
        <v>9</v>
      </c>
      <c r="L89" s="2">
        <v>1.5</v>
      </c>
      <c r="M89" s="2">
        <v>1.2E-2</v>
      </c>
      <c r="N89" s="2" t="s">
        <v>51</v>
      </c>
      <c r="O89" s="2" t="s">
        <v>723</v>
      </c>
      <c r="P89" s="6"/>
      <c r="Q89" s="34"/>
      <c r="R89" s="30" t="s">
        <v>724</v>
      </c>
    </row>
    <row r="90" spans="1:18">
      <c r="A90" s="4" t="s">
        <v>631</v>
      </c>
      <c r="B90" s="4"/>
      <c r="C90" s="4" t="s">
        <v>673</v>
      </c>
      <c r="D90" s="22" t="s">
        <v>741</v>
      </c>
      <c r="E90" s="5"/>
      <c r="F90" s="7">
        <v>4905524925494</v>
      </c>
      <c r="G90" s="28">
        <v>226</v>
      </c>
      <c r="H90" s="28">
        <v>279</v>
      </c>
      <c r="I90" s="28"/>
      <c r="J90" s="2">
        <v>13</v>
      </c>
      <c r="K90" s="2">
        <v>9.3000000000000007</v>
      </c>
      <c r="L90" s="2">
        <v>0.5</v>
      </c>
      <c r="M90" s="2">
        <v>7.0000000000000001E-3</v>
      </c>
      <c r="N90" s="2" t="s">
        <v>238</v>
      </c>
      <c r="O90" s="2">
        <v>8529902000</v>
      </c>
      <c r="P90" s="6"/>
      <c r="Q90" s="34"/>
      <c r="R90" s="30" t="s">
        <v>742</v>
      </c>
    </row>
    <row r="91" spans="1:18">
      <c r="A91" s="4" t="s">
        <v>631</v>
      </c>
      <c r="B91" s="4"/>
      <c r="C91" s="4" t="s">
        <v>673</v>
      </c>
      <c r="D91" s="22" t="s">
        <v>739</v>
      </c>
      <c r="E91" s="5"/>
      <c r="F91" s="7">
        <v>4905524834420</v>
      </c>
      <c r="G91" s="28">
        <v>218</v>
      </c>
      <c r="H91" s="28">
        <v>259</v>
      </c>
      <c r="I91" s="28"/>
      <c r="J91" s="2">
        <v>9</v>
      </c>
      <c r="K91" s="2">
        <v>0.5</v>
      </c>
      <c r="L91" s="2">
        <v>12</v>
      </c>
      <c r="M91" s="2">
        <v>6.0000000000000001E-3</v>
      </c>
      <c r="N91" s="2" t="s">
        <v>238</v>
      </c>
      <c r="O91" s="2" t="s">
        <v>723</v>
      </c>
      <c r="P91" s="6"/>
      <c r="Q91" s="34"/>
      <c r="R91" s="30" t="s">
        <v>740</v>
      </c>
    </row>
    <row r="92" spans="1:18">
      <c r="A92" s="4" t="s">
        <v>631</v>
      </c>
      <c r="B92" s="4"/>
      <c r="C92" s="4" t="s">
        <v>673</v>
      </c>
      <c r="D92" s="22" t="s">
        <v>737</v>
      </c>
      <c r="E92" s="5"/>
      <c r="F92" s="7">
        <v>4905524834437</v>
      </c>
      <c r="G92" s="28">
        <v>218</v>
      </c>
      <c r="H92" s="28">
        <v>259</v>
      </c>
      <c r="I92" s="28"/>
      <c r="J92" s="2">
        <v>9</v>
      </c>
      <c r="K92" s="2">
        <v>0.5</v>
      </c>
      <c r="L92" s="2">
        <v>12</v>
      </c>
      <c r="M92" s="2">
        <v>6.0000000000000001E-3</v>
      </c>
      <c r="N92" s="2" t="s">
        <v>238</v>
      </c>
      <c r="O92" s="2" t="s">
        <v>723</v>
      </c>
      <c r="P92" s="6"/>
      <c r="Q92" s="34"/>
      <c r="R92" s="30" t="s">
        <v>738</v>
      </c>
    </row>
    <row r="93" spans="1:18">
      <c r="A93" s="4" t="s">
        <v>631</v>
      </c>
      <c r="B93" s="4"/>
      <c r="C93" s="4" t="s">
        <v>673</v>
      </c>
      <c r="D93" s="22" t="s">
        <v>735</v>
      </c>
      <c r="E93" s="5"/>
      <c r="F93" s="7">
        <v>4905524834468</v>
      </c>
      <c r="G93" s="28">
        <v>226</v>
      </c>
      <c r="H93" s="28">
        <v>269</v>
      </c>
      <c r="I93" s="28"/>
      <c r="J93" s="2">
        <v>9</v>
      </c>
      <c r="K93" s="2">
        <v>0.5</v>
      </c>
      <c r="L93" s="2">
        <v>12</v>
      </c>
      <c r="M93" s="2">
        <v>6.0000000000000001E-3</v>
      </c>
      <c r="N93" s="2" t="s">
        <v>51</v>
      </c>
      <c r="O93" s="2" t="s">
        <v>723</v>
      </c>
      <c r="P93" s="6"/>
      <c r="Q93" s="34"/>
      <c r="R93" s="30" t="s">
        <v>736</v>
      </c>
    </row>
    <row r="94" spans="1:18">
      <c r="A94" s="4" t="s">
        <v>631</v>
      </c>
      <c r="B94" s="4"/>
      <c r="C94" s="4" t="s">
        <v>673</v>
      </c>
      <c r="D94" s="22" t="s">
        <v>945</v>
      </c>
      <c r="E94" s="5"/>
      <c r="F94" s="7">
        <v>4905524834475</v>
      </c>
      <c r="G94" s="28">
        <v>226</v>
      </c>
      <c r="H94" s="28">
        <v>269</v>
      </c>
      <c r="I94" s="28"/>
      <c r="J94" s="2">
        <v>12.8</v>
      </c>
      <c r="K94" s="2">
        <v>9.1999999999999993</v>
      </c>
      <c r="L94" s="2">
        <v>1</v>
      </c>
      <c r="M94" s="2" t="s">
        <v>946</v>
      </c>
      <c r="N94" s="2" t="s">
        <v>238</v>
      </c>
      <c r="O94" s="2">
        <v>8529902000</v>
      </c>
      <c r="P94" s="6"/>
      <c r="Q94" s="34"/>
      <c r="R94" s="30" t="s">
        <v>947</v>
      </c>
    </row>
    <row r="95" spans="1:18">
      <c r="A95" s="4" t="s">
        <v>631</v>
      </c>
      <c r="B95" s="4"/>
      <c r="C95" s="4" t="s">
        <v>673</v>
      </c>
      <c r="D95" s="22" t="s">
        <v>733</v>
      </c>
      <c r="E95" s="5"/>
      <c r="F95" s="7">
        <v>4905524834482</v>
      </c>
      <c r="G95" s="28">
        <v>436</v>
      </c>
      <c r="H95" s="28">
        <v>529</v>
      </c>
      <c r="I95" s="28"/>
      <c r="J95" s="2">
        <v>9.2000000000000011</v>
      </c>
      <c r="K95" s="2">
        <v>1</v>
      </c>
      <c r="L95" s="2">
        <v>13.2</v>
      </c>
      <c r="M95" s="2">
        <v>2.2000000000000002E-2</v>
      </c>
      <c r="N95" s="2" t="s">
        <v>51</v>
      </c>
      <c r="O95" s="2" t="s">
        <v>723</v>
      </c>
      <c r="P95" s="6"/>
      <c r="Q95" s="34"/>
      <c r="R95" s="30" t="s">
        <v>734</v>
      </c>
    </row>
    <row r="96" spans="1:18">
      <c r="A96" s="4" t="s">
        <v>631</v>
      </c>
      <c r="B96" s="4"/>
      <c r="C96" s="4" t="s">
        <v>673</v>
      </c>
      <c r="D96" s="22" t="s">
        <v>731</v>
      </c>
      <c r="E96" s="5"/>
      <c r="F96" s="7">
        <v>4905524834499</v>
      </c>
      <c r="G96" s="28">
        <v>436</v>
      </c>
      <c r="H96" s="28">
        <v>529</v>
      </c>
      <c r="I96" s="28"/>
      <c r="J96" s="2">
        <v>9.2000000000000011</v>
      </c>
      <c r="K96" s="2">
        <v>1</v>
      </c>
      <c r="L96" s="2">
        <v>13.2</v>
      </c>
      <c r="M96" s="2">
        <v>2.5000000000000001E-2</v>
      </c>
      <c r="N96" s="2" t="s">
        <v>51</v>
      </c>
      <c r="O96" s="2" t="s">
        <v>723</v>
      </c>
      <c r="P96" s="6"/>
      <c r="Q96" s="34"/>
      <c r="R96" s="30" t="s">
        <v>732</v>
      </c>
    </row>
    <row r="97" spans="1:18">
      <c r="A97" s="4" t="s">
        <v>631</v>
      </c>
      <c r="B97" s="4"/>
      <c r="C97" s="4" t="s">
        <v>673</v>
      </c>
      <c r="D97" s="22" t="s">
        <v>729</v>
      </c>
      <c r="E97" s="5"/>
      <c r="F97" s="7">
        <v>4905524731200</v>
      </c>
      <c r="G97" s="28">
        <v>218</v>
      </c>
      <c r="H97" s="28">
        <v>259</v>
      </c>
      <c r="I97" s="28"/>
      <c r="J97" s="2">
        <v>8.5</v>
      </c>
      <c r="K97" s="2">
        <v>1</v>
      </c>
      <c r="L97" s="2">
        <v>13</v>
      </c>
      <c r="M97" s="2">
        <v>1.4000000000000002E-2</v>
      </c>
      <c r="N97" s="2" t="s">
        <v>238</v>
      </c>
      <c r="O97" s="2" t="s">
        <v>723</v>
      </c>
      <c r="P97" s="6"/>
      <c r="Q97" s="34"/>
      <c r="R97" s="30" t="s">
        <v>730</v>
      </c>
    </row>
    <row r="98" spans="1:18">
      <c r="A98" s="4" t="s">
        <v>631</v>
      </c>
      <c r="B98" s="4"/>
      <c r="C98" s="4" t="s">
        <v>673</v>
      </c>
      <c r="D98" s="22" t="s">
        <v>727</v>
      </c>
      <c r="E98" s="5"/>
      <c r="F98" s="7">
        <v>4905524371031</v>
      </c>
      <c r="G98" s="28">
        <v>218</v>
      </c>
      <c r="H98" s="28">
        <v>259</v>
      </c>
      <c r="I98" s="28"/>
      <c r="J98" s="2">
        <v>14</v>
      </c>
      <c r="K98" s="2">
        <v>9</v>
      </c>
      <c r="L98" s="2">
        <v>2</v>
      </c>
      <c r="M98" s="2">
        <v>0.05</v>
      </c>
      <c r="N98" s="2" t="s">
        <v>38</v>
      </c>
      <c r="O98" s="2" t="s">
        <v>723</v>
      </c>
      <c r="P98" s="6"/>
      <c r="Q98" s="34"/>
      <c r="R98" s="30" t="s">
        <v>728</v>
      </c>
    </row>
    <row r="99" spans="1:18">
      <c r="A99" s="4" t="s">
        <v>631</v>
      </c>
      <c r="B99" s="4" t="s">
        <v>1553</v>
      </c>
      <c r="C99" s="4" t="s">
        <v>3455</v>
      </c>
      <c r="D99" s="22" t="s">
        <v>1313</v>
      </c>
      <c r="E99" s="5"/>
      <c r="F99" s="47">
        <v>5013493262621</v>
      </c>
      <c r="G99" s="6">
        <v>1882</v>
      </c>
      <c r="H99" s="6">
        <v>2190</v>
      </c>
      <c r="I99" s="28"/>
      <c r="J99" s="2">
        <v>14.8</v>
      </c>
      <c r="K99" s="2">
        <v>4.5</v>
      </c>
      <c r="L99" s="2">
        <v>4.5</v>
      </c>
      <c r="M99" s="2">
        <v>5.8000000000000003E-2</v>
      </c>
      <c r="N99" s="2" t="s">
        <v>38</v>
      </c>
      <c r="O99" s="2">
        <v>8529902000</v>
      </c>
      <c r="P99" s="6" t="s">
        <v>3454</v>
      </c>
      <c r="Q99" s="34"/>
      <c r="R99" s="30" t="s">
        <v>3476</v>
      </c>
    </row>
    <row r="100" spans="1:18">
      <c r="A100" s="4" t="s">
        <v>631</v>
      </c>
      <c r="B100" s="4" t="s">
        <v>1553</v>
      </c>
      <c r="C100" s="4" t="s">
        <v>3455</v>
      </c>
      <c r="D100" s="22" t="s">
        <v>1314</v>
      </c>
      <c r="E100" s="5"/>
      <c r="F100" s="47">
        <v>5013493262645</v>
      </c>
      <c r="G100" s="6">
        <v>1440</v>
      </c>
      <c r="H100" s="6">
        <v>2140</v>
      </c>
      <c r="I100" s="28"/>
      <c r="J100" s="2">
        <v>12.5</v>
      </c>
      <c r="K100" s="2">
        <v>4</v>
      </c>
      <c r="L100" s="2">
        <v>4</v>
      </c>
      <c r="M100" s="2">
        <v>2.1999999999999999E-2</v>
      </c>
      <c r="N100" s="2" t="s">
        <v>38</v>
      </c>
      <c r="O100" s="2">
        <v>8529902000</v>
      </c>
      <c r="P100" s="6" t="s">
        <v>3454</v>
      </c>
      <c r="Q100" s="34"/>
      <c r="R100" s="30" t="s">
        <v>3477</v>
      </c>
    </row>
    <row r="101" spans="1:18">
      <c r="A101" s="4" t="s">
        <v>631</v>
      </c>
      <c r="B101" s="4" t="s">
        <v>1553</v>
      </c>
      <c r="C101" s="4" t="s">
        <v>3455</v>
      </c>
      <c r="D101" s="22" t="s">
        <v>1315</v>
      </c>
      <c r="E101" s="5"/>
      <c r="F101" s="47">
        <v>5013493262652</v>
      </c>
      <c r="G101" s="6">
        <v>1882</v>
      </c>
      <c r="H101" s="6">
        <v>1990</v>
      </c>
      <c r="I101" s="28"/>
      <c r="J101" s="2">
        <v>14.5</v>
      </c>
      <c r="K101" s="2">
        <v>4</v>
      </c>
      <c r="L101" s="2">
        <v>4</v>
      </c>
      <c r="M101" s="2">
        <v>5.5E-2</v>
      </c>
      <c r="N101" s="2" t="s">
        <v>38</v>
      </c>
      <c r="O101" s="2">
        <v>8529902000</v>
      </c>
      <c r="P101" s="6" t="s">
        <v>3454</v>
      </c>
      <c r="Q101" s="34"/>
      <c r="R101" s="30" t="s">
        <v>3478</v>
      </c>
    </row>
    <row r="102" spans="1:18">
      <c r="A102" s="4" t="s">
        <v>631</v>
      </c>
      <c r="B102" s="4"/>
      <c r="C102" s="4" t="s">
        <v>645</v>
      </c>
      <c r="D102" s="22" t="s">
        <v>743</v>
      </c>
      <c r="E102" s="5"/>
      <c r="F102" s="7">
        <v>4905524601138</v>
      </c>
      <c r="G102" s="28">
        <v>653</v>
      </c>
      <c r="H102" s="28">
        <v>789</v>
      </c>
      <c r="I102" s="28"/>
      <c r="J102" s="2">
        <v>8</v>
      </c>
      <c r="K102" s="2">
        <v>3</v>
      </c>
      <c r="L102" s="2">
        <v>15</v>
      </c>
      <c r="M102" s="2">
        <v>4.2000000000000003E-2</v>
      </c>
      <c r="N102" s="2" t="s">
        <v>38</v>
      </c>
      <c r="O102" s="2" t="s">
        <v>723</v>
      </c>
      <c r="P102" s="6"/>
      <c r="Q102" s="34"/>
      <c r="R102" s="30" t="s">
        <v>744</v>
      </c>
    </row>
    <row r="103" spans="1:18">
      <c r="A103" s="4" t="s">
        <v>631</v>
      </c>
      <c r="B103" s="4" t="s">
        <v>1553</v>
      </c>
      <c r="C103" s="4" t="s">
        <v>3455</v>
      </c>
      <c r="D103" s="22" t="s">
        <v>1318</v>
      </c>
      <c r="E103" s="5"/>
      <c r="F103" s="47">
        <v>5013493262683</v>
      </c>
      <c r="G103" s="6">
        <v>1756</v>
      </c>
      <c r="H103" s="6">
        <v>1990</v>
      </c>
      <c r="I103" s="28"/>
      <c r="J103" s="2">
        <v>12.3</v>
      </c>
      <c r="K103" s="2">
        <v>5.0999999999999996</v>
      </c>
      <c r="L103" s="2">
        <v>5.0999999999999996</v>
      </c>
      <c r="M103" s="2">
        <v>2.9000000000000001E-2</v>
      </c>
      <c r="N103" s="2" t="s">
        <v>38</v>
      </c>
      <c r="O103" s="2">
        <v>8529902000</v>
      </c>
      <c r="P103" s="6" t="s">
        <v>3454</v>
      </c>
      <c r="Q103" s="34"/>
      <c r="R103" s="30" t="s">
        <v>3479</v>
      </c>
    </row>
    <row r="104" spans="1:18">
      <c r="A104" s="4" t="s">
        <v>631</v>
      </c>
      <c r="B104" s="4" t="s">
        <v>1553</v>
      </c>
      <c r="C104" s="4" t="s">
        <v>3455</v>
      </c>
      <c r="D104" s="22" t="s">
        <v>1320</v>
      </c>
      <c r="E104" s="5"/>
      <c r="F104" s="47">
        <v>5013493262706</v>
      </c>
      <c r="G104" s="6">
        <v>1756</v>
      </c>
      <c r="H104" s="6">
        <v>1990</v>
      </c>
      <c r="I104" s="28"/>
      <c r="J104" s="2">
        <v>12</v>
      </c>
      <c r="K104" s="2">
        <v>7.3</v>
      </c>
      <c r="L104" s="2">
        <v>4</v>
      </c>
      <c r="M104" s="2">
        <v>2.8000000000000001E-2</v>
      </c>
      <c r="N104" s="2" t="s">
        <v>38</v>
      </c>
      <c r="O104" s="2">
        <v>8529902000</v>
      </c>
      <c r="P104" s="6" t="s">
        <v>3454</v>
      </c>
      <c r="Q104" s="34"/>
      <c r="R104" s="30" t="s">
        <v>3480</v>
      </c>
    </row>
    <row r="105" spans="1:18">
      <c r="A105" s="4" t="s">
        <v>631</v>
      </c>
      <c r="B105" s="4" t="s">
        <v>1553</v>
      </c>
      <c r="C105" s="4" t="s">
        <v>3455</v>
      </c>
      <c r="D105" s="22" t="s">
        <v>1324</v>
      </c>
      <c r="E105" s="5"/>
      <c r="F105" s="47">
        <v>5013493262751</v>
      </c>
      <c r="G105" s="6">
        <v>1756</v>
      </c>
      <c r="H105" s="6">
        <v>1990</v>
      </c>
      <c r="I105" s="28"/>
      <c r="J105" s="2">
        <v>14.8</v>
      </c>
      <c r="K105" s="2">
        <v>9.3000000000000007</v>
      </c>
      <c r="L105" s="2">
        <v>5</v>
      </c>
      <c r="M105" s="2">
        <v>3.5000000000000003E-2</v>
      </c>
      <c r="N105" s="2" t="s">
        <v>38</v>
      </c>
      <c r="O105" s="2">
        <v>8529902000</v>
      </c>
      <c r="P105" s="6" t="s">
        <v>3454</v>
      </c>
      <c r="Q105" s="34"/>
      <c r="R105" s="30" t="s">
        <v>3481</v>
      </c>
    </row>
    <row r="106" spans="1:18">
      <c r="A106" s="4" t="s">
        <v>631</v>
      </c>
      <c r="B106" s="4" t="s">
        <v>1553</v>
      </c>
      <c r="C106" s="4" t="s">
        <v>3455</v>
      </c>
      <c r="D106" s="22" t="s">
        <v>1325</v>
      </c>
      <c r="E106" s="5"/>
      <c r="F106" s="47">
        <v>5013493262768</v>
      </c>
      <c r="G106" s="6">
        <v>1756</v>
      </c>
      <c r="H106" s="6">
        <v>1990</v>
      </c>
      <c r="I106" s="28"/>
      <c r="J106" s="2">
        <v>15.8</v>
      </c>
      <c r="K106" s="2">
        <v>5</v>
      </c>
      <c r="L106" s="2">
        <v>5</v>
      </c>
      <c r="M106" s="2">
        <v>2.5999999999999999E-2</v>
      </c>
      <c r="N106" s="2" t="s">
        <v>38</v>
      </c>
      <c r="O106" s="2">
        <v>8529902000</v>
      </c>
      <c r="P106" s="6" t="s">
        <v>3454</v>
      </c>
      <c r="Q106" s="34"/>
      <c r="R106" s="30" t="s">
        <v>3482</v>
      </c>
    </row>
    <row r="107" spans="1:18">
      <c r="A107" s="4" t="s">
        <v>631</v>
      </c>
      <c r="B107" s="4" t="s">
        <v>1553</v>
      </c>
      <c r="C107" s="4" t="s">
        <v>3455</v>
      </c>
      <c r="D107" s="22" t="s">
        <v>1326</v>
      </c>
      <c r="E107" s="5"/>
      <c r="F107" s="47">
        <v>5013493262775</v>
      </c>
      <c r="G107" s="6">
        <v>1882</v>
      </c>
      <c r="H107" s="6">
        <v>1990</v>
      </c>
      <c r="I107" s="28"/>
      <c r="J107" s="2">
        <v>10.5</v>
      </c>
      <c r="K107" s="2">
        <v>10.5</v>
      </c>
      <c r="L107" s="2">
        <v>5</v>
      </c>
      <c r="M107" s="2">
        <v>8.3000000000000004E-2</v>
      </c>
      <c r="N107" s="2" t="s">
        <v>38</v>
      </c>
      <c r="O107" s="2">
        <v>8529902000</v>
      </c>
      <c r="P107" s="6" t="s">
        <v>3454</v>
      </c>
      <c r="Q107" s="34"/>
      <c r="R107" s="30" t="s">
        <v>3473</v>
      </c>
    </row>
    <row r="108" spans="1:18">
      <c r="A108" s="4" t="s">
        <v>631</v>
      </c>
      <c r="B108" s="4" t="s">
        <v>1553</v>
      </c>
      <c r="C108" s="4" t="s">
        <v>3455</v>
      </c>
      <c r="D108" s="22" t="s">
        <v>1328</v>
      </c>
      <c r="E108" s="5"/>
      <c r="F108" s="47">
        <v>5013493262799</v>
      </c>
      <c r="G108" s="6">
        <v>1756</v>
      </c>
      <c r="H108" s="6">
        <v>1990</v>
      </c>
      <c r="I108" s="28"/>
      <c r="J108" s="2">
        <v>25</v>
      </c>
      <c r="K108" s="2">
        <v>8.1999999999999993</v>
      </c>
      <c r="L108" s="2">
        <v>5.4</v>
      </c>
      <c r="M108" s="2">
        <v>5.0999999999999997E-2</v>
      </c>
      <c r="N108" s="2" t="s">
        <v>38</v>
      </c>
      <c r="O108" s="2">
        <v>8529902000</v>
      </c>
      <c r="P108" s="6" t="s">
        <v>3454</v>
      </c>
      <c r="Q108" s="34"/>
      <c r="R108" s="30" t="s">
        <v>3474</v>
      </c>
    </row>
    <row r="109" spans="1:18">
      <c r="A109" s="4" t="s">
        <v>631</v>
      </c>
      <c r="B109" s="4" t="s">
        <v>1553</v>
      </c>
      <c r="C109" s="4" t="s">
        <v>3455</v>
      </c>
      <c r="D109" s="22" t="s">
        <v>1329</v>
      </c>
      <c r="E109" s="5"/>
      <c r="F109" s="47">
        <v>5013493262805</v>
      </c>
      <c r="G109" s="6">
        <v>1440</v>
      </c>
      <c r="H109" s="6">
        <v>2190</v>
      </c>
      <c r="I109" s="28"/>
      <c r="J109" s="2">
        <v>9</v>
      </c>
      <c r="K109" s="2">
        <v>9</v>
      </c>
      <c r="L109" s="2">
        <v>6</v>
      </c>
      <c r="M109" s="2">
        <v>2.1000000000000001E-2</v>
      </c>
      <c r="N109" s="2" t="s">
        <v>38</v>
      </c>
      <c r="O109" s="2">
        <v>8529902000</v>
      </c>
      <c r="P109" s="6" t="s">
        <v>3454</v>
      </c>
      <c r="Q109" s="34"/>
      <c r="R109" s="30" t="s">
        <v>3472</v>
      </c>
    </row>
    <row r="110" spans="1:18">
      <c r="A110" s="4" t="s">
        <v>631</v>
      </c>
      <c r="B110" s="4" t="s">
        <v>1553</v>
      </c>
      <c r="C110" s="4" t="s">
        <v>3455</v>
      </c>
      <c r="D110" s="22" t="s">
        <v>1331</v>
      </c>
      <c r="E110" s="5"/>
      <c r="F110" s="47">
        <v>5013493262829</v>
      </c>
      <c r="G110" s="6">
        <v>1882</v>
      </c>
      <c r="H110" s="6">
        <v>2790</v>
      </c>
      <c r="I110" s="28"/>
      <c r="J110" s="2">
        <v>14.5</v>
      </c>
      <c r="K110" s="2">
        <v>9.5</v>
      </c>
      <c r="L110" s="2">
        <v>4</v>
      </c>
      <c r="M110" s="2">
        <v>4.2000000000000003E-2</v>
      </c>
      <c r="N110" s="2" t="s">
        <v>38</v>
      </c>
      <c r="O110" s="2">
        <v>8529902000</v>
      </c>
      <c r="P110" s="6" t="s">
        <v>3454</v>
      </c>
      <c r="Q110" s="34"/>
      <c r="R110" s="30" t="s">
        <v>3471</v>
      </c>
    </row>
    <row r="111" spans="1:18">
      <c r="A111" s="4" t="s">
        <v>631</v>
      </c>
      <c r="B111" s="4" t="s">
        <v>1553</v>
      </c>
      <c r="C111" s="4" t="s">
        <v>3455</v>
      </c>
      <c r="D111" s="22" t="s">
        <v>1332</v>
      </c>
      <c r="E111" s="5"/>
      <c r="F111" s="47">
        <v>5013493262836</v>
      </c>
      <c r="G111" s="6">
        <v>1218</v>
      </c>
      <c r="H111" s="6">
        <v>1290</v>
      </c>
      <c r="I111" s="28"/>
      <c r="J111" s="2">
        <v>12.2</v>
      </c>
      <c r="K111" s="2">
        <v>8</v>
      </c>
      <c r="L111" s="2">
        <v>4</v>
      </c>
      <c r="M111" s="2">
        <v>2.1999999999999999E-2</v>
      </c>
      <c r="N111" s="2" t="s">
        <v>38</v>
      </c>
      <c r="O111" s="2">
        <v>8529902000</v>
      </c>
      <c r="P111" s="6" t="s">
        <v>3454</v>
      </c>
      <c r="Q111" s="34"/>
      <c r="R111" s="30" t="s">
        <v>3475</v>
      </c>
    </row>
    <row r="112" spans="1:18">
      <c r="A112" s="4" t="s">
        <v>631</v>
      </c>
      <c r="B112" s="4" t="s">
        <v>1553</v>
      </c>
      <c r="C112" s="4" t="s">
        <v>3455</v>
      </c>
      <c r="D112" s="22" t="s">
        <v>1336</v>
      </c>
      <c r="E112" s="5"/>
      <c r="F112" s="47">
        <v>5013493262881</v>
      </c>
      <c r="G112" s="6">
        <v>1324</v>
      </c>
      <c r="H112" s="6">
        <v>1590</v>
      </c>
      <c r="I112" s="28"/>
      <c r="J112" s="2">
        <v>12</v>
      </c>
      <c r="K112" s="2">
        <v>8</v>
      </c>
      <c r="L112" s="2">
        <v>4</v>
      </c>
      <c r="M112" s="2">
        <v>2.5999999999999999E-2</v>
      </c>
      <c r="N112" s="2" t="s">
        <v>38</v>
      </c>
      <c r="O112" s="2">
        <v>8529902000</v>
      </c>
      <c r="P112" s="6" t="s">
        <v>3454</v>
      </c>
      <c r="Q112" s="34"/>
      <c r="R112" s="30" t="s">
        <v>3469</v>
      </c>
    </row>
    <row r="113" spans="1:18">
      <c r="A113" s="4" t="s">
        <v>631</v>
      </c>
      <c r="B113" s="4" t="s">
        <v>1553</v>
      </c>
      <c r="C113" s="4" t="s">
        <v>3455</v>
      </c>
      <c r="D113" s="22" t="s">
        <v>1337</v>
      </c>
      <c r="E113" s="5"/>
      <c r="F113" s="47">
        <v>5013493262898</v>
      </c>
      <c r="G113" s="6">
        <v>1108</v>
      </c>
      <c r="H113" s="6">
        <v>1292</v>
      </c>
      <c r="I113" s="28"/>
      <c r="J113" s="2">
        <v>25.2</v>
      </c>
      <c r="K113" s="2">
        <v>10</v>
      </c>
      <c r="L113" s="2">
        <v>7.3</v>
      </c>
      <c r="M113" s="2">
        <v>8.6999999999999994E-2</v>
      </c>
      <c r="N113" s="2" t="s">
        <v>38</v>
      </c>
      <c r="O113" s="2">
        <v>8529902000</v>
      </c>
      <c r="P113" s="6" t="s">
        <v>3454</v>
      </c>
      <c r="Q113" s="34"/>
      <c r="R113" s="30" t="s">
        <v>3470</v>
      </c>
    </row>
    <row r="114" spans="1:18" ht="25.5">
      <c r="A114" s="4" t="s">
        <v>631</v>
      </c>
      <c r="B114" s="4"/>
      <c r="C114" s="4" t="s">
        <v>632</v>
      </c>
      <c r="D114" s="22" t="s">
        <v>812</v>
      </c>
      <c r="E114" s="5"/>
      <c r="F114" s="7">
        <v>4905524921922</v>
      </c>
      <c r="G114" s="28">
        <v>1882</v>
      </c>
      <c r="H114" s="28">
        <v>2279</v>
      </c>
      <c r="I114" s="28"/>
      <c r="J114" s="2">
        <v>21.5</v>
      </c>
      <c r="K114" s="2">
        <v>9.8000000000000007</v>
      </c>
      <c r="L114" s="2">
        <v>8.5</v>
      </c>
      <c r="M114" s="2">
        <v>0.42</v>
      </c>
      <c r="N114" s="2" t="s">
        <v>38</v>
      </c>
      <c r="O114" s="2">
        <v>8504405590</v>
      </c>
      <c r="P114" s="6"/>
      <c r="Q114" s="34"/>
      <c r="R114" s="30" t="s">
        <v>813</v>
      </c>
    </row>
    <row r="115" spans="1:18">
      <c r="A115" s="4" t="s">
        <v>631</v>
      </c>
      <c r="B115" s="4">
        <v>2017</v>
      </c>
      <c r="C115" s="4" t="s">
        <v>632</v>
      </c>
      <c r="D115" s="22" t="s">
        <v>3320</v>
      </c>
      <c r="E115" s="5" t="s">
        <v>1464</v>
      </c>
      <c r="F115" s="7">
        <v>4548736064560</v>
      </c>
      <c r="G115" s="28">
        <v>2337</v>
      </c>
      <c r="H115" s="28">
        <v>2990</v>
      </c>
      <c r="I115" s="28"/>
      <c r="J115" s="2">
        <v>11.6</v>
      </c>
      <c r="K115" s="2">
        <v>9.8000000000000007</v>
      </c>
      <c r="L115" s="2">
        <v>20.8</v>
      </c>
      <c r="M115" s="2">
        <v>0.39</v>
      </c>
      <c r="N115" s="2" t="s">
        <v>38</v>
      </c>
      <c r="O115" s="2">
        <v>8504405590</v>
      </c>
      <c r="P115" s="6"/>
      <c r="Q115" s="34"/>
      <c r="R115" s="30" t="s">
        <v>3336</v>
      </c>
    </row>
    <row r="116" spans="1:18">
      <c r="A116" s="4" t="s">
        <v>631</v>
      </c>
      <c r="B116" s="4"/>
      <c r="C116" s="4" t="s">
        <v>632</v>
      </c>
      <c r="D116" s="22" t="s">
        <v>814</v>
      </c>
      <c r="E116" s="5"/>
      <c r="F116" s="7">
        <v>4905524623291</v>
      </c>
      <c r="G116" s="28">
        <v>1796</v>
      </c>
      <c r="H116" s="28">
        <v>2169</v>
      </c>
      <c r="I116" s="28"/>
      <c r="J116" s="2">
        <v>12</v>
      </c>
      <c r="K116" s="2">
        <v>8</v>
      </c>
      <c r="L116" s="2">
        <v>22.5</v>
      </c>
      <c r="M116" s="2">
        <v>0.248</v>
      </c>
      <c r="N116" s="2" t="s">
        <v>38</v>
      </c>
      <c r="O116" s="2" t="s">
        <v>805</v>
      </c>
      <c r="P116" s="6"/>
      <c r="Q116" s="34"/>
      <c r="R116" s="30" t="s">
        <v>815</v>
      </c>
    </row>
    <row r="117" spans="1:18">
      <c r="A117" s="4" t="s">
        <v>631</v>
      </c>
      <c r="B117" s="4"/>
      <c r="C117" s="4" t="s">
        <v>632</v>
      </c>
      <c r="D117" s="22" t="s">
        <v>640</v>
      </c>
      <c r="E117" s="5"/>
      <c r="F117" s="7">
        <v>4905524951950</v>
      </c>
      <c r="G117" s="28">
        <v>1333</v>
      </c>
      <c r="H117" s="28">
        <v>1609</v>
      </c>
      <c r="I117" s="28"/>
      <c r="J117" s="2">
        <v>21.5</v>
      </c>
      <c r="K117" s="2">
        <v>8.4</v>
      </c>
      <c r="L117" s="2">
        <v>8</v>
      </c>
      <c r="M117" s="2">
        <v>0.30199999999999999</v>
      </c>
      <c r="N117" s="2" t="s">
        <v>38</v>
      </c>
      <c r="O117" s="2">
        <v>8504405590</v>
      </c>
      <c r="P117" s="6">
        <v>0.84</v>
      </c>
      <c r="Q117" s="34"/>
      <c r="R117" s="30" t="s">
        <v>641</v>
      </c>
    </row>
    <row r="118" spans="1:18">
      <c r="A118" s="4" t="s">
        <v>631</v>
      </c>
      <c r="B118" s="4" t="s">
        <v>37</v>
      </c>
      <c r="C118" s="4" t="s">
        <v>40</v>
      </c>
      <c r="D118" s="22" t="s">
        <v>69</v>
      </c>
      <c r="E118" s="5"/>
      <c r="F118" s="7">
        <v>4905524885941</v>
      </c>
      <c r="G118" s="28">
        <v>1440</v>
      </c>
      <c r="H118" s="28">
        <v>1749</v>
      </c>
      <c r="I118" s="28"/>
      <c r="J118" s="2">
        <v>21.4</v>
      </c>
      <c r="K118" s="2">
        <v>8.6999999999999993</v>
      </c>
      <c r="L118" s="2">
        <v>7.8</v>
      </c>
      <c r="M118" s="2">
        <v>0.35899999999999999</v>
      </c>
      <c r="N118" s="2" t="s">
        <v>38</v>
      </c>
      <c r="O118" s="2">
        <v>8504405590</v>
      </c>
      <c r="P118" s="6">
        <v>0.84</v>
      </c>
      <c r="Q118" s="34"/>
      <c r="R118" s="30" t="s">
        <v>70</v>
      </c>
    </row>
    <row r="119" spans="1:18">
      <c r="A119" s="4" t="s">
        <v>631</v>
      </c>
      <c r="B119" s="4"/>
      <c r="C119" s="4" t="s">
        <v>632</v>
      </c>
      <c r="D119" s="22" t="s">
        <v>937</v>
      </c>
      <c r="E119" s="5"/>
      <c r="F119" s="7">
        <v>4905524712476</v>
      </c>
      <c r="G119" s="28">
        <v>1661</v>
      </c>
      <c r="H119" s="28">
        <v>1999</v>
      </c>
      <c r="I119" s="28"/>
      <c r="J119" s="2">
        <v>20.5</v>
      </c>
      <c r="K119" s="2">
        <v>11.5</v>
      </c>
      <c r="L119" s="2">
        <v>9.5</v>
      </c>
      <c r="M119" s="2" t="s">
        <v>938</v>
      </c>
      <c r="N119" s="2" t="s">
        <v>38</v>
      </c>
      <c r="O119" s="2">
        <v>8504405590</v>
      </c>
      <c r="P119" s="6"/>
      <c r="Q119" s="34"/>
      <c r="R119" s="30" t="s">
        <v>939</v>
      </c>
    </row>
    <row r="120" spans="1:18" ht="25.5">
      <c r="A120" s="4" t="s">
        <v>631</v>
      </c>
      <c r="B120" s="4" t="s">
        <v>37</v>
      </c>
      <c r="C120" s="4" t="s">
        <v>40</v>
      </c>
      <c r="D120" s="22" t="s">
        <v>71</v>
      </c>
      <c r="E120" s="5"/>
      <c r="F120" s="7">
        <v>4905524952469</v>
      </c>
      <c r="G120" s="28">
        <v>1116</v>
      </c>
      <c r="H120" s="28">
        <v>1349</v>
      </c>
      <c r="I120" s="28"/>
      <c r="J120" s="2">
        <v>14.5</v>
      </c>
      <c r="K120" s="2">
        <v>14</v>
      </c>
      <c r="L120" s="2">
        <v>5.5</v>
      </c>
      <c r="M120" s="2">
        <v>0.17100000000000001</v>
      </c>
      <c r="N120" s="2" t="s">
        <v>38</v>
      </c>
      <c r="O120" s="2">
        <v>3926909790</v>
      </c>
      <c r="P120" s="6">
        <v>0</v>
      </c>
      <c r="Q120" s="34"/>
      <c r="R120" s="30" t="s">
        <v>72</v>
      </c>
    </row>
    <row r="121" spans="1:18">
      <c r="A121" s="4" t="s">
        <v>631</v>
      </c>
      <c r="B121" s="4"/>
      <c r="C121" s="4" t="s">
        <v>673</v>
      </c>
      <c r="D121" s="22" t="s">
        <v>1287</v>
      </c>
      <c r="E121" s="5"/>
      <c r="F121" s="7">
        <v>4548736004245</v>
      </c>
      <c r="G121" s="28">
        <v>17048</v>
      </c>
      <c r="H121" s="28">
        <v>20699</v>
      </c>
      <c r="I121" s="28"/>
      <c r="J121" s="2">
        <v>15.5</v>
      </c>
      <c r="K121" s="2">
        <v>11.3</v>
      </c>
      <c r="L121" s="2">
        <v>11.7</v>
      </c>
      <c r="M121" s="2">
        <v>0.749</v>
      </c>
      <c r="N121" s="2" t="s">
        <v>38</v>
      </c>
      <c r="O121" s="2">
        <v>8529902000</v>
      </c>
      <c r="P121" s="6"/>
      <c r="Q121" s="34"/>
      <c r="R121" s="30" t="s">
        <v>1293</v>
      </c>
    </row>
    <row r="122" spans="1:18" ht="242.25">
      <c r="A122" s="4" t="s">
        <v>631</v>
      </c>
      <c r="B122" s="4"/>
      <c r="C122" s="4" t="s">
        <v>673</v>
      </c>
      <c r="D122" s="22" t="s">
        <v>780</v>
      </c>
      <c r="E122" s="5"/>
      <c r="F122" s="7">
        <v>4905524760880</v>
      </c>
      <c r="G122" s="28">
        <v>10185</v>
      </c>
      <c r="H122" s="28">
        <v>12329</v>
      </c>
      <c r="I122" s="28"/>
      <c r="J122" s="2">
        <v>12</v>
      </c>
      <c r="K122" s="2">
        <v>11.2</v>
      </c>
      <c r="L122" s="2">
        <v>15.5</v>
      </c>
      <c r="M122" s="2">
        <v>0.746</v>
      </c>
      <c r="N122" s="2" t="s">
        <v>38</v>
      </c>
      <c r="O122" s="2" t="s">
        <v>781</v>
      </c>
      <c r="P122" s="6"/>
      <c r="Q122" s="34"/>
      <c r="R122" s="30" t="s">
        <v>1290</v>
      </c>
    </row>
    <row r="123" spans="1:18">
      <c r="A123" s="4" t="s">
        <v>631</v>
      </c>
      <c r="B123" s="4"/>
      <c r="C123" s="4" t="s">
        <v>673</v>
      </c>
      <c r="D123" s="22" t="s">
        <v>940</v>
      </c>
      <c r="E123" s="5"/>
      <c r="F123" s="7">
        <v>4905524693256</v>
      </c>
      <c r="G123" s="28">
        <v>530</v>
      </c>
      <c r="H123" s="28">
        <v>639</v>
      </c>
      <c r="I123" s="28"/>
      <c r="J123" s="2">
        <v>22.8</v>
      </c>
      <c r="K123" s="2">
        <v>9.8000000000000007</v>
      </c>
      <c r="L123" s="2">
        <v>3.2</v>
      </c>
      <c r="M123" s="2" t="s">
        <v>941</v>
      </c>
      <c r="N123" s="2" t="s">
        <v>38</v>
      </c>
      <c r="O123" s="2">
        <v>8544429090</v>
      </c>
      <c r="P123" s="6"/>
      <c r="Q123" s="34"/>
      <c r="R123" s="30" t="s">
        <v>942</v>
      </c>
    </row>
    <row r="124" spans="1:18">
      <c r="A124" s="4" t="s">
        <v>631</v>
      </c>
      <c r="B124" s="4"/>
      <c r="C124" s="4" t="s">
        <v>673</v>
      </c>
      <c r="D124" s="22" t="s">
        <v>943</v>
      </c>
      <c r="E124" s="5"/>
      <c r="F124" s="7">
        <v>4905524822823</v>
      </c>
      <c r="G124" s="28">
        <v>561.6</v>
      </c>
      <c r="H124" s="28">
        <v>679</v>
      </c>
      <c r="I124" s="28"/>
      <c r="J124" s="2">
        <v>23</v>
      </c>
      <c r="K124" s="2">
        <v>10.199999999999999</v>
      </c>
      <c r="L124" s="2">
        <v>3.5</v>
      </c>
      <c r="M124" s="2" t="s">
        <v>941</v>
      </c>
      <c r="N124" s="2" t="s">
        <v>38</v>
      </c>
      <c r="O124" s="2">
        <v>8544429090</v>
      </c>
      <c r="P124" s="6"/>
      <c r="Q124" s="34"/>
      <c r="R124" s="30" t="s">
        <v>944</v>
      </c>
    </row>
    <row r="125" spans="1:18">
      <c r="A125" s="4" t="s">
        <v>631</v>
      </c>
      <c r="B125" s="4" t="s">
        <v>37</v>
      </c>
      <c r="C125" s="4" t="s">
        <v>40</v>
      </c>
      <c r="D125" s="22" t="s">
        <v>73</v>
      </c>
      <c r="E125" s="5"/>
      <c r="F125" s="7">
        <v>4905524973358</v>
      </c>
      <c r="G125" s="28">
        <v>4732.8</v>
      </c>
      <c r="H125" s="28">
        <v>5729</v>
      </c>
      <c r="I125" s="28"/>
      <c r="J125" s="2">
        <v>21.4</v>
      </c>
      <c r="K125" s="2">
        <v>15.2</v>
      </c>
      <c r="L125" s="2">
        <v>6.4</v>
      </c>
      <c r="M125" s="2">
        <v>0.32</v>
      </c>
      <c r="N125" s="2" t="s">
        <v>38</v>
      </c>
      <c r="O125" s="2">
        <v>8518109590</v>
      </c>
      <c r="P125" s="6">
        <v>8.4</v>
      </c>
      <c r="Q125" s="34"/>
      <c r="R125" s="30" t="s">
        <v>74</v>
      </c>
    </row>
    <row r="126" spans="1:18">
      <c r="A126" s="4" t="s">
        <v>631</v>
      </c>
      <c r="B126" s="4"/>
      <c r="C126" s="4" t="s">
        <v>782</v>
      </c>
      <c r="D126" s="22" t="s">
        <v>846</v>
      </c>
      <c r="E126" s="5"/>
      <c r="F126" s="7">
        <v>4548736008427</v>
      </c>
      <c r="G126" s="28">
        <v>6078</v>
      </c>
      <c r="H126" s="28">
        <v>7399</v>
      </c>
      <c r="I126" s="28"/>
      <c r="J126" s="2">
        <v>31</v>
      </c>
      <c r="K126" s="2">
        <v>12</v>
      </c>
      <c r="L126" s="2">
        <v>7</v>
      </c>
      <c r="M126" s="2">
        <v>0.39500000000000002</v>
      </c>
      <c r="N126" s="2" t="s">
        <v>51</v>
      </c>
      <c r="O126" s="2">
        <v>8518109590</v>
      </c>
      <c r="P126" s="6"/>
      <c r="Q126" s="34"/>
      <c r="R126" s="30" t="s">
        <v>847</v>
      </c>
    </row>
    <row r="127" spans="1:18">
      <c r="A127" s="4" t="s">
        <v>631</v>
      </c>
      <c r="B127" s="4"/>
      <c r="C127" s="4" t="s">
        <v>782</v>
      </c>
      <c r="D127" s="22" t="s">
        <v>848</v>
      </c>
      <c r="E127" s="5"/>
      <c r="F127" s="7">
        <v>4905524964585</v>
      </c>
      <c r="G127" s="28">
        <v>2476</v>
      </c>
      <c r="H127" s="28">
        <v>2999</v>
      </c>
      <c r="I127" s="28"/>
      <c r="J127" s="2">
        <v>21.5</v>
      </c>
      <c r="K127" s="2">
        <v>15</v>
      </c>
      <c r="L127" s="2">
        <v>4.3</v>
      </c>
      <c r="M127" s="2">
        <v>0.17199999999999999</v>
      </c>
      <c r="N127" s="2" t="s">
        <v>38</v>
      </c>
      <c r="O127" s="2">
        <v>8518109590</v>
      </c>
      <c r="P127" s="6"/>
      <c r="Q127" s="34"/>
      <c r="R127" s="30" t="s">
        <v>849</v>
      </c>
    </row>
    <row r="128" spans="1:18" ht="25.5">
      <c r="A128" s="4" t="s">
        <v>631</v>
      </c>
      <c r="B128" s="4"/>
      <c r="C128" s="4" t="s">
        <v>782</v>
      </c>
      <c r="D128" s="22" t="s">
        <v>850</v>
      </c>
      <c r="E128" s="5"/>
      <c r="F128" s="7">
        <v>4905524909005</v>
      </c>
      <c r="G128" s="28">
        <v>3875</v>
      </c>
      <c r="H128" s="28">
        <v>4699</v>
      </c>
      <c r="I128" s="28"/>
      <c r="J128" s="2">
        <v>21.5</v>
      </c>
      <c r="K128" s="2">
        <v>5</v>
      </c>
      <c r="L128" s="2">
        <v>10</v>
      </c>
      <c r="M128" s="2">
        <v>0.21199999999999999</v>
      </c>
      <c r="N128" s="2" t="s">
        <v>38</v>
      </c>
      <c r="O128" s="2">
        <v>8518109590</v>
      </c>
      <c r="P128" s="6"/>
      <c r="Q128" s="34"/>
      <c r="R128" s="30" t="s">
        <v>851</v>
      </c>
    </row>
    <row r="129" spans="1:18" ht="38.25">
      <c r="A129" s="4" t="s">
        <v>631</v>
      </c>
      <c r="B129" s="4"/>
      <c r="C129" s="4" t="s">
        <v>673</v>
      </c>
      <c r="D129" s="22" t="s">
        <v>674</v>
      </c>
      <c r="E129" s="5"/>
      <c r="F129" s="7">
        <v>4905524961829</v>
      </c>
      <c r="G129" s="28">
        <v>1661</v>
      </c>
      <c r="H129" s="28">
        <v>1999</v>
      </c>
      <c r="I129" s="28"/>
      <c r="J129" s="2" t="s">
        <v>675</v>
      </c>
      <c r="K129" s="2">
        <v>9</v>
      </c>
      <c r="L129" s="2" t="s">
        <v>676</v>
      </c>
      <c r="M129" s="2" t="s">
        <v>677</v>
      </c>
      <c r="N129" s="2" t="s">
        <v>38</v>
      </c>
      <c r="O129" s="2">
        <v>8536908599</v>
      </c>
      <c r="P129" s="6">
        <v>3.36</v>
      </c>
      <c r="Q129" s="34"/>
      <c r="R129" s="30" t="s">
        <v>678</v>
      </c>
    </row>
    <row r="130" spans="1:18">
      <c r="A130" s="4" t="s">
        <v>631</v>
      </c>
      <c r="B130" s="4"/>
      <c r="C130" s="4" t="s">
        <v>673</v>
      </c>
      <c r="D130" s="22" t="s">
        <v>679</v>
      </c>
      <c r="E130" s="5"/>
      <c r="F130" s="7">
        <v>4905524353556</v>
      </c>
      <c r="G130" s="28">
        <v>1218</v>
      </c>
      <c r="H130" s="28">
        <v>1499</v>
      </c>
      <c r="I130" s="28"/>
      <c r="J130" s="2">
        <v>9</v>
      </c>
      <c r="K130" s="2">
        <v>3</v>
      </c>
      <c r="L130" s="2">
        <v>15</v>
      </c>
      <c r="M130" s="2">
        <v>5.6000000000000008E-2</v>
      </c>
      <c r="N130" s="2" t="s">
        <v>51</v>
      </c>
      <c r="O130" s="2" t="s">
        <v>680</v>
      </c>
      <c r="P130" s="6"/>
      <c r="Q130" s="34"/>
      <c r="R130" s="30" t="s">
        <v>681</v>
      </c>
    </row>
    <row r="131" spans="1:18">
      <c r="A131" s="4" t="s">
        <v>631</v>
      </c>
      <c r="B131" s="4"/>
      <c r="C131" s="4" t="s">
        <v>673</v>
      </c>
      <c r="D131" s="22" t="s">
        <v>682</v>
      </c>
      <c r="E131" s="5"/>
      <c r="F131" s="7">
        <v>4905524353525</v>
      </c>
      <c r="G131" s="28">
        <v>1218</v>
      </c>
      <c r="H131" s="28">
        <v>1499</v>
      </c>
      <c r="I131" s="28"/>
      <c r="J131" s="2">
        <v>15</v>
      </c>
      <c r="K131" s="2">
        <v>9</v>
      </c>
      <c r="L131" s="2">
        <v>3</v>
      </c>
      <c r="M131" s="2">
        <v>7.6999999999999999E-2</v>
      </c>
      <c r="N131" s="2" t="s">
        <v>51</v>
      </c>
      <c r="O131" s="2" t="s">
        <v>680</v>
      </c>
      <c r="P131" s="6"/>
      <c r="Q131" s="34"/>
      <c r="R131" s="30" t="s">
        <v>683</v>
      </c>
    </row>
    <row r="132" spans="1:18">
      <c r="A132" s="4" t="s">
        <v>631</v>
      </c>
      <c r="B132" s="4" t="s">
        <v>1553</v>
      </c>
      <c r="C132" s="4" t="s">
        <v>749</v>
      </c>
      <c r="D132" s="22" t="s">
        <v>3439</v>
      </c>
      <c r="E132" s="5"/>
      <c r="F132" s="47">
        <v>4548736039025</v>
      </c>
      <c r="G132" s="6">
        <v>5576</v>
      </c>
      <c r="H132" s="6">
        <v>11618.4</v>
      </c>
      <c r="I132" s="28"/>
      <c r="J132" s="2">
        <v>11.5</v>
      </c>
      <c r="K132" s="2">
        <v>10.3</v>
      </c>
      <c r="L132" s="2">
        <v>7.3</v>
      </c>
      <c r="M132" s="2">
        <v>0.187</v>
      </c>
      <c r="N132" s="2" t="s">
        <v>38</v>
      </c>
      <c r="O132" s="2">
        <v>8526920090</v>
      </c>
      <c r="P132" s="6">
        <v>3.36</v>
      </c>
      <c r="Q132" s="34"/>
      <c r="R132" s="30" t="s">
        <v>3456</v>
      </c>
    </row>
    <row r="133" spans="1:18">
      <c r="A133" s="4" t="s">
        <v>631</v>
      </c>
      <c r="B133" s="4"/>
      <c r="C133" s="4" t="s">
        <v>673</v>
      </c>
      <c r="D133" s="22" t="s">
        <v>778</v>
      </c>
      <c r="E133" s="5"/>
      <c r="F133" s="7">
        <v>4905524834512</v>
      </c>
      <c r="G133" s="28">
        <v>435.2</v>
      </c>
      <c r="H133" s="28">
        <v>529</v>
      </c>
      <c r="I133" s="28"/>
      <c r="J133" s="2">
        <v>12.8</v>
      </c>
      <c r="K133" s="2">
        <v>9.1999999999999993</v>
      </c>
      <c r="L133" s="2">
        <v>1</v>
      </c>
      <c r="M133" s="2">
        <v>4.0000000000000001E-3</v>
      </c>
      <c r="N133" s="2" t="s">
        <v>51</v>
      </c>
      <c r="O133" s="2">
        <v>8529902000</v>
      </c>
      <c r="P133" s="6"/>
      <c r="Q133" s="34"/>
      <c r="R133" s="30" t="s">
        <v>779</v>
      </c>
    </row>
    <row r="134" spans="1:18">
      <c r="A134" s="4" t="s">
        <v>631</v>
      </c>
      <c r="B134" s="4"/>
      <c r="C134" s="4" t="s">
        <v>673</v>
      </c>
      <c r="D134" s="22" t="s">
        <v>948</v>
      </c>
      <c r="E134" s="5"/>
      <c r="F134" s="7">
        <v>4905524834413</v>
      </c>
      <c r="G134" s="28">
        <v>436</v>
      </c>
      <c r="H134" s="28">
        <v>529</v>
      </c>
      <c r="I134" s="28"/>
      <c r="J134" s="2">
        <v>12.8</v>
      </c>
      <c r="K134" s="2">
        <v>9.1999999999999993</v>
      </c>
      <c r="L134" s="2">
        <v>1</v>
      </c>
      <c r="M134" s="2" t="s">
        <v>949</v>
      </c>
      <c r="N134" s="2" t="s">
        <v>776</v>
      </c>
      <c r="O134" s="2">
        <v>8529902000</v>
      </c>
      <c r="P134" s="6"/>
      <c r="Q134" s="34"/>
      <c r="R134" s="30" t="s">
        <v>950</v>
      </c>
    </row>
    <row r="135" spans="1:18">
      <c r="A135" s="4" t="s">
        <v>631</v>
      </c>
      <c r="B135" s="4"/>
      <c r="C135" s="4" t="s">
        <v>673</v>
      </c>
      <c r="D135" s="22" t="s">
        <v>775</v>
      </c>
      <c r="E135" s="5"/>
      <c r="F135" s="7">
        <v>4905524924237</v>
      </c>
      <c r="G135" s="28">
        <v>435.2</v>
      </c>
      <c r="H135" s="28">
        <v>529</v>
      </c>
      <c r="I135" s="28"/>
      <c r="J135" s="2">
        <v>13</v>
      </c>
      <c r="K135" s="2">
        <v>9.5</v>
      </c>
      <c r="L135" s="2">
        <v>1</v>
      </c>
      <c r="M135" s="2">
        <v>6.0000000000000001E-3</v>
      </c>
      <c r="N135" s="2" t="s">
        <v>776</v>
      </c>
      <c r="O135" s="2">
        <v>8529902000</v>
      </c>
      <c r="P135" s="6"/>
      <c r="Q135" s="34"/>
      <c r="R135" s="30" t="s">
        <v>777</v>
      </c>
    </row>
    <row r="136" spans="1:18">
      <c r="A136" s="4" t="s">
        <v>631</v>
      </c>
      <c r="B136" s="4">
        <v>2017</v>
      </c>
      <c r="C136" s="4" t="s">
        <v>673</v>
      </c>
      <c r="D136" s="22" t="s">
        <v>3321</v>
      </c>
      <c r="E136" s="5" t="s">
        <v>1464</v>
      </c>
      <c r="F136" s="7">
        <v>4548736064645</v>
      </c>
      <c r="G136" s="28">
        <v>390</v>
      </c>
      <c r="H136" s="28">
        <v>499</v>
      </c>
      <c r="I136" s="28"/>
      <c r="J136" s="2">
        <v>9.4</v>
      </c>
      <c r="K136" s="2">
        <v>0.5</v>
      </c>
      <c r="L136" s="2">
        <v>13.2</v>
      </c>
      <c r="M136" s="2">
        <v>8.0000000000000002E-3</v>
      </c>
      <c r="N136" s="2" t="s">
        <v>238</v>
      </c>
      <c r="O136" s="2">
        <v>8529902000</v>
      </c>
      <c r="P136" s="6"/>
      <c r="Q136" s="34"/>
      <c r="R136" s="30" t="s">
        <v>3330</v>
      </c>
    </row>
    <row r="137" spans="1:18" ht="25.5">
      <c r="A137" s="4" t="s">
        <v>631</v>
      </c>
      <c r="B137" s="4"/>
      <c r="C137" s="4" t="s">
        <v>673</v>
      </c>
      <c r="D137" s="22" t="s">
        <v>901</v>
      </c>
      <c r="E137" s="5"/>
      <c r="F137" s="7">
        <v>4905524914382</v>
      </c>
      <c r="G137" s="28">
        <v>11292</v>
      </c>
      <c r="H137" s="28">
        <v>13669</v>
      </c>
      <c r="I137" s="28"/>
      <c r="J137" s="2">
        <v>9</v>
      </c>
      <c r="K137" s="2">
        <v>8</v>
      </c>
      <c r="L137" s="2">
        <v>11.5</v>
      </c>
      <c r="M137" s="2">
        <v>0.154</v>
      </c>
      <c r="N137" s="2" t="s">
        <v>51</v>
      </c>
      <c r="O137" s="2">
        <v>8528598090</v>
      </c>
      <c r="P137" s="6"/>
      <c r="Q137" s="34"/>
      <c r="R137" s="30" t="s">
        <v>902</v>
      </c>
    </row>
    <row r="138" spans="1:18">
      <c r="A138" s="4" t="s">
        <v>631</v>
      </c>
      <c r="B138" s="4"/>
      <c r="C138" s="4" t="s">
        <v>673</v>
      </c>
      <c r="D138" s="22" t="s">
        <v>903</v>
      </c>
      <c r="E138" s="5"/>
      <c r="F138" s="7">
        <v>4905524906141</v>
      </c>
      <c r="G138" s="28">
        <v>15941</v>
      </c>
      <c r="H138" s="28">
        <v>19299</v>
      </c>
      <c r="I138" s="28"/>
      <c r="J138" s="2">
        <v>11.5</v>
      </c>
      <c r="K138" s="2">
        <v>9</v>
      </c>
      <c r="L138" s="2">
        <v>8</v>
      </c>
      <c r="M138" s="2">
        <v>0.14399999999999999</v>
      </c>
      <c r="N138" s="2" t="s">
        <v>51</v>
      </c>
      <c r="O138" s="2">
        <v>9002110090</v>
      </c>
      <c r="P138" s="6"/>
      <c r="Q138" s="34"/>
      <c r="R138" s="30" t="s">
        <v>904</v>
      </c>
    </row>
    <row r="139" spans="1:18">
      <c r="A139" s="4" t="s">
        <v>631</v>
      </c>
      <c r="B139" s="4">
        <v>2017</v>
      </c>
      <c r="C139" s="4" t="s">
        <v>763</v>
      </c>
      <c r="D139" s="22" t="s">
        <v>3322</v>
      </c>
      <c r="E139" s="5" t="s">
        <v>1464</v>
      </c>
      <c r="F139" s="7">
        <v>4548736064638</v>
      </c>
      <c r="G139" s="28">
        <v>3505</v>
      </c>
      <c r="H139" s="28">
        <v>4290</v>
      </c>
      <c r="I139" s="28"/>
      <c r="J139" s="2">
        <v>12.1</v>
      </c>
      <c r="K139" s="2">
        <v>3.6</v>
      </c>
      <c r="L139" s="2">
        <v>12.15</v>
      </c>
      <c r="M139" s="2">
        <v>0.1</v>
      </c>
      <c r="N139" s="2" t="s">
        <v>38</v>
      </c>
      <c r="O139" s="2">
        <v>8529902000</v>
      </c>
      <c r="P139" s="6"/>
      <c r="Q139" s="34"/>
      <c r="R139" s="30" t="s">
        <v>3332</v>
      </c>
    </row>
    <row r="140" spans="1:18" ht="25.5">
      <c r="A140" s="4" t="s">
        <v>631</v>
      </c>
      <c r="B140" s="4"/>
      <c r="C140" s="4" t="s">
        <v>668</v>
      </c>
      <c r="D140" s="22" t="s">
        <v>671</v>
      </c>
      <c r="E140" s="5"/>
      <c r="F140" s="7">
        <v>4905524928754</v>
      </c>
      <c r="G140" s="28">
        <v>4207</v>
      </c>
      <c r="H140" s="28">
        <v>5099</v>
      </c>
      <c r="I140" s="28"/>
      <c r="J140" s="2">
        <v>19</v>
      </c>
      <c r="K140" s="2">
        <v>11.5</v>
      </c>
      <c r="L140" s="2">
        <v>9.6</v>
      </c>
      <c r="M140" s="2">
        <v>0.3</v>
      </c>
      <c r="N140" s="2" t="s">
        <v>38</v>
      </c>
      <c r="O140" s="2">
        <v>9006610000</v>
      </c>
      <c r="P140" s="6">
        <v>3.36</v>
      </c>
      <c r="Q140" s="34"/>
      <c r="R140" s="30" t="s">
        <v>672</v>
      </c>
    </row>
    <row r="141" spans="1:18">
      <c r="A141" s="4" t="s">
        <v>631</v>
      </c>
      <c r="B141" s="4"/>
      <c r="C141" s="4" t="s">
        <v>668</v>
      </c>
      <c r="D141" s="22" t="s">
        <v>669</v>
      </c>
      <c r="E141" s="5"/>
      <c r="F141" s="7">
        <v>4905524984637</v>
      </c>
      <c r="G141" s="28">
        <v>7971</v>
      </c>
      <c r="H141" s="28">
        <v>9649</v>
      </c>
      <c r="I141" s="28"/>
      <c r="J141" s="2">
        <v>11.3</v>
      </c>
      <c r="K141" s="2">
        <v>9.8000000000000007</v>
      </c>
      <c r="L141" s="2">
        <v>17.5</v>
      </c>
      <c r="M141" s="2">
        <v>0.73399999999999999</v>
      </c>
      <c r="N141" s="2" t="s">
        <v>38</v>
      </c>
      <c r="O141" s="2">
        <v>9006610000</v>
      </c>
      <c r="P141" s="6">
        <v>3.36</v>
      </c>
      <c r="Q141" s="34"/>
      <c r="R141" s="30" t="s">
        <v>670</v>
      </c>
    </row>
    <row r="142" spans="1:18" ht="25.5">
      <c r="A142" s="4" t="s">
        <v>631</v>
      </c>
      <c r="B142" s="4"/>
      <c r="C142" s="4" t="s">
        <v>668</v>
      </c>
      <c r="D142" s="22" t="s">
        <v>951</v>
      </c>
      <c r="E142" s="5"/>
      <c r="F142" s="7">
        <v>4905524928792</v>
      </c>
      <c r="G142" s="28">
        <v>9028.7999999999993</v>
      </c>
      <c r="H142" s="28">
        <v>10919</v>
      </c>
      <c r="I142" s="28"/>
      <c r="J142" s="2">
        <v>20.7</v>
      </c>
      <c r="K142" s="2">
        <v>14.5</v>
      </c>
      <c r="L142" s="2">
        <v>11.5</v>
      </c>
      <c r="M142" s="2">
        <v>1158</v>
      </c>
      <c r="N142" s="2" t="s">
        <v>38</v>
      </c>
      <c r="O142" s="2">
        <v>9006610000</v>
      </c>
      <c r="P142" s="6">
        <v>3.36</v>
      </c>
      <c r="Q142" s="34"/>
      <c r="R142" s="30" t="s">
        <v>952</v>
      </c>
    </row>
    <row r="143" spans="1:18">
      <c r="A143" s="4" t="s">
        <v>631</v>
      </c>
      <c r="B143" s="4" t="s">
        <v>1553</v>
      </c>
      <c r="C143" s="4" t="s">
        <v>668</v>
      </c>
      <c r="D143" s="22" t="s">
        <v>3440</v>
      </c>
      <c r="E143" s="5"/>
      <c r="F143" s="47">
        <v>4548736047426</v>
      </c>
      <c r="G143" s="6">
        <v>10920</v>
      </c>
      <c r="H143" s="6">
        <v>13213.2</v>
      </c>
      <c r="I143" s="28"/>
      <c r="J143" s="2">
        <v>17.5</v>
      </c>
      <c r="K143" s="2">
        <v>13.5</v>
      </c>
      <c r="L143" s="2">
        <v>11.5</v>
      </c>
      <c r="M143" s="2">
        <v>0.98499999999999999</v>
      </c>
      <c r="N143" s="2" t="s">
        <v>38</v>
      </c>
      <c r="O143" s="2">
        <v>9006610000</v>
      </c>
      <c r="P143" s="6">
        <v>3.36</v>
      </c>
      <c r="Q143" s="34"/>
      <c r="R143" s="30" t="s">
        <v>3462</v>
      </c>
    </row>
    <row r="144" spans="1:18" ht="25.5">
      <c r="A144" s="4" t="s">
        <v>631</v>
      </c>
      <c r="B144" s="4"/>
      <c r="C144" s="4" t="s">
        <v>668</v>
      </c>
      <c r="D144" s="22" t="s">
        <v>953</v>
      </c>
      <c r="E144" s="5"/>
      <c r="F144" s="7">
        <v>4905524899313</v>
      </c>
      <c r="G144" s="28">
        <v>14148</v>
      </c>
      <c r="H144" s="28">
        <v>17119</v>
      </c>
      <c r="I144" s="28"/>
      <c r="J144" s="2">
        <v>21.5</v>
      </c>
      <c r="K144" s="2">
        <v>16.5</v>
      </c>
      <c r="L144" s="2">
        <v>11</v>
      </c>
      <c r="M144" s="2">
        <v>1387</v>
      </c>
      <c r="N144" s="2" t="s">
        <v>38</v>
      </c>
      <c r="O144" s="2">
        <v>9006610000</v>
      </c>
      <c r="P144" s="6">
        <v>3.36</v>
      </c>
      <c r="Q144" s="34"/>
      <c r="R144" s="30" t="s">
        <v>954</v>
      </c>
    </row>
    <row r="145" spans="1:18">
      <c r="A145" s="4" t="s">
        <v>631</v>
      </c>
      <c r="B145" s="4"/>
      <c r="C145" s="4" t="s">
        <v>668</v>
      </c>
      <c r="D145" s="22" t="s">
        <v>825</v>
      </c>
      <c r="E145" s="5"/>
      <c r="F145" s="7">
        <v>4905524846997</v>
      </c>
      <c r="G145" s="28">
        <v>6303</v>
      </c>
      <c r="H145" s="28">
        <v>7659</v>
      </c>
      <c r="I145" s="28"/>
      <c r="J145" s="2">
        <v>15</v>
      </c>
      <c r="K145" s="2">
        <v>11</v>
      </c>
      <c r="L145" s="2">
        <v>13.5</v>
      </c>
      <c r="M145" s="2">
        <v>0.61399999999999999</v>
      </c>
      <c r="N145" s="2" t="s">
        <v>38</v>
      </c>
      <c r="O145" s="2" t="s">
        <v>826</v>
      </c>
      <c r="P145" s="6">
        <v>3.36</v>
      </c>
      <c r="Q145" s="34"/>
      <c r="R145" s="30" t="s">
        <v>827</v>
      </c>
    </row>
    <row r="146" spans="1:18">
      <c r="A146" s="4" t="s">
        <v>631</v>
      </c>
      <c r="B146" s="4"/>
      <c r="C146" s="4" t="s">
        <v>668</v>
      </c>
      <c r="D146" s="22" t="s">
        <v>828</v>
      </c>
      <c r="E146" s="5"/>
      <c r="F146" s="7">
        <v>4905524905809</v>
      </c>
      <c r="G146" s="28">
        <v>4052.8</v>
      </c>
      <c r="H146" s="28">
        <v>4899</v>
      </c>
      <c r="I146" s="28"/>
      <c r="J146" s="2">
        <v>19.2</v>
      </c>
      <c r="K146" s="2">
        <v>11.8</v>
      </c>
      <c r="L146" s="2">
        <v>7.7</v>
      </c>
      <c r="M146" s="2">
        <v>0.3</v>
      </c>
      <c r="N146" s="2" t="s">
        <v>38</v>
      </c>
      <c r="O146" s="2">
        <v>9405401000</v>
      </c>
      <c r="P146" s="6">
        <v>3.36</v>
      </c>
      <c r="Q146" s="34"/>
      <c r="R146" s="30" t="s">
        <v>829</v>
      </c>
    </row>
    <row r="147" spans="1:18">
      <c r="A147" s="4" t="s">
        <v>631</v>
      </c>
      <c r="B147" s="4"/>
      <c r="C147" s="4" t="s">
        <v>673</v>
      </c>
      <c r="D147" s="22" t="s">
        <v>695</v>
      </c>
      <c r="E147" s="5"/>
      <c r="F147" s="7">
        <v>4905524951820</v>
      </c>
      <c r="G147" s="28">
        <v>4732.8</v>
      </c>
      <c r="H147" s="28">
        <v>5729</v>
      </c>
      <c r="I147" s="28"/>
      <c r="J147" s="2">
        <v>12</v>
      </c>
      <c r="K147" s="2">
        <v>11</v>
      </c>
      <c r="L147" s="2" t="s">
        <v>692</v>
      </c>
      <c r="M147" s="2" t="s">
        <v>696</v>
      </c>
      <c r="N147" s="2" t="s">
        <v>51</v>
      </c>
      <c r="O147" s="2">
        <v>8479899790</v>
      </c>
      <c r="P147" s="6"/>
      <c r="Q147" s="34"/>
      <c r="R147" s="30" t="s">
        <v>697</v>
      </c>
    </row>
    <row r="148" spans="1:18" ht="25.5">
      <c r="A148" s="4" t="s">
        <v>631</v>
      </c>
      <c r="B148" s="4"/>
      <c r="C148" s="4" t="s">
        <v>673</v>
      </c>
      <c r="D148" s="22" t="s">
        <v>691</v>
      </c>
      <c r="E148" s="5"/>
      <c r="F148" s="7">
        <v>4905524951851</v>
      </c>
      <c r="G148" s="28">
        <v>8132.8</v>
      </c>
      <c r="H148" s="28">
        <v>9839</v>
      </c>
      <c r="I148" s="28"/>
      <c r="J148" s="2">
        <v>12</v>
      </c>
      <c r="K148" s="2">
        <v>11</v>
      </c>
      <c r="L148" s="2" t="s">
        <v>692</v>
      </c>
      <c r="M148" s="2" t="s">
        <v>693</v>
      </c>
      <c r="N148" s="2" t="s">
        <v>51</v>
      </c>
      <c r="O148" s="2">
        <v>8479899790</v>
      </c>
      <c r="P148" s="6"/>
      <c r="Q148" s="34"/>
      <c r="R148" s="30" t="s">
        <v>694</v>
      </c>
    </row>
    <row r="149" spans="1:18">
      <c r="A149" s="4" t="s">
        <v>631</v>
      </c>
      <c r="B149" s="4"/>
      <c r="C149" s="4" t="s">
        <v>645</v>
      </c>
      <c r="D149" s="22" t="s">
        <v>881</v>
      </c>
      <c r="E149" s="5"/>
      <c r="F149" s="7">
        <v>4905524916492</v>
      </c>
      <c r="G149" s="28">
        <v>1115.2</v>
      </c>
      <c r="H149" s="28">
        <v>1349</v>
      </c>
      <c r="I149" s="28"/>
      <c r="J149" s="2">
        <v>15.5</v>
      </c>
      <c r="K149" s="2">
        <v>14.5</v>
      </c>
      <c r="L149" s="2">
        <v>15</v>
      </c>
      <c r="M149" s="2">
        <v>0.26900000000000002</v>
      </c>
      <c r="N149" s="2" t="s">
        <v>38</v>
      </c>
      <c r="O149" s="2">
        <v>4202921900</v>
      </c>
      <c r="P149" s="6"/>
      <c r="Q149" s="34"/>
      <c r="R149" s="30" t="s">
        <v>882</v>
      </c>
    </row>
    <row r="150" spans="1:18">
      <c r="A150" s="4" t="s">
        <v>631</v>
      </c>
      <c r="B150" s="4"/>
      <c r="C150" s="4" t="s">
        <v>645</v>
      </c>
      <c r="D150" s="22" t="s">
        <v>883</v>
      </c>
      <c r="E150" s="5"/>
      <c r="F150" s="7">
        <v>4905524916508</v>
      </c>
      <c r="G150" s="28">
        <v>1218</v>
      </c>
      <c r="H150" s="28">
        <v>1479</v>
      </c>
      <c r="I150" s="28"/>
      <c r="J150" s="2">
        <v>14.5</v>
      </c>
      <c r="K150" s="2">
        <v>14</v>
      </c>
      <c r="L150" s="2">
        <v>5.3</v>
      </c>
      <c r="M150" s="2">
        <v>0.16800000000000001</v>
      </c>
      <c r="N150" s="2" t="s">
        <v>38</v>
      </c>
      <c r="O150" s="2">
        <v>4202921900</v>
      </c>
      <c r="P150" s="6"/>
      <c r="Q150" s="34"/>
      <c r="R150" s="30" t="s">
        <v>884</v>
      </c>
    </row>
    <row r="151" spans="1:18">
      <c r="A151" s="4" t="s">
        <v>631</v>
      </c>
      <c r="B151" s="4"/>
      <c r="C151" s="4" t="s">
        <v>645</v>
      </c>
      <c r="D151" s="22" t="s">
        <v>885</v>
      </c>
      <c r="E151" s="5"/>
      <c r="F151" s="7">
        <v>4548736006256</v>
      </c>
      <c r="G151" s="28">
        <v>1115</v>
      </c>
      <c r="H151" s="28">
        <v>1349</v>
      </c>
      <c r="I151" s="28"/>
      <c r="J151" s="2">
        <v>15.5</v>
      </c>
      <c r="K151" s="2">
        <v>15</v>
      </c>
      <c r="L151" s="2">
        <v>14.5</v>
      </c>
      <c r="M151" s="2">
        <v>0.26900000000000002</v>
      </c>
      <c r="N151" s="2" t="s">
        <v>38</v>
      </c>
      <c r="O151" s="2">
        <v>4202921900</v>
      </c>
      <c r="P151" s="6"/>
      <c r="Q151" s="34"/>
      <c r="R151" s="30" t="s">
        <v>886</v>
      </c>
    </row>
    <row r="152" spans="1:18">
      <c r="A152" s="4" t="s">
        <v>631</v>
      </c>
      <c r="B152" s="4"/>
      <c r="C152" s="4" t="s">
        <v>645</v>
      </c>
      <c r="D152" s="22" t="s">
        <v>874</v>
      </c>
      <c r="E152" s="5"/>
      <c r="F152" s="7">
        <v>4905524954463</v>
      </c>
      <c r="G152" s="28">
        <v>2475.1999999999998</v>
      </c>
      <c r="H152" s="28">
        <v>2999</v>
      </c>
      <c r="I152" s="28"/>
      <c r="J152" s="2" t="s">
        <v>875</v>
      </c>
      <c r="K152" s="2" t="s">
        <v>321</v>
      </c>
      <c r="L152" s="2" t="s">
        <v>876</v>
      </c>
      <c r="M152" s="2" t="s">
        <v>877</v>
      </c>
      <c r="N152" s="2" t="s">
        <v>38</v>
      </c>
      <c r="O152" s="2">
        <v>4202921900</v>
      </c>
      <c r="P152" s="6"/>
      <c r="Q152" s="34"/>
      <c r="R152" s="30" t="s">
        <v>878</v>
      </c>
    </row>
    <row r="153" spans="1:18">
      <c r="A153" s="4" t="s">
        <v>631</v>
      </c>
      <c r="B153" s="4"/>
      <c r="C153" s="4" t="s">
        <v>645</v>
      </c>
      <c r="D153" s="22" t="s">
        <v>879</v>
      </c>
      <c r="E153" s="5"/>
      <c r="F153" s="7">
        <v>4905524983494</v>
      </c>
      <c r="G153" s="28">
        <v>2012.8</v>
      </c>
      <c r="H153" s="28">
        <v>2439</v>
      </c>
      <c r="I153" s="28"/>
      <c r="J153" s="2">
        <v>14.5</v>
      </c>
      <c r="K153" s="2">
        <v>12.7</v>
      </c>
      <c r="L153" s="2">
        <v>6.2</v>
      </c>
      <c r="M153" s="2">
        <v>0.19800000000000001</v>
      </c>
      <c r="N153" s="2" t="s">
        <v>38</v>
      </c>
      <c r="O153" s="2">
        <v>4202921900</v>
      </c>
      <c r="P153" s="6"/>
      <c r="Q153" s="34"/>
      <c r="R153" s="30" t="s">
        <v>880</v>
      </c>
    </row>
    <row r="154" spans="1:18">
      <c r="A154" s="4" t="s">
        <v>631</v>
      </c>
      <c r="B154" s="4"/>
      <c r="C154" s="4" t="s">
        <v>645</v>
      </c>
      <c r="D154" s="22" t="s">
        <v>925</v>
      </c>
      <c r="E154" s="5"/>
      <c r="F154" s="7">
        <v>4548736012943</v>
      </c>
      <c r="G154" s="28">
        <v>6200</v>
      </c>
      <c r="H154" s="28">
        <v>7499</v>
      </c>
      <c r="I154" s="28"/>
      <c r="J154" s="2">
        <v>14.3</v>
      </c>
      <c r="K154" s="2">
        <v>11.5</v>
      </c>
      <c r="L154" s="2">
        <v>10.5</v>
      </c>
      <c r="M154" s="2" t="s">
        <v>926</v>
      </c>
      <c r="N154" s="2" t="s">
        <v>38</v>
      </c>
      <c r="O154" s="2">
        <v>4202918090</v>
      </c>
      <c r="P154" s="6"/>
      <c r="Q154" s="34"/>
      <c r="R154" s="30" t="s">
        <v>927</v>
      </c>
    </row>
    <row r="155" spans="1:18">
      <c r="A155" s="4" t="s">
        <v>631</v>
      </c>
      <c r="B155" s="4" t="s">
        <v>1553</v>
      </c>
      <c r="C155" s="4" t="s">
        <v>645</v>
      </c>
      <c r="D155" s="22" t="s">
        <v>3445</v>
      </c>
      <c r="E155" s="5"/>
      <c r="F155" s="47">
        <v>4548736032859</v>
      </c>
      <c r="G155" s="6">
        <v>5757</v>
      </c>
      <c r="H155" s="6">
        <v>5990</v>
      </c>
      <c r="I155" s="28"/>
      <c r="J155" s="2">
        <v>18.600000000000001</v>
      </c>
      <c r="K155" s="2">
        <v>15.6</v>
      </c>
      <c r="L155" s="2">
        <v>12.2</v>
      </c>
      <c r="M155" s="2">
        <v>0.30499999999999999</v>
      </c>
      <c r="N155" s="2" t="s">
        <v>38</v>
      </c>
      <c r="O155" s="2">
        <v>4202921900</v>
      </c>
      <c r="P155" s="6" t="s">
        <v>3454</v>
      </c>
      <c r="Q155" s="34"/>
      <c r="R155" s="30" t="s">
        <v>3463</v>
      </c>
    </row>
    <row r="156" spans="1:18" ht="25.5">
      <c r="A156" s="4" t="s">
        <v>631</v>
      </c>
      <c r="B156" s="4" t="s">
        <v>1553</v>
      </c>
      <c r="C156" s="4" t="s">
        <v>645</v>
      </c>
      <c r="D156" s="22" t="s">
        <v>3446</v>
      </c>
      <c r="E156" s="5"/>
      <c r="F156" s="47">
        <v>4905524919400</v>
      </c>
      <c r="G156" s="6">
        <v>294.3</v>
      </c>
      <c r="H156" s="6">
        <v>339</v>
      </c>
      <c r="I156" s="28"/>
      <c r="J156" s="2">
        <v>18</v>
      </c>
      <c r="K156" s="2">
        <v>7.2</v>
      </c>
      <c r="L156" s="2">
        <v>3</v>
      </c>
      <c r="M156" s="2">
        <v>5.0999999999999997E-2</v>
      </c>
      <c r="N156" s="2" t="s">
        <v>38</v>
      </c>
      <c r="O156" s="2">
        <v>3926909790</v>
      </c>
      <c r="P156" s="6" t="s">
        <v>3454</v>
      </c>
      <c r="Q156" s="34"/>
      <c r="R156" s="30" t="s">
        <v>3457</v>
      </c>
    </row>
    <row r="157" spans="1:18">
      <c r="A157" s="4" t="s">
        <v>631</v>
      </c>
      <c r="B157" s="4"/>
      <c r="C157" s="4" t="s">
        <v>645</v>
      </c>
      <c r="D157" s="22" t="s">
        <v>887</v>
      </c>
      <c r="E157" s="5"/>
      <c r="F157" s="7">
        <v>4905524900194</v>
      </c>
      <c r="G157" s="28">
        <v>897.6</v>
      </c>
      <c r="H157" s="28">
        <v>1089</v>
      </c>
      <c r="I157" s="28"/>
      <c r="J157" s="2">
        <v>12.5</v>
      </c>
      <c r="K157" s="2">
        <v>4.5</v>
      </c>
      <c r="L157" s="2">
        <v>11.5</v>
      </c>
      <c r="M157" s="2">
        <v>0.12</v>
      </c>
      <c r="N157" s="2" t="s">
        <v>38</v>
      </c>
      <c r="O157" s="2">
        <v>4202921900</v>
      </c>
      <c r="P157" s="6"/>
      <c r="Q157" s="34"/>
      <c r="R157" s="30" t="s">
        <v>888</v>
      </c>
    </row>
    <row r="158" spans="1:18" ht="25.5">
      <c r="A158" s="4" t="s">
        <v>631</v>
      </c>
      <c r="B158" s="4" t="s">
        <v>37</v>
      </c>
      <c r="C158" s="4" t="s">
        <v>40</v>
      </c>
      <c r="D158" s="22" t="s">
        <v>75</v>
      </c>
      <c r="E158" s="5"/>
      <c r="F158" s="7">
        <v>4905524942682</v>
      </c>
      <c r="G158" s="28">
        <v>897.6</v>
      </c>
      <c r="H158" s="28">
        <v>1089</v>
      </c>
      <c r="I158" s="28"/>
      <c r="J158" s="2">
        <v>24</v>
      </c>
      <c r="K158" s="2">
        <v>17.5</v>
      </c>
      <c r="L158" s="2">
        <v>9</v>
      </c>
      <c r="M158" s="2">
        <v>0.24199999999999999</v>
      </c>
      <c r="N158" s="2" t="s">
        <v>38</v>
      </c>
      <c r="O158" s="2">
        <v>4202921900</v>
      </c>
      <c r="P158" s="6">
        <v>0</v>
      </c>
      <c r="Q158" s="34"/>
      <c r="R158" s="30" t="s">
        <v>76</v>
      </c>
    </row>
    <row r="159" spans="1:18" ht="38.25">
      <c r="A159" s="4" t="s">
        <v>631</v>
      </c>
      <c r="B159" s="4"/>
      <c r="C159" s="4" t="s">
        <v>645</v>
      </c>
      <c r="D159" s="22" t="s">
        <v>648</v>
      </c>
      <c r="E159" s="5"/>
      <c r="F159" s="7">
        <v>4905524771862</v>
      </c>
      <c r="G159" s="28">
        <v>1115.2</v>
      </c>
      <c r="H159" s="28">
        <v>1349</v>
      </c>
      <c r="I159" s="28"/>
      <c r="J159" s="2">
        <v>18</v>
      </c>
      <c r="K159" s="2">
        <v>15</v>
      </c>
      <c r="L159" s="2">
        <v>25</v>
      </c>
      <c r="M159" s="2">
        <v>0.34</v>
      </c>
      <c r="N159" s="2" t="s">
        <v>38</v>
      </c>
      <c r="O159" s="2">
        <v>4202929890</v>
      </c>
      <c r="P159" s="6"/>
      <c r="Q159" s="34"/>
      <c r="R159" s="30" t="s">
        <v>649</v>
      </c>
    </row>
    <row r="160" spans="1:18" ht="25.5">
      <c r="A160" s="4" t="s">
        <v>631</v>
      </c>
      <c r="B160" s="4"/>
      <c r="C160" s="4" t="s">
        <v>645</v>
      </c>
      <c r="D160" s="22" t="s">
        <v>823</v>
      </c>
      <c r="E160" s="5"/>
      <c r="F160" s="7">
        <v>4905524883985</v>
      </c>
      <c r="G160" s="28">
        <v>451</v>
      </c>
      <c r="H160" s="28">
        <v>549</v>
      </c>
      <c r="I160" s="28"/>
      <c r="J160" s="2">
        <v>21</v>
      </c>
      <c r="K160" s="2">
        <v>10.5</v>
      </c>
      <c r="L160" s="2">
        <v>9</v>
      </c>
      <c r="M160" s="2">
        <v>0.09</v>
      </c>
      <c r="N160" s="2" t="s">
        <v>38</v>
      </c>
      <c r="O160" s="2">
        <v>4202929890</v>
      </c>
      <c r="P160" s="6"/>
      <c r="Q160" s="34"/>
      <c r="R160" s="30" t="s">
        <v>824</v>
      </c>
    </row>
    <row r="161" spans="1:18">
      <c r="A161" s="4" t="s">
        <v>631</v>
      </c>
      <c r="B161" s="4"/>
      <c r="C161" s="4" t="s">
        <v>645</v>
      </c>
      <c r="D161" s="22" t="s">
        <v>869</v>
      </c>
      <c r="E161" s="5"/>
      <c r="F161" s="7">
        <v>4905524954579</v>
      </c>
      <c r="G161" s="28">
        <v>930</v>
      </c>
      <c r="H161" s="28">
        <v>1129</v>
      </c>
      <c r="I161" s="28"/>
      <c r="J161" s="2">
        <v>13.5</v>
      </c>
      <c r="K161" s="2">
        <v>9</v>
      </c>
      <c r="L161" s="2">
        <v>9</v>
      </c>
      <c r="M161" s="2">
        <v>0.16</v>
      </c>
      <c r="N161" s="2" t="s">
        <v>38</v>
      </c>
      <c r="O161" s="2">
        <v>4202921900</v>
      </c>
      <c r="P161" s="6"/>
      <c r="Q161" s="34"/>
      <c r="R161" s="30" t="s">
        <v>870</v>
      </c>
    </row>
    <row r="162" spans="1:18">
      <c r="A162" s="4" t="s">
        <v>631</v>
      </c>
      <c r="B162" s="4"/>
      <c r="C162" s="4" t="s">
        <v>645</v>
      </c>
      <c r="D162" s="22" t="s">
        <v>871</v>
      </c>
      <c r="E162" s="5"/>
      <c r="F162" s="7">
        <v>4905524954586</v>
      </c>
      <c r="G162" s="28">
        <v>652.79999999999995</v>
      </c>
      <c r="H162" s="28">
        <v>789</v>
      </c>
      <c r="I162" s="28"/>
      <c r="J162" s="2">
        <v>10.5</v>
      </c>
      <c r="K162" s="2">
        <v>9</v>
      </c>
      <c r="L162" s="2">
        <v>9</v>
      </c>
      <c r="M162" s="2">
        <v>0.13</v>
      </c>
      <c r="N162" s="2" t="s">
        <v>38</v>
      </c>
      <c r="O162" s="2">
        <v>4202921900</v>
      </c>
      <c r="P162" s="6"/>
      <c r="Q162" s="34"/>
      <c r="R162" s="30" t="s">
        <v>872</v>
      </c>
    </row>
    <row r="163" spans="1:18">
      <c r="A163" s="4" t="s">
        <v>631</v>
      </c>
      <c r="B163" s="4" t="s">
        <v>1553</v>
      </c>
      <c r="C163" s="4" t="s">
        <v>645</v>
      </c>
      <c r="D163" s="22" t="s">
        <v>1350</v>
      </c>
      <c r="E163" s="5"/>
      <c r="F163" s="47">
        <v>4905524704563</v>
      </c>
      <c r="G163" s="6">
        <v>217</v>
      </c>
      <c r="H163" s="6">
        <v>269</v>
      </c>
      <c r="I163" s="28"/>
      <c r="J163" s="2">
        <v>11</v>
      </c>
      <c r="K163" s="2">
        <v>7.5</v>
      </c>
      <c r="L163" s="2">
        <v>3.5</v>
      </c>
      <c r="M163" s="2">
        <v>3.6999999999999998E-2</v>
      </c>
      <c r="N163" s="2" t="s">
        <v>38</v>
      </c>
      <c r="O163" s="2">
        <v>4202929890</v>
      </c>
      <c r="P163" s="6" t="s">
        <v>3454</v>
      </c>
      <c r="Q163" s="34"/>
      <c r="R163" s="30" t="s">
        <v>3458</v>
      </c>
    </row>
    <row r="164" spans="1:18" ht="38.25">
      <c r="A164" s="4" t="s">
        <v>631</v>
      </c>
      <c r="B164" s="4"/>
      <c r="C164" s="4" t="s">
        <v>645</v>
      </c>
      <c r="D164" s="22" t="s">
        <v>893</v>
      </c>
      <c r="E164" s="5"/>
      <c r="F164" s="7">
        <v>4905524825602</v>
      </c>
      <c r="G164" s="28">
        <v>435.2</v>
      </c>
      <c r="H164" s="28">
        <v>529</v>
      </c>
      <c r="I164" s="28"/>
      <c r="J164" s="2">
        <v>12</v>
      </c>
      <c r="K164" s="2">
        <v>3.5</v>
      </c>
      <c r="L164" s="2">
        <v>8</v>
      </c>
      <c r="M164" s="2">
        <v>0.06</v>
      </c>
      <c r="N164" s="2" t="s">
        <v>38</v>
      </c>
      <c r="O164" s="2" t="s">
        <v>655</v>
      </c>
      <c r="P164" s="6"/>
      <c r="Q164" s="34"/>
      <c r="R164" s="30" t="s">
        <v>894</v>
      </c>
    </row>
    <row r="165" spans="1:18">
      <c r="A165" s="4" t="s">
        <v>631</v>
      </c>
      <c r="B165" s="4"/>
      <c r="C165" s="4" t="s">
        <v>645</v>
      </c>
      <c r="D165" s="22" t="s">
        <v>891</v>
      </c>
      <c r="E165" s="5"/>
      <c r="F165" s="7">
        <v>4905524750256</v>
      </c>
      <c r="G165" s="28">
        <v>436</v>
      </c>
      <c r="H165" s="28">
        <v>529</v>
      </c>
      <c r="I165" s="28"/>
      <c r="J165" s="2">
        <v>22.5</v>
      </c>
      <c r="K165" s="2">
        <v>13.4</v>
      </c>
      <c r="L165" s="2">
        <v>2</v>
      </c>
      <c r="M165" s="2">
        <v>6.2E-2</v>
      </c>
      <c r="N165" s="2" t="s">
        <v>38</v>
      </c>
      <c r="O165" s="2">
        <v>4202929890</v>
      </c>
      <c r="P165" s="6"/>
      <c r="Q165" s="34"/>
      <c r="R165" s="30" t="s">
        <v>892</v>
      </c>
    </row>
    <row r="166" spans="1:18">
      <c r="A166" s="4" t="s">
        <v>631</v>
      </c>
      <c r="B166" s="4"/>
      <c r="C166" s="4" t="s">
        <v>645</v>
      </c>
      <c r="D166" s="22" t="s">
        <v>662</v>
      </c>
      <c r="E166" s="5"/>
      <c r="F166" s="7">
        <v>4905524985795</v>
      </c>
      <c r="G166" s="28">
        <v>1115.2</v>
      </c>
      <c r="H166" s="28">
        <v>1349</v>
      </c>
      <c r="I166" s="28"/>
      <c r="J166" s="2">
        <v>12.5</v>
      </c>
      <c r="K166" s="2">
        <v>11.5</v>
      </c>
      <c r="L166" s="2">
        <v>5</v>
      </c>
      <c r="M166" s="2">
        <v>0.84</v>
      </c>
      <c r="N166" s="2" t="s">
        <v>38</v>
      </c>
      <c r="O166" s="2">
        <v>3926909790</v>
      </c>
      <c r="P166" s="6"/>
      <c r="Q166" s="34"/>
      <c r="R166" s="30" t="s">
        <v>663</v>
      </c>
    </row>
    <row r="167" spans="1:18">
      <c r="A167" s="4" t="s">
        <v>631</v>
      </c>
      <c r="B167" s="4"/>
      <c r="C167" s="4" t="s">
        <v>645</v>
      </c>
      <c r="D167" s="22" t="s">
        <v>1285</v>
      </c>
      <c r="E167" s="5"/>
      <c r="F167" s="7">
        <v>4548736006287</v>
      </c>
      <c r="G167" s="28">
        <v>1440</v>
      </c>
      <c r="H167" s="28">
        <v>1749</v>
      </c>
      <c r="I167" s="28"/>
      <c r="J167" s="2">
        <v>14.5</v>
      </c>
      <c r="K167" s="2">
        <v>6</v>
      </c>
      <c r="L167" s="2">
        <v>17</v>
      </c>
      <c r="M167" s="2">
        <v>0.15</v>
      </c>
      <c r="N167" s="2" t="s">
        <v>38</v>
      </c>
      <c r="O167" s="2">
        <v>4202918090</v>
      </c>
      <c r="P167" s="6"/>
      <c r="Q167" s="34"/>
      <c r="R167" s="30" t="s">
        <v>1291</v>
      </c>
    </row>
    <row r="168" spans="1:18" ht="25.5">
      <c r="A168" s="4" t="s">
        <v>631</v>
      </c>
      <c r="B168" s="4"/>
      <c r="C168" s="4" t="s">
        <v>645</v>
      </c>
      <c r="D168" s="22" t="s">
        <v>664</v>
      </c>
      <c r="E168" s="5"/>
      <c r="F168" s="7">
        <v>4905524886313</v>
      </c>
      <c r="G168" s="28">
        <v>1115.2</v>
      </c>
      <c r="H168" s="28">
        <v>1349</v>
      </c>
      <c r="I168" s="28"/>
      <c r="J168" s="2">
        <v>14</v>
      </c>
      <c r="K168" s="2">
        <v>13.5</v>
      </c>
      <c r="L168" s="2">
        <v>11.5</v>
      </c>
      <c r="M168" s="2">
        <v>0.23200000000000001</v>
      </c>
      <c r="N168" s="2" t="s">
        <v>38</v>
      </c>
      <c r="O168" s="2">
        <v>4202921900</v>
      </c>
      <c r="P168" s="6"/>
      <c r="Q168" s="34"/>
      <c r="R168" s="30" t="s">
        <v>665</v>
      </c>
    </row>
    <row r="169" spans="1:18" ht="38.25">
      <c r="A169" s="4" t="s">
        <v>631</v>
      </c>
      <c r="B169" s="4"/>
      <c r="C169" s="4" t="s">
        <v>645</v>
      </c>
      <c r="D169" s="22" t="s">
        <v>666</v>
      </c>
      <c r="E169" s="5"/>
      <c r="F169" s="7">
        <v>4905524866179</v>
      </c>
      <c r="G169" s="28">
        <v>1115.2</v>
      </c>
      <c r="H169" s="28">
        <v>1349</v>
      </c>
      <c r="I169" s="28"/>
      <c r="J169" s="2">
        <v>15</v>
      </c>
      <c r="K169" s="2">
        <v>13.5</v>
      </c>
      <c r="L169" s="2">
        <v>17.5</v>
      </c>
      <c r="M169" s="2">
        <v>0.28599999999999998</v>
      </c>
      <c r="N169" s="2" t="s">
        <v>38</v>
      </c>
      <c r="O169" s="2">
        <v>4202921900</v>
      </c>
      <c r="P169" s="6"/>
      <c r="Q169" s="34"/>
      <c r="R169" s="30" t="s">
        <v>667</v>
      </c>
    </row>
    <row r="170" spans="1:18">
      <c r="A170" s="4" t="s">
        <v>631</v>
      </c>
      <c r="B170" s="4"/>
      <c r="C170" s="4" t="s">
        <v>645</v>
      </c>
      <c r="D170" s="22" t="s">
        <v>660</v>
      </c>
      <c r="E170" s="5"/>
      <c r="F170" s="7">
        <v>4905524996326</v>
      </c>
      <c r="G170" s="28">
        <v>3653</v>
      </c>
      <c r="H170" s="28">
        <v>4419</v>
      </c>
      <c r="I170" s="28"/>
      <c r="J170" s="2">
        <v>18.5</v>
      </c>
      <c r="K170" s="2">
        <v>15.5</v>
      </c>
      <c r="L170" s="2">
        <v>12</v>
      </c>
      <c r="M170" s="2">
        <v>0.34100000000000003</v>
      </c>
      <c r="N170" s="2" t="s">
        <v>38</v>
      </c>
      <c r="O170" s="2">
        <v>4202918090</v>
      </c>
      <c r="P170" s="6"/>
      <c r="Q170" s="34"/>
      <c r="R170" s="30" t="s">
        <v>661</v>
      </c>
    </row>
    <row r="171" spans="1:18">
      <c r="A171" s="4" t="s">
        <v>631</v>
      </c>
      <c r="B171" s="4" t="s">
        <v>1553</v>
      </c>
      <c r="C171" s="4" t="s">
        <v>645</v>
      </c>
      <c r="D171" s="22" t="s">
        <v>660</v>
      </c>
      <c r="E171" s="5"/>
      <c r="F171" s="47">
        <v>4905524996326</v>
      </c>
      <c r="G171" s="6">
        <v>3653</v>
      </c>
      <c r="H171" s="6">
        <v>3990</v>
      </c>
      <c r="I171" s="28"/>
      <c r="J171" s="2">
        <v>18.5</v>
      </c>
      <c r="K171" s="2">
        <v>15.5</v>
      </c>
      <c r="L171" s="2">
        <v>12</v>
      </c>
      <c r="M171" s="2">
        <v>0.35</v>
      </c>
      <c r="N171" s="2" t="s">
        <v>38</v>
      </c>
      <c r="O171" s="2">
        <v>4202918090</v>
      </c>
      <c r="P171" s="6" t="s">
        <v>3454</v>
      </c>
      <c r="Q171" s="34"/>
      <c r="R171" s="30" t="s">
        <v>3459</v>
      </c>
    </row>
    <row r="172" spans="1:18" ht="89.25">
      <c r="A172" s="4" t="s">
        <v>631</v>
      </c>
      <c r="B172" s="4"/>
      <c r="C172" s="4" t="s">
        <v>645</v>
      </c>
      <c r="D172" s="22" t="s">
        <v>654</v>
      </c>
      <c r="E172" s="5"/>
      <c r="F172" s="7">
        <v>4905524739305</v>
      </c>
      <c r="G172" s="28">
        <v>897.6</v>
      </c>
      <c r="H172" s="28">
        <v>1089</v>
      </c>
      <c r="I172" s="28"/>
      <c r="J172" s="2">
        <v>20</v>
      </c>
      <c r="K172" s="2">
        <v>10</v>
      </c>
      <c r="L172" s="2">
        <v>15</v>
      </c>
      <c r="M172" s="2">
        <v>0.18</v>
      </c>
      <c r="N172" s="2" t="s">
        <v>38</v>
      </c>
      <c r="O172" s="2" t="s">
        <v>655</v>
      </c>
      <c r="P172" s="6"/>
      <c r="Q172" s="34"/>
      <c r="R172" s="30" t="s">
        <v>656</v>
      </c>
    </row>
    <row r="173" spans="1:18">
      <c r="A173" s="4" t="s">
        <v>631</v>
      </c>
      <c r="B173" s="4"/>
      <c r="C173" s="4" t="s">
        <v>645</v>
      </c>
      <c r="D173" s="22" t="s">
        <v>1286</v>
      </c>
      <c r="E173" s="5"/>
      <c r="F173" s="7">
        <v>4905524949742</v>
      </c>
      <c r="G173" s="28">
        <v>1115.2</v>
      </c>
      <c r="H173" s="28">
        <v>1349</v>
      </c>
      <c r="I173" s="28"/>
      <c r="J173" s="2">
        <v>20</v>
      </c>
      <c r="K173" s="2">
        <v>20</v>
      </c>
      <c r="L173" s="2">
        <v>10</v>
      </c>
      <c r="M173" s="2">
        <v>0.191</v>
      </c>
      <c r="N173" s="2" t="s">
        <v>38</v>
      </c>
      <c r="O173" s="2">
        <v>4202921900</v>
      </c>
      <c r="P173" s="6"/>
      <c r="Q173" s="34"/>
      <c r="R173" s="30" t="s">
        <v>1292</v>
      </c>
    </row>
    <row r="174" spans="1:18">
      <c r="A174" s="4" t="s">
        <v>631</v>
      </c>
      <c r="B174" s="4"/>
      <c r="C174" s="4" t="s">
        <v>645</v>
      </c>
      <c r="D174" s="22" t="s">
        <v>911</v>
      </c>
      <c r="E174" s="5"/>
      <c r="F174" s="7">
        <v>4905524956085</v>
      </c>
      <c r="G174" s="28">
        <v>897.6</v>
      </c>
      <c r="H174" s="28">
        <v>1089</v>
      </c>
      <c r="I174" s="28"/>
      <c r="J174" s="2">
        <v>18.5</v>
      </c>
      <c r="K174" s="2">
        <v>8.6</v>
      </c>
      <c r="L174" s="2">
        <v>4.5</v>
      </c>
      <c r="M174" s="2">
        <v>0.108</v>
      </c>
      <c r="N174" s="2" t="s">
        <v>38</v>
      </c>
      <c r="O174" s="2">
        <v>4202921900</v>
      </c>
      <c r="P174" s="6"/>
      <c r="Q174" s="34"/>
      <c r="R174" s="30" t="s">
        <v>912</v>
      </c>
    </row>
    <row r="175" spans="1:18">
      <c r="A175" s="4" t="s">
        <v>631</v>
      </c>
      <c r="B175" s="4"/>
      <c r="C175" s="4" t="s">
        <v>645</v>
      </c>
      <c r="D175" s="22" t="s">
        <v>650</v>
      </c>
      <c r="E175" s="5"/>
      <c r="F175" s="7">
        <v>4905524991079</v>
      </c>
      <c r="G175" s="28">
        <v>3835.2</v>
      </c>
      <c r="H175" s="28">
        <v>4639</v>
      </c>
      <c r="I175" s="28"/>
      <c r="J175" s="2">
        <v>41</v>
      </c>
      <c r="K175" s="2">
        <v>17</v>
      </c>
      <c r="L175" s="2">
        <v>24</v>
      </c>
      <c r="M175" s="2">
        <v>1.1000000000000001</v>
      </c>
      <c r="N175" s="2" t="s">
        <v>38</v>
      </c>
      <c r="O175" s="2">
        <v>4202929890</v>
      </c>
      <c r="P175" s="6"/>
      <c r="Q175" s="34"/>
      <c r="R175" s="30" t="s">
        <v>651</v>
      </c>
    </row>
    <row r="176" spans="1:18">
      <c r="A176" s="4" t="s">
        <v>631</v>
      </c>
      <c r="B176" s="4"/>
      <c r="C176" s="4" t="s">
        <v>645</v>
      </c>
      <c r="D176" s="22" t="s">
        <v>928</v>
      </c>
      <c r="E176" s="5"/>
      <c r="F176" s="7">
        <v>4548736016989</v>
      </c>
      <c r="G176" s="28">
        <v>3211</v>
      </c>
      <c r="H176" s="28">
        <v>3889</v>
      </c>
      <c r="I176" s="28"/>
      <c r="J176" s="2">
        <v>14.5</v>
      </c>
      <c r="K176" s="2">
        <v>9</v>
      </c>
      <c r="L176" s="2">
        <v>6</v>
      </c>
      <c r="M176" s="2" t="s">
        <v>929</v>
      </c>
      <c r="N176" s="2" t="s">
        <v>38</v>
      </c>
      <c r="O176" s="2">
        <v>4202918090</v>
      </c>
      <c r="P176" s="6"/>
      <c r="Q176" s="34"/>
      <c r="R176" s="30" t="s">
        <v>930</v>
      </c>
    </row>
    <row r="177" spans="1:18">
      <c r="A177" s="4" t="s">
        <v>631</v>
      </c>
      <c r="B177" s="4"/>
      <c r="C177" s="4" t="s">
        <v>645</v>
      </c>
      <c r="D177" s="22" t="s">
        <v>646</v>
      </c>
      <c r="E177" s="5"/>
      <c r="F177" s="7">
        <v>4905524803792</v>
      </c>
      <c r="G177" s="28">
        <v>1440</v>
      </c>
      <c r="H177" s="28">
        <v>1739</v>
      </c>
      <c r="I177" s="28"/>
      <c r="J177" s="2">
        <v>27</v>
      </c>
      <c r="K177" s="2">
        <v>20</v>
      </c>
      <c r="L177" s="2">
        <v>20</v>
      </c>
      <c r="M177" s="2">
        <v>0.53</v>
      </c>
      <c r="N177" s="2" t="s">
        <v>38</v>
      </c>
      <c r="O177" s="2">
        <v>4202929890</v>
      </c>
      <c r="P177" s="6"/>
      <c r="Q177" s="34"/>
      <c r="R177" s="30" t="s">
        <v>647</v>
      </c>
    </row>
    <row r="178" spans="1:18">
      <c r="A178" s="4" t="s">
        <v>631</v>
      </c>
      <c r="B178" s="4"/>
      <c r="C178" s="4" t="s">
        <v>645</v>
      </c>
      <c r="D178" s="22" t="s">
        <v>652</v>
      </c>
      <c r="E178" s="5"/>
      <c r="F178" s="7">
        <v>4905524897036</v>
      </c>
      <c r="G178" s="28">
        <v>897.6</v>
      </c>
      <c r="H178" s="28">
        <v>1089</v>
      </c>
      <c r="I178" s="28"/>
      <c r="J178" s="2">
        <v>22</v>
      </c>
      <c r="K178" s="2">
        <v>18.3</v>
      </c>
      <c r="L178" s="2">
        <v>11.5</v>
      </c>
      <c r="M178" s="2">
        <v>0.3</v>
      </c>
      <c r="N178" s="2" t="s">
        <v>38</v>
      </c>
      <c r="O178" s="2">
        <v>4202929890</v>
      </c>
      <c r="P178" s="6"/>
      <c r="Q178" s="34"/>
      <c r="R178" s="30" t="s">
        <v>653</v>
      </c>
    </row>
    <row r="179" spans="1:18">
      <c r="A179" s="4" t="s">
        <v>631</v>
      </c>
      <c r="B179" s="4"/>
      <c r="C179" s="4" t="s">
        <v>645</v>
      </c>
      <c r="D179" s="22" t="s">
        <v>889</v>
      </c>
      <c r="E179" s="5"/>
      <c r="F179" s="7">
        <v>4905524886139</v>
      </c>
      <c r="G179" s="28">
        <v>435.2</v>
      </c>
      <c r="H179" s="28">
        <v>529</v>
      </c>
      <c r="I179" s="28"/>
      <c r="J179" s="2">
        <v>15</v>
      </c>
      <c r="K179" s="2">
        <v>10</v>
      </c>
      <c r="L179" s="2">
        <v>3</v>
      </c>
      <c r="M179" s="2">
        <v>7.0000000000000007E-2</v>
      </c>
      <c r="N179" s="2" t="s">
        <v>38</v>
      </c>
      <c r="O179" s="2">
        <v>4202929890</v>
      </c>
      <c r="P179" s="6"/>
      <c r="Q179" s="34"/>
      <c r="R179" s="30" t="s">
        <v>890</v>
      </c>
    </row>
    <row r="180" spans="1:18">
      <c r="A180" s="4" t="s">
        <v>631</v>
      </c>
      <c r="B180" s="4"/>
      <c r="C180" s="4" t="s">
        <v>645</v>
      </c>
      <c r="D180" s="22" t="s">
        <v>819</v>
      </c>
      <c r="E180" s="5"/>
      <c r="F180" s="7">
        <v>4905524909081</v>
      </c>
      <c r="G180" s="28">
        <v>653</v>
      </c>
      <c r="H180" s="28">
        <v>789</v>
      </c>
      <c r="I180" s="28"/>
      <c r="J180" s="2">
        <v>19</v>
      </c>
      <c r="K180" s="2">
        <v>11</v>
      </c>
      <c r="L180" s="2">
        <v>12.5</v>
      </c>
      <c r="M180" s="2">
        <v>0.224</v>
      </c>
      <c r="N180" s="2" t="s">
        <v>38</v>
      </c>
      <c r="O180" s="2">
        <v>4202929890</v>
      </c>
      <c r="P180" s="6"/>
      <c r="Q180" s="34"/>
      <c r="R180" s="30" t="s">
        <v>820</v>
      </c>
    </row>
    <row r="181" spans="1:18" ht="25.5">
      <c r="A181" s="4" t="s">
        <v>631</v>
      </c>
      <c r="B181" s="4"/>
      <c r="C181" s="4" t="s">
        <v>645</v>
      </c>
      <c r="D181" s="22" t="s">
        <v>817</v>
      </c>
      <c r="E181" s="5"/>
      <c r="F181" s="7">
        <v>4905524909074</v>
      </c>
      <c r="G181" s="28">
        <v>898</v>
      </c>
      <c r="H181" s="28">
        <v>1089</v>
      </c>
      <c r="I181" s="28"/>
      <c r="J181" s="2">
        <v>26</v>
      </c>
      <c r="K181" s="2">
        <v>17</v>
      </c>
      <c r="L181" s="2">
        <v>19</v>
      </c>
      <c r="M181" s="2">
        <v>0.33100000000000002</v>
      </c>
      <c r="N181" s="2" t="s">
        <v>38</v>
      </c>
      <c r="O181" s="2">
        <v>4202929890</v>
      </c>
      <c r="P181" s="6"/>
      <c r="Q181" s="34"/>
      <c r="R181" s="30" t="s">
        <v>818</v>
      </c>
    </row>
    <row r="182" spans="1:18">
      <c r="A182" s="4" t="s">
        <v>631</v>
      </c>
      <c r="B182" s="4"/>
      <c r="C182" s="4" t="s">
        <v>645</v>
      </c>
      <c r="D182" s="22" t="s">
        <v>821</v>
      </c>
      <c r="E182" s="5"/>
      <c r="F182" s="7">
        <v>4905524747140</v>
      </c>
      <c r="G182" s="28">
        <v>436</v>
      </c>
      <c r="H182" s="28">
        <v>529</v>
      </c>
      <c r="I182" s="28"/>
      <c r="J182" s="2">
        <v>17</v>
      </c>
      <c r="K182" s="2">
        <v>9</v>
      </c>
      <c r="L182" s="2">
        <v>9.5</v>
      </c>
      <c r="M182" s="2">
        <v>0.11600000000000002</v>
      </c>
      <c r="N182" s="2" t="s">
        <v>38</v>
      </c>
      <c r="O182" s="2" t="s">
        <v>655</v>
      </c>
      <c r="P182" s="6"/>
      <c r="Q182" s="34"/>
      <c r="R182" s="30" t="s">
        <v>822</v>
      </c>
    </row>
    <row r="183" spans="1:18">
      <c r="A183" s="4" t="s">
        <v>631</v>
      </c>
      <c r="B183" s="4"/>
      <c r="C183" s="4" t="s">
        <v>673</v>
      </c>
      <c r="D183" s="22" t="s">
        <v>931</v>
      </c>
      <c r="E183" s="5"/>
      <c r="F183" s="7">
        <v>4905524905823</v>
      </c>
      <c r="G183" s="28">
        <v>4207</v>
      </c>
      <c r="H183" s="28">
        <v>4899</v>
      </c>
      <c r="I183" s="28"/>
      <c r="J183" s="2">
        <v>12</v>
      </c>
      <c r="K183" s="2">
        <v>9</v>
      </c>
      <c r="L183" s="2">
        <v>8</v>
      </c>
      <c r="M183" s="2" t="s">
        <v>932</v>
      </c>
      <c r="N183" s="2" t="s">
        <v>51</v>
      </c>
      <c r="O183" s="2">
        <v>7326909890</v>
      </c>
      <c r="P183" s="6"/>
      <c r="Q183" s="34"/>
      <c r="R183" s="30" t="s">
        <v>933</v>
      </c>
    </row>
    <row r="184" spans="1:18">
      <c r="A184" s="4" t="s">
        <v>631</v>
      </c>
      <c r="B184" s="4" t="s">
        <v>37</v>
      </c>
      <c r="C184" s="4" t="s">
        <v>40</v>
      </c>
      <c r="D184" s="22" t="s">
        <v>77</v>
      </c>
      <c r="E184" s="5"/>
      <c r="F184" s="7">
        <v>4905524961133</v>
      </c>
      <c r="G184" s="28">
        <v>1332.8</v>
      </c>
      <c r="H184" s="28">
        <v>1619</v>
      </c>
      <c r="I184" s="28"/>
      <c r="J184" s="2">
        <v>13</v>
      </c>
      <c r="K184" s="2">
        <v>12.5</v>
      </c>
      <c r="L184" s="2">
        <v>7</v>
      </c>
      <c r="M184" s="2">
        <v>0.16200000000000001</v>
      </c>
      <c r="N184" s="2" t="s">
        <v>38</v>
      </c>
      <c r="O184" s="2">
        <v>3926909790</v>
      </c>
      <c r="P184" s="6">
        <v>0</v>
      </c>
      <c r="Q184" s="34"/>
      <c r="R184" s="30" t="s">
        <v>78</v>
      </c>
    </row>
    <row r="185" spans="1:18">
      <c r="A185" s="4" t="s">
        <v>631</v>
      </c>
      <c r="B185" s="4">
        <v>2017</v>
      </c>
      <c r="C185" s="4" t="s">
        <v>645</v>
      </c>
      <c r="D185" s="22" t="s">
        <v>3368</v>
      </c>
      <c r="E185" s="5"/>
      <c r="F185" s="7">
        <v>4548736047488</v>
      </c>
      <c r="G185" s="28">
        <v>7965</v>
      </c>
      <c r="H185" s="28"/>
      <c r="I185" s="28"/>
      <c r="J185" s="2">
        <v>21</v>
      </c>
      <c r="K185" s="2">
        <v>18.5</v>
      </c>
      <c r="L185" s="2">
        <v>17</v>
      </c>
      <c r="M185" s="2">
        <v>1.282</v>
      </c>
      <c r="N185" s="2" t="s">
        <v>38</v>
      </c>
      <c r="O185" s="2">
        <v>3926909790</v>
      </c>
      <c r="P185" s="6">
        <v>0</v>
      </c>
      <c r="Q185" s="34"/>
      <c r="R185" s="30" t="s">
        <v>3369</v>
      </c>
    </row>
    <row r="186" spans="1:18">
      <c r="A186" s="4" t="s">
        <v>631</v>
      </c>
      <c r="B186" s="4" t="s">
        <v>37</v>
      </c>
      <c r="C186" s="4" t="s">
        <v>40</v>
      </c>
      <c r="D186" s="22" t="s">
        <v>79</v>
      </c>
      <c r="E186" s="5"/>
      <c r="F186" s="7">
        <v>4548736019973</v>
      </c>
      <c r="G186" s="28">
        <v>1440</v>
      </c>
      <c r="H186" s="28">
        <v>1749</v>
      </c>
      <c r="I186" s="28"/>
      <c r="J186" s="2">
        <v>14.5</v>
      </c>
      <c r="K186" s="2">
        <v>14.5</v>
      </c>
      <c r="L186" s="2">
        <v>5.7</v>
      </c>
      <c r="M186" s="2">
        <v>0.104</v>
      </c>
      <c r="N186" s="2" t="s">
        <v>38</v>
      </c>
      <c r="O186" s="2">
        <v>3926909790</v>
      </c>
      <c r="P186" s="6">
        <v>0</v>
      </c>
      <c r="Q186" s="34"/>
      <c r="R186" s="30" t="s">
        <v>78</v>
      </c>
    </row>
    <row r="187" spans="1:18">
      <c r="A187" s="4" t="s">
        <v>631</v>
      </c>
      <c r="B187" s="4">
        <v>2017</v>
      </c>
      <c r="C187" s="4" t="s">
        <v>632</v>
      </c>
      <c r="D187" s="22" t="s">
        <v>3323</v>
      </c>
      <c r="E187" s="5" t="s">
        <v>1464</v>
      </c>
      <c r="F187" s="7">
        <v>4548736055667</v>
      </c>
      <c r="G187" s="28">
        <v>10457</v>
      </c>
      <c r="H187" s="28">
        <v>12690</v>
      </c>
      <c r="I187" s="28"/>
      <c r="J187" s="2">
        <v>18.899999999999999</v>
      </c>
      <c r="K187" s="2">
        <v>15</v>
      </c>
      <c r="L187" s="2">
        <v>13.6</v>
      </c>
      <c r="M187" s="2">
        <v>1.4670000000000001</v>
      </c>
      <c r="N187" s="2" t="s">
        <v>38</v>
      </c>
      <c r="O187" s="2">
        <v>8504405590</v>
      </c>
      <c r="P187" s="6"/>
      <c r="Q187" s="34"/>
      <c r="R187" s="30" t="s">
        <v>3334</v>
      </c>
    </row>
    <row r="188" spans="1:18">
      <c r="A188" s="4" t="s">
        <v>631</v>
      </c>
      <c r="B188" s="4"/>
      <c r="C188" s="4" t="s">
        <v>632</v>
      </c>
      <c r="D188" s="22" t="s">
        <v>864</v>
      </c>
      <c r="E188" s="5"/>
      <c r="F188" s="7">
        <v>4905524601572</v>
      </c>
      <c r="G188" s="28">
        <v>930</v>
      </c>
      <c r="H188" s="28">
        <v>1129</v>
      </c>
      <c r="I188" s="28"/>
      <c r="J188" s="2">
        <v>10</v>
      </c>
      <c r="K188" s="2">
        <v>2</v>
      </c>
      <c r="L188" s="2">
        <v>23</v>
      </c>
      <c r="M188" s="2">
        <v>0.05</v>
      </c>
      <c r="N188" s="2" t="s">
        <v>38</v>
      </c>
      <c r="O188" s="2" t="s">
        <v>798</v>
      </c>
      <c r="P188" s="6"/>
      <c r="Q188" s="34"/>
      <c r="R188" s="30" t="s">
        <v>865</v>
      </c>
    </row>
    <row r="189" spans="1:18">
      <c r="A189" s="4" t="s">
        <v>631</v>
      </c>
      <c r="B189" s="4" t="s">
        <v>37</v>
      </c>
      <c r="C189" s="4" t="s">
        <v>40</v>
      </c>
      <c r="D189" s="22" t="s">
        <v>80</v>
      </c>
      <c r="E189" s="5"/>
      <c r="F189" s="7">
        <v>4905524885880</v>
      </c>
      <c r="G189" s="28">
        <v>1332.8</v>
      </c>
      <c r="H189" s="28">
        <v>1629</v>
      </c>
      <c r="I189" s="28"/>
      <c r="J189" s="2">
        <v>15</v>
      </c>
      <c r="K189" s="2">
        <v>9.8000000000000007</v>
      </c>
      <c r="L189" s="2">
        <v>3.2</v>
      </c>
      <c r="M189" s="2">
        <v>7.2999999999999995E-2</v>
      </c>
      <c r="N189" s="2" t="s">
        <v>38</v>
      </c>
      <c r="O189" s="2">
        <v>8507600090</v>
      </c>
      <c r="P189" s="6">
        <v>0</v>
      </c>
      <c r="Q189" s="34"/>
      <c r="R189" s="30" t="s">
        <v>81</v>
      </c>
    </row>
    <row r="190" spans="1:18">
      <c r="A190" s="4" t="s">
        <v>631</v>
      </c>
      <c r="B190" s="4"/>
      <c r="C190" s="4" t="s">
        <v>632</v>
      </c>
      <c r="D190" s="22" t="s">
        <v>919</v>
      </c>
      <c r="E190" s="5"/>
      <c r="F190" s="7">
        <v>4905524985047</v>
      </c>
      <c r="G190" s="28">
        <v>652.79999999999995</v>
      </c>
      <c r="H190" s="28">
        <v>789</v>
      </c>
      <c r="I190" s="28"/>
      <c r="J190" s="2">
        <v>15</v>
      </c>
      <c r="K190" s="2">
        <v>9.5</v>
      </c>
      <c r="L190" s="2">
        <v>2</v>
      </c>
      <c r="M190" s="2">
        <v>5.6000000000000001E-2</v>
      </c>
      <c r="N190" s="2" t="s">
        <v>38</v>
      </c>
      <c r="O190" s="2">
        <v>8507600090</v>
      </c>
      <c r="P190" s="6"/>
      <c r="Q190" s="34"/>
      <c r="R190" s="30" t="s">
        <v>81</v>
      </c>
    </row>
    <row r="191" spans="1:18">
      <c r="A191" s="4" t="s">
        <v>631</v>
      </c>
      <c r="B191" s="4"/>
      <c r="C191" s="4" t="s">
        <v>632</v>
      </c>
      <c r="D191" s="22" t="s">
        <v>802</v>
      </c>
      <c r="E191" s="5"/>
      <c r="F191" s="7">
        <v>4901780848096</v>
      </c>
      <c r="G191" s="28">
        <v>4977.6000000000004</v>
      </c>
      <c r="H191" s="28">
        <v>6019</v>
      </c>
      <c r="I191" s="28"/>
      <c r="J191" s="2">
        <v>22</v>
      </c>
      <c r="K191" s="2">
        <v>9.5</v>
      </c>
      <c r="L191" s="2">
        <v>7</v>
      </c>
      <c r="M191" s="2">
        <v>0.4</v>
      </c>
      <c r="N191" s="2" t="s">
        <v>51</v>
      </c>
      <c r="O191" s="2" t="s">
        <v>798</v>
      </c>
      <c r="P191" s="6"/>
      <c r="Q191" s="34"/>
      <c r="R191" s="30" t="s">
        <v>803</v>
      </c>
    </row>
    <row r="192" spans="1:18">
      <c r="A192" s="4" t="s">
        <v>631</v>
      </c>
      <c r="B192" s="4"/>
      <c r="C192" s="4" t="s">
        <v>632</v>
      </c>
      <c r="D192" s="22" t="s">
        <v>866</v>
      </c>
      <c r="E192" s="5"/>
      <c r="F192" s="7">
        <v>4905524445091</v>
      </c>
      <c r="G192" s="28">
        <v>1115.2</v>
      </c>
      <c r="H192" s="28">
        <v>1349</v>
      </c>
      <c r="I192" s="28"/>
      <c r="J192" s="2">
        <v>3.6</v>
      </c>
      <c r="K192" s="2">
        <v>6.8</v>
      </c>
      <c r="L192" s="2">
        <v>21</v>
      </c>
      <c r="M192" s="2">
        <v>0.06</v>
      </c>
      <c r="N192" s="2" t="s">
        <v>38</v>
      </c>
      <c r="O192" s="2" t="s">
        <v>798</v>
      </c>
      <c r="P192" s="6"/>
      <c r="Q192" s="34"/>
      <c r="R192" s="30" t="s">
        <v>867</v>
      </c>
    </row>
    <row r="193" spans="1:18">
      <c r="A193" s="4" t="s">
        <v>631</v>
      </c>
      <c r="B193" s="4"/>
      <c r="C193" s="4" t="s">
        <v>632</v>
      </c>
      <c r="D193" s="22" t="s">
        <v>633</v>
      </c>
      <c r="E193" s="5"/>
      <c r="F193" s="7">
        <v>4905524439373</v>
      </c>
      <c r="G193" s="28">
        <v>1772</v>
      </c>
      <c r="H193" s="28">
        <v>2149</v>
      </c>
      <c r="I193" s="28"/>
      <c r="J193" s="2">
        <v>3.2</v>
      </c>
      <c r="K193" s="2">
        <v>8.6</v>
      </c>
      <c r="L193" s="2">
        <v>21</v>
      </c>
      <c r="M193" s="2">
        <v>0.12</v>
      </c>
      <c r="N193" s="2" t="s">
        <v>51</v>
      </c>
      <c r="O193" s="2">
        <v>8507600090</v>
      </c>
      <c r="P193" s="6"/>
      <c r="Q193" s="34"/>
      <c r="R193" s="30" t="s">
        <v>634</v>
      </c>
    </row>
    <row r="194" spans="1:18">
      <c r="A194" s="4" t="s">
        <v>631</v>
      </c>
      <c r="B194" s="4"/>
      <c r="C194" s="4" t="s">
        <v>632</v>
      </c>
      <c r="D194" s="22" t="s">
        <v>795</v>
      </c>
      <c r="E194" s="5"/>
      <c r="F194" s="7">
        <v>4905524995961</v>
      </c>
      <c r="G194" s="28">
        <v>4096</v>
      </c>
      <c r="H194" s="28">
        <v>4959</v>
      </c>
      <c r="I194" s="28"/>
      <c r="J194" s="2">
        <v>15</v>
      </c>
      <c r="K194" s="2">
        <v>9.5</v>
      </c>
      <c r="L194" s="2">
        <v>6</v>
      </c>
      <c r="M194" s="2">
        <v>0.23799999999999999</v>
      </c>
      <c r="N194" s="2" t="s">
        <v>38</v>
      </c>
      <c r="O194" s="2">
        <v>8507600090</v>
      </c>
      <c r="P194" s="6"/>
      <c r="Q194" s="34"/>
      <c r="R194" s="30" t="s">
        <v>796</v>
      </c>
    </row>
    <row r="195" spans="1:18">
      <c r="A195" s="4" t="s">
        <v>631</v>
      </c>
      <c r="B195" s="4"/>
      <c r="C195" s="4" t="s">
        <v>632</v>
      </c>
      <c r="D195" s="22" t="s">
        <v>800</v>
      </c>
      <c r="E195" s="5"/>
      <c r="F195" s="7">
        <v>4905524614404</v>
      </c>
      <c r="G195" s="28">
        <v>1661</v>
      </c>
      <c r="H195" s="28">
        <v>1999</v>
      </c>
      <c r="I195" s="28"/>
      <c r="J195" s="2">
        <v>12</v>
      </c>
      <c r="K195" s="2">
        <v>4</v>
      </c>
      <c r="L195" s="2">
        <v>9.5</v>
      </c>
      <c r="M195" s="2">
        <v>5.800000000000001E-2</v>
      </c>
      <c r="N195" s="2" t="s">
        <v>51</v>
      </c>
      <c r="O195" s="2" t="s">
        <v>798</v>
      </c>
      <c r="P195" s="6"/>
      <c r="Q195" s="34"/>
      <c r="R195" s="30" t="s">
        <v>801</v>
      </c>
    </row>
    <row r="196" spans="1:18" ht="38.25">
      <c r="A196" s="4" t="s">
        <v>631</v>
      </c>
      <c r="B196" s="4" t="s">
        <v>1553</v>
      </c>
      <c r="C196" s="4" t="s">
        <v>632</v>
      </c>
      <c r="D196" s="22" t="s">
        <v>3447</v>
      </c>
      <c r="E196" s="5"/>
      <c r="F196" s="47">
        <v>4548736045163</v>
      </c>
      <c r="G196" s="6">
        <v>1710</v>
      </c>
      <c r="H196" s="6">
        <v>2069.1</v>
      </c>
      <c r="I196" s="28"/>
      <c r="J196" s="2">
        <v>15</v>
      </c>
      <c r="K196" s="2">
        <v>9.8000000000000007</v>
      </c>
      <c r="L196" s="2">
        <v>3.5</v>
      </c>
      <c r="M196" s="2">
        <v>9.0999999999999998E-2</v>
      </c>
      <c r="N196" s="2" t="s">
        <v>38</v>
      </c>
      <c r="O196" s="2">
        <v>8507600090</v>
      </c>
      <c r="P196" s="6" t="s">
        <v>3454</v>
      </c>
      <c r="Q196" s="34"/>
      <c r="R196" s="30" t="s">
        <v>3460</v>
      </c>
    </row>
    <row r="197" spans="1:18">
      <c r="A197" s="4" t="s">
        <v>631</v>
      </c>
      <c r="B197" s="4"/>
      <c r="C197" s="4" t="s">
        <v>632</v>
      </c>
      <c r="D197" s="22" t="s">
        <v>797</v>
      </c>
      <c r="E197" s="5"/>
      <c r="F197" s="7">
        <v>4905524614466</v>
      </c>
      <c r="G197" s="28">
        <v>2325</v>
      </c>
      <c r="H197" s="28">
        <v>2819</v>
      </c>
      <c r="I197" s="28"/>
      <c r="J197" s="2">
        <v>22</v>
      </c>
      <c r="K197" s="2">
        <v>5</v>
      </c>
      <c r="L197" s="2">
        <v>9.5</v>
      </c>
      <c r="M197" s="2">
        <v>0.13400000000000001</v>
      </c>
      <c r="N197" s="2" t="s">
        <v>51</v>
      </c>
      <c r="O197" s="2" t="s">
        <v>798</v>
      </c>
      <c r="P197" s="6"/>
      <c r="Q197" s="34"/>
      <c r="R197" s="30" t="s">
        <v>799</v>
      </c>
    </row>
    <row r="198" spans="1:18">
      <c r="A198" s="4" t="s">
        <v>631</v>
      </c>
      <c r="B198" s="4"/>
      <c r="C198" s="4" t="s">
        <v>632</v>
      </c>
      <c r="D198" s="22" t="s">
        <v>635</v>
      </c>
      <c r="E198" s="5"/>
      <c r="F198" s="7">
        <v>4905524683417</v>
      </c>
      <c r="G198" s="28">
        <v>1882</v>
      </c>
      <c r="H198" s="28">
        <v>2299</v>
      </c>
      <c r="I198" s="28"/>
      <c r="J198" s="2">
        <v>22.5</v>
      </c>
      <c r="K198" s="2">
        <v>2.5</v>
      </c>
      <c r="L198" s="2">
        <v>10</v>
      </c>
      <c r="M198" s="2">
        <v>0.01</v>
      </c>
      <c r="N198" s="2" t="s">
        <v>51</v>
      </c>
      <c r="O198" s="2">
        <v>8507600090</v>
      </c>
      <c r="P198" s="6"/>
      <c r="Q198" s="34"/>
      <c r="R198" s="30" t="s">
        <v>636</v>
      </c>
    </row>
    <row r="199" spans="1:18">
      <c r="A199" s="4" t="s">
        <v>631</v>
      </c>
      <c r="B199" s="4">
        <v>2017</v>
      </c>
      <c r="C199" s="4" t="s">
        <v>632</v>
      </c>
      <c r="D199" s="22" t="s">
        <v>3324</v>
      </c>
      <c r="E199" s="5" t="s">
        <v>1464</v>
      </c>
      <c r="F199" s="7">
        <v>4548736064522</v>
      </c>
      <c r="G199" s="28">
        <v>2086</v>
      </c>
      <c r="H199" s="28">
        <v>2590</v>
      </c>
      <c r="I199" s="28"/>
      <c r="J199" s="2">
        <v>9.6999999999999993</v>
      </c>
      <c r="K199" s="2">
        <v>3.4</v>
      </c>
      <c r="L199" s="2">
        <v>15</v>
      </c>
      <c r="M199" s="2">
        <v>0.12</v>
      </c>
      <c r="N199" s="2" t="s">
        <v>51</v>
      </c>
      <c r="O199" s="2">
        <v>8507600090</v>
      </c>
      <c r="P199" s="6"/>
      <c r="Q199" s="34"/>
      <c r="R199" s="30" t="s">
        <v>3335</v>
      </c>
    </row>
    <row r="200" spans="1:18">
      <c r="A200" s="4" t="s">
        <v>631</v>
      </c>
      <c r="B200" s="4">
        <v>2017</v>
      </c>
      <c r="C200" s="4" t="s">
        <v>673</v>
      </c>
      <c r="D200" s="22" t="s">
        <v>3325</v>
      </c>
      <c r="E200" s="5" t="s">
        <v>1464</v>
      </c>
      <c r="F200" s="7">
        <v>4548736064621</v>
      </c>
      <c r="G200" s="28">
        <v>890</v>
      </c>
      <c r="H200" s="28">
        <v>1099</v>
      </c>
      <c r="I200" s="28"/>
      <c r="J200" s="2">
        <v>8.9</v>
      </c>
      <c r="K200" s="2">
        <v>3.45</v>
      </c>
      <c r="L200" s="2">
        <v>15.45</v>
      </c>
      <c r="M200" s="2">
        <v>5.2999999999999999E-2</v>
      </c>
      <c r="N200" s="2" t="s">
        <v>38</v>
      </c>
      <c r="O200" s="2">
        <v>3926909290</v>
      </c>
      <c r="P200" s="6"/>
      <c r="Q200" s="34"/>
      <c r="R200" s="30" t="s">
        <v>3331</v>
      </c>
    </row>
    <row r="201" spans="1:18">
      <c r="A201" s="4" t="s">
        <v>631</v>
      </c>
      <c r="B201" s="4"/>
      <c r="C201" s="4" t="s">
        <v>673</v>
      </c>
      <c r="D201" s="22" t="s">
        <v>793</v>
      </c>
      <c r="E201" s="5"/>
      <c r="F201" s="7">
        <v>4905524886368</v>
      </c>
      <c r="G201" s="28">
        <v>451</v>
      </c>
      <c r="H201" s="28">
        <v>549</v>
      </c>
      <c r="I201" s="28"/>
      <c r="J201" s="2">
        <v>16</v>
      </c>
      <c r="K201" s="2">
        <v>8.5</v>
      </c>
      <c r="L201" s="2">
        <v>0.3</v>
      </c>
      <c r="M201" s="2">
        <v>1.6E-2</v>
      </c>
      <c r="N201" s="2" t="s">
        <v>51</v>
      </c>
      <c r="O201" s="2">
        <v>3926909290</v>
      </c>
      <c r="P201" s="6"/>
      <c r="Q201" s="34"/>
      <c r="R201" s="30" t="s">
        <v>794</v>
      </c>
    </row>
    <row r="202" spans="1:18">
      <c r="A202" s="4" t="s">
        <v>631</v>
      </c>
      <c r="B202" s="4"/>
      <c r="C202" s="4" t="s">
        <v>673</v>
      </c>
      <c r="D202" s="22" t="s">
        <v>905</v>
      </c>
      <c r="E202" s="5"/>
      <c r="F202" s="7">
        <v>4905524918953</v>
      </c>
      <c r="G202" s="28">
        <v>435.2</v>
      </c>
      <c r="H202" s="28">
        <v>529</v>
      </c>
      <c r="I202" s="28"/>
      <c r="J202" s="2">
        <v>16</v>
      </c>
      <c r="K202" s="2">
        <v>8.5</v>
      </c>
      <c r="L202" s="2">
        <v>0.4</v>
      </c>
      <c r="M202" s="2">
        <v>1.6E-2</v>
      </c>
      <c r="N202" s="2" t="s">
        <v>51</v>
      </c>
      <c r="O202" s="2">
        <v>3926909290</v>
      </c>
      <c r="P202" s="6"/>
      <c r="Q202" s="34"/>
      <c r="R202" s="30" t="s">
        <v>906</v>
      </c>
    </row>
    <row r="203" spans="1:18">
      <c r="A203" s="4" t="s">
        <v>631</v>
      </c>
      <c r="B203" s="4"/>
      <c r="C203" s="4" t="s">
        <v>673</v>
      </c>
      <c r="D203" s="22" t="s">
        <v>791</v>
      </c>
      <c r="E203" s="5"/>
      <c r="F203" s="7">
        <v>4905524956665</v>
      </c>
      <c r="G203" s="28">
        <v>435.2</v>
      </c>
      <c r="H203" s="28">
        <v>529</v>
      </c>
      <c r="I203" s="28"/>
      <c r="J203" s="2">
        <v>16.2</v>
      </c>
      <c r="K203" s="2">
        <v>8.5</v>
      </c>
      <c r="L203" s="2">
        <v>0.1</v>
      </c>
      <c r="M203" s="2">
        <v>1.4999999999999999E-2</v>
      </c>
      <c r="N203" s="2" t="s">
        <v>51</v>
      </c>
      <c r="O203" s="2">
        <v>3926909290</v>
      </c>
      <c r="P203" s="6"/>
      <c r="Q203" s="34"/>
      <c r="R203" s="30" t="s">
        <v>792</v>
      </c>
    </row>
    <row r="204" spans="1:18">
      <c r="A204" s="4" t="s">
        <v>631</v>
      </c>
      <c r="B204" s="4"/>
      <c r="C204" s="4" t="s">
        <v>673</v>
      </c>
      <c r="D204" s="22" t="s">
        <v>789</v>
      </c>
      <c r="E204" s="5"/>
      <c r="F204" s="7">
        <v>4905524969788</v>
      </c>
      <c r="G204" s="28">
        <v>435.2</v>
      </c>
      <c r="H204" s="28">
        <v>529</v>
      </c>
      <c r="I204" s="28"/>
      <c r="J204" s="2">
        <v>8.6</v>
      </c>
      <c r="K204" s="2">
        <v>0.2</v>
      </c>
      <c r="L204" s="2">
        <v>16.100000000000001</v>
      </c>
      <c r="M204" s="2">
        <v>1.4999999999999999E-2</v>
      </c>
      <c r="N204" s="2" t="s">
        <v>51</v>
      </c>
      <c r="O204" s="2">
        <v>3926909290</v>
      </c>
      <c r="P204" s="6"/>
      <c r="Q204" s="34"/>
      <c r="R204" s="30" t="s">
        <v>790</v>
      </c>
    </row>
    <row r="205" spans="1:18">
      <c r="A205" s="4" t="s">
        <v>631</v>
      </c>
      <c r="B205" s="4"/>
      <c r="C205" s="4" t="s">
        <v>673</v>
      </c>
      <c r="D205" s="22" t="s">
        <v>852</v>
      </c>
      <c r="E205" s="5"/>
      <c r="F205" s="7">
        <v>4905524951684</v>
      </c>
      <c r="G205" s="28">
        <v>435.2</v>
      </c>
      <c r="H205" s="28">
        <v>529</v>
      </c>
      <c r="I205" s="28"/>
      <c r="J205" s="2">
        <v>16</v>
      </c>
      <c r="K205" s="2">
        <v>8.5</v>
      </c>
      <c r="L205" s="2">
        <v>2</v>
      </c>
      <c r="M205" s="2">
        <v>1.4E-2</v>
      </c>
      <c r="N205" s="2" t="s">
        <v>51</v>
      </c>
      <c r="O205" s="2">
        <v>3926909290</v>
      </c>
      <c r="P205" s="6"/>
      <c r="Q205" s="34"/>
      <c r="R205" s="30" t="s">
        <v>853</v>
      </c>
    </row>
    <row r="206" spans="1:18">
      <c r="A206" s="4" t="s">
        <v>631</v>
      </c>
      <c r="B206" s="4"/>
      <c r="C206" s="4" t="s">
        <v>749</v>
      </c>
      <c r="D206" s="22" t="s">
        <v>754</v>
      </c>
      <c r="E206" s="5"/>
      <c r="F206" s="7">
        <v>4905524353464</v>
      </c>
      <c r="G206" s="28">
        <v>2214</v>
      </c>
      <c r="H206" s="28">
        <v>2679</v>
      </c>
      <c r="I206" s="28"/>
      <c r="J206" s="2">
        <v>20</v>
      </c>
      <c r="K206" s="2">
        <v>9</v>
      </c>
      <c r="L206" s="2">
        <v>4</v>
      </c>
      <c r="M206" s="2">
        <v>0.2</v>
      </c>
      <c r="N206" s="2" t="s">
        <v>51</v>
      </c>
      <c r="O206" s="2" t="s">
        <v>755</v>
      </c>
      <c r="P206" s="6">
        <v>3.36</v>
      </c>
      <c r="Q206" s="34"/>
      <c r="R206" s="30" t="s">
        <v>756</v>
      </c>
    </row>
    <row r="207" spans="1:18">
      <c r="A207" s="4" t="s">
        <v>631</v>
      </c>
      <c r="B207" s="4" t="s">
        <v>37</v>
      </c>
      <c r="C207" s="4" t="s">
        <v>40</v>
      </c>
      <c r="D207" s="22" t="s">
        <v>82</v>
      </c>
      <c r="E207" s="5"/>
      <c r="F207" s="7">
        <v>4548736005150</v>
      </c>
      <c r="G207" s="28">
        <v>3617.6</v>
      </c>
      <c r="H207" s="28">
        <v>4399</v>
      </c>
      <c r="I207" s="28"/>
      <c r="J207" s="2">
        <v>17</v>
      </c>
      <c r="K207" s="2">
        <v>12.5</v>
      </c>
      <c r="L207" s="2">
        <v>8.3000000000000007</v>
      </c>
      <c r="M207" s="2">
        <v>0.33900000000000002</v>
      </c>
      <c r="N207" s="2" t="s">
        <v>38</v>
      </c>
      <c r="O207" s="2">
        <v>8526920090</v>
      </c>
      <c r="P207" s="6">
        <v>0.84</v>
      </c>
      <c r="Q207" s="34"/>
      <c r="R207" s="30" t="s">
        <v>83</v>
      </c>
    </row>
    <row r="208" spans="1:18">
      <c r="A208" s="4" t="s">
        <v>631</v>
      </c>
      <c r="B208" s="4"/>
      <c r="C208" s="4" t="s">
        <v>749</v>
      </c>
      <c r="D208" s="22" t="s">
        <v>752</v>
      </c>
      <c r="E208" s="5"/>
      <c r="F208" s="7">
        <v>4905524989779</v>
      </c>
      <c r="G208" s="28">
        <v>652.79999999999995</v>
      </c>
      <c r="H208" s="28">
        <v>789</v>
      </c>
      <c r="I208" s="28"/>
      <c r="J208" s="2">
        <v>15.3</v>
      </c>
      <c r="K208" s="2">
        <v>7.8</v>
      </c>
      <c r="L208" s="2">
        <v>3</v>
      </c>
      <c r="M208" s="2">
        <v>3.5999999999999997E-2</v>
      </c>
      <c r="N208" s="2" t="s">
        <v>38</v>
      </c>
      <c r="O208" s="2">
        <v>8537109999</v>
      </c>
      <c r="P208" s="6">
        <v>0.84</v>
      </c>
      <c r="Q208" s="34"/>
      <c r="R208" s="30" t="s">
        <v>753</v>
      </c>
    </row>
    <row r="209" spans="1:18">
      <c r="A209" s="4" t="s">
        <v>631</v>
      </c>
      <c r="B209" s="4"/>
      <c r="C209" s="4" t="s">
        <v>749</v>
      </c>
      <c r="D209" s="22" t="s">
        <v>759</v>
      </c>
      <c r="E209" s="5"/>
      <c r="F209" s="7" t="s">
        <v>760</v>
      </c>
      <c r="G209" s="28">
        <v>897.6</v>
      </c>
      <c r="H209" s="28">
        <v>1089</v>
      </c>
      <c r="I209" s="28"/>
      <c r="J209" s="2">
        <v>9</v>
      </c>
      <c r="K209" s="2">
        <v>3</v>
      </c>
      <c r="L209" s="2">
        <v>15.3</v>
      </c>
      <c r="M209" s="2">
        <v>0.09</v>
      </c>
      <c r="N209" s="2" t="s">
        <v>38</v>
      </c>
      <c r="O209" s="2" t="s">
        <v>761</v>
      </c>
      <c r="P209" s="6">
        <v>3.36</v>
      </c>
      <c r="Q209" s="34"/>
      <c r="R209" s="30" t="s">
        <v>762</v>
      </c>
    </row>
    <row r="210" spans="1:18">
      <c r="A210" s="4" t="s">
        <v>631</v>
      </c>
      <c r="B210" s="4"/>
      <c r="C210" s="4" t="s">
        <v>749</v>
      </c>
      <c r="D210" s="22" t="s">
        <v>757</v>
      </c>
      <c r="E210" s="5"/>
      <c r="F210" s="7">
        <v>4905524989953</v>
      </c>
      <c r="G210" s="28">
        <v>1795.2</v>
      </c>
      <c r="H210" s="28">
        <v>2169</v>
      </c>
      <c r="I210" s="28"/>
      <c r="J210" s="2">
        <v>20</v>
      </c>
      <c r="K210" s="2">
        <v>11</v>
      </c>
      <c r="L210" s="2">
        <v>5</v>
      </c>
      <c r="M210" s="2">
        <v>0.215</v>
      </c>
      <c r="N210" s="2" t="s">
        <v>38</v>
      </c>
      <c r="O210" s="2">
        <v>8543709099</v>
      </c>
      <c r="P210" s="6">
        <v>0.84</v>
      </c>
      <c r="Q210" s="34"/>
      <c r="R210" s="30" t="s">
        <v>758</v>
      </c>
    </row>
    <row r="211" spans="1:18" ht="51">
      <c r="A211" s="4" t="s">
        <v>631</v>
      </c>
      <c r="B211" s="4"/>
      <c r="C211" s="4" t="s">
        <v>749</v>
      </c>
      <c r="D211" s="22" t="s">
        <v>750</v>
      </c>
      <c r="E211" s="5"/>
      <c r="F211" s="7">
        <v>4905524929386</v>
      </c>
      <c r="G211" s="28">
        <v>1661</v>
      </c>
      <c r="H211" s="28">
        <v>1999</v>
      </c>
      <c r="I211" s="28"/>
      <c r="J211" s="2">
        <v>20</v>
      </c>
      <c r="K211" s="2">
        <v>11</v>
      </c>
      <c r="L211" s="2">
        <v>5.2</v>
      </c>
      <c r="M211" s="2">
        <v>0.21</v>
      </c>
      <c r="N211" s="2" t="s">
        <v>38</v>
      </c>
      <c r="O211" s="2">
        <v>8537109999</v>
      </c>
      <c r="P211" s="6">
        <v>0.84</v>
      </c>
      <c r="Q211" s="34"/>
      <c r="R211" s="30" t="s">
        <v>751</v>
      </c>
    </row>
    <row r="212" spans="1:18">
      <c r="A212" s="4" t="s">
        <v>631</v>
      </c>
      <c r="B212" s="4"/>
      <c r="C212" s="4" t="s">
        <v>913</v>
      </c>
      <c r="D212" s="22" t="s">
        <v>1288</v>
      </c>
      <c r="E212" s="5"/>
      <c r="F212" s="7">
        <v>4905524979862</v>
      </c>
      <c r="G212" s="28">
        <v>709</v>
      </c>
      <c r="H212" s="28">
        <v>859</v>
      </c>
      <c r="I212" s="28"/>
      <c r="J212" s="2">
        <v>21.5</v>
      </c>
      <c r="K212" s="2">
        <v>7.8</v>
      </c>
      <c r="L212" s="2">
        <v>6.5</v>
      </c>
      <c r="M212" s="2" t="s">
        <v>1289</v>
      </c>
      <c r="N212" s="2" t="s">
        <v>38</v>
      </c>
      <c r="O212" s="2">
        <v>3926909790</v>
      </c>
      <c r="P212" s="6"/>
      <c r="Q212" s="34"/>
      <c r="R212" s="30" t="s">
        <v>1294</v>
      </c>
    </row>
    <row r="213" spans="1:18">
      <c r="A213" s="4" t="s">
        <v>631</v>
      </c>
      <c r="B213" s="4" t="s">
        <v>37</v>
      </c>
      <c r="C213" s="4" t="s">
        <v>40</v>
      </c>
      <c r="D213" s="22" t="s">
        <v>84</v>
      </c>
      <c r="E213" s="5"/>
      <c r="F213" s="7">
        <v>4905524956924</v>
      </c>
      <c r="G213" s="28">
        <v>1115.2</v>
      </c>
      <c r="H213" s="28">
        <v>1349</v>
      </c>
      <c r="I213" s="28"/>
      <c r="J213" s="2">
        <v>14.5</v>
      </c>
      <c r="K213" s="2">
        <v>11.5</v>
      </c>
      <c r="L213" s="2">
        <v>4.5</v>
      </c>
      <c r="M213" s="2">
        <v>8.8999999999999996E-2</v>
      </c>
      <c r="N213" s="2" t="s">
        <v>38</v>
      </c>
      <c r="O213" s="2">
        <v>3926909790</v>
      </c>
      <c r="P213" s="6">
        <v>0</v>
      </c>
      <c r="Q213" s="34"/>
      <c r="R213" s="30" t="s">
        <v>85</v>
      </c>
    </row>
    <row r="214" spans="1:18">
      <c r="A214" s="4" t="s">
        <v>631</v>
      </c>
      <c r="B214" s="4"/>
      <c r="C214" s="4" t="s">
        <v>645</v>
      </c>
      <c r="D214" s="22" t="s">
        <v>657</v>
      </c>
      <c r="E214" s="5"/>
      <c r="F214" s="7">
        <v>4905524446142</v>
      </c>
      <c r="G214" s="28">
        <v>1333</v>
      </c>
      <c r="H214" s="28">
        <v>1609</v>
      </c>
      <c r="I214" s="28"/>
      <c r="J214" s="2">
        <v>5</v>
      </c>
      <c r="K214" s="2">
        <v>19</v>
      </c>
      <c r="L214" s="2">
        <v>6</v>
      </c>
      <c r="M214" s="2">
        <v>0.2</v>
      </c>
      <c r="N214" s="2" t="s">
        <v>38</v>
      </c>
      <c r="O214" s="2" t="s">
        <v>658</v>
      </c>
      <c r="P214" s="6"/>
      <c r="Q214" s="34"/>
      <c r="R214" s="30" t="s">
        <v>659</v>
      </c>
    </row>
    <row r="215" spans="1:18">
      <c r="A215" s="4" t="s">
        <v>631</v>
      </c>
      <c r="B215" s="4"/>
      <c r="C215" s="4" t="s">
        <v>763</v>
      </c>
      <c r="D215" s="22" t="s">
        <v>899</v>
      </c>
      <c r="E215" s="5"/>
      <c r="F215" s="7">
        <v>4905524906158</v>
      </c>
      <c r="G215" s="28">
        <v>5875.2</v>
      </c>
      <c r="H215" s="28">
        <v>7109</v>
      </c>
      <c r="I215" s="28"/>
      <c r="J215" s="2">
        <v>9</v>
      </c>
      <c r="K215" s="2">
        <v>8.3000000000000007</v>
      </c>
      <c r="L215" s="2">
        <v>11.7</v>
      </c>
      <c r="M215" s="2">
        <v>8.1000000000000003E-2</v>
      </c>
      <c r="N215" s="2" t="s">
        <v>51</v>
      </c>
      <c r="O215" s="2">
        <v>7326909890</v>
      </c>
      <c r="P215" s="6"/>
      <c r="Q215" s="34"/>
      <c r="R215" s="30" t="s">
        <v>900</v>
      </c>
    </row>
    <row r="216" spans="1:18">
      <c r="A216" s="4" t="s">
        <v>631</v>
      </c>
      <c r="B216" s="4"/>
      <c r="C216" s="4" t="s">
        <v>673</v>
      </c>
      <c r="D216" s="22" t="s">
        <v>834</v>
      </c>
      <c r="E216" s="5"/>
      <c r="F216" s="7">
        <v>4905524384659</v>
      </c>
      <c r="G216" s="28">
        <v>5314</v>
      </c>
      <c r="H216" s="28">
        <v>6429</v>
      </c>
      <c r="I216" s="28"/>
      <c r="J216" s="2">
        <v>22.2</v>
      </c>
      <c r="K216" s="2">
        <v>14</v>
      </c>
      <c r="L216" s="2">
        <v>5.5</v>
      </c>
      <c r="M216" s="2">
        <v>0.375</v>
      </c>
      <c r="N216" s="2" t="s">
        <v>51</v>
      </c>
      <c r="O216" s="2" t="s">
        <v>483</v>
      </c>
      <c r="P216" s="6"/>
      <c r="Q216" s="34"/>
      <c r="R216" s="30" t="s">
        <v>835</v>
      </c>
    </row>
    <row r="217" spans="1:18">
      <c r="A217" s="4" t="s">
        <v>631</v>
      </c>
      <c r="B217" s="4"/>
      <c r="C217" s="4" t="s">
        <v>673</v>
      </c>
      <c r="D217" s="22" t="s">
        <v>832</v>
      </c>
      <c r="E217" s="5"/>
      <c r="F217" s="7">
        <v>4905524642094</v>
      </c>
      <c r="G217" s="28">
        <v>5314</v>
      </c>
      <c r="H217" s="28">
        <v>6429</v>
      </c>
      <c r="I217" s="28"/>
      <c r="J217" s="2">
        <v>14</v>
      </c>
      <c r="K217" s="2">
        <v>5.5</v>
      </c>
      <c r="L217" s="2">
        <v>22</v>
      </c>
      <c r="M217" s="2">
        <v>0.18</v>
      </c>
      <c r="N217" s="2" t="s">
        <v>51</v>
      </c>
      <c r="O217" s="2" t="s">
        <v>483</v>
      </c>
      <c r="P217" s="6"/>
      <c r="Q217" s="34"/>
      <c r="R217" s="30" t="s">
        <v>833</v>
      </c>
    </row>
    <row r="218" spans="1:18">
      <c r="A218" s="4" t="s">
        <v>631</v>
      </c>
      <c r="B218" s="4" t="s">
        <v>1553</v>
      </c>
      <c r="C218" s="4" t="s">
        <v>673</v>
      </c>
      <c r="D218" s="22" t="s">
        <v>3453</v>
      </c>
      <c r="E218" s="5"/>
      <c r="F218" s="47">
        <v>4905524637113</v>
      </c>
      <c r="G218" s="6">
        <v>2243.6999999999998</v>
      </c>
      <c r="H218" s="6">
        <v>2790</v>
      </c>
      <c r="I218" s="28"/>
      <c r="J218" s="2">
        <v>22.5</v>
      </c>
      <c r="K218" s="2">
        <v>14.5</v>
      </c>
      <c r="L218" s="2">
        <v>4.5</v>
      </c>
      <c r="M218" s="2">
        <v>0.18</v>
      </c>
      <c r="N218" s="2" t="s">
        <v>51</v>
      </c>
      <c r="O218" s="2">
        <v>9002110090</v>
      </c>
      <c r="P218" s="6" t="s">
        <v>3454</v>
      </c>
      <c r="Q218" s="34"/>
      <c r="R218" s="30" t="s">
        <v>3461</v>
      </c>
    </row>
    <row r="219" spans="1:18">
      <c r="A219" s="4" t="s">
        <v>631</v>
      </c>
      <c r="B219" s="4"/>
      <c r="C219" s="4" t="s">
        <v>745</v>
      </c>
      <c r="D219" s="22" t="s">
        <v>746</v>
      </c>
      <c r="E219" s="5"/>
      <c r="F219" s="7">
        <v>4905524796612</v>
      </c>
      <c r="G219" s="28">
        <v>1661</v>
      </c>
      <c r="H219" s="28">
        <v>1999</v>
      </c>
      <c r="I219" s="28"/>
      <c r="J219" s="2">
        <v>7</v>
      </c>
      <c r="K219" s="2">
        <v>5</v>
      </c>
      <c r="L219" s="2">
        <v>24</v>
      </c>
      <c r="M219" s="2">
        <v>0.25800000000000001</v>
      </c>
      <c r="N219" s="2" t="s">
        <v>51</v>
      </c>
      <c r="O219" s="2" t="s">
        <v>747</v>
      </c>
      <c r="P219" s="6"/>
      <c r="Q219" s="34"/>
      <c r="R219" s="30" t="s">
        <v>748</v>
      </c>
    </row>
    <row r="220" spans="1:18">
      <c r="A220" s="4" t="s">
        <v>631</v>
      </c>
      <c r="B220" s="4" t="s">
        <v>37</v>
      </c>
      <c r="C220" s="4" t="s">
        <v>40</v>
      </c>
      <c r="D220" s="22" t="s">
        <v>86</v>
      </c>
      <c r="E220" s="5"/>
      <c r="F220" s="7">
        <v>4905524885828</v>
      </c>
      <c r="G220" s="28">
        <v>652.79999999999995</v>
      </c>
      <c r="H220" s="28">
        <v>799</v>
      </c>
      <c r="I220" s="28"/>
      <c r="J220" s="2">
        <v>24</v>
      </c>
      <c r="K220" s="2">
        <v>14.4</v>
      </c>
      <c r="L220" s="2">
        <v>4.5</v>
      </c>
      <c r="M220" s="2">
        <v>9.5000000000000001E-2</v>
      </c>
      <c r="N220" s="2" t="s">
        <v>38</v>
      </c>
      <c r="O220" s="2">
        <v>3926909790</v>
      </c>
      <c r="P220" s="6">
        <v>0</v>
      </c>
      <c r="Q220" s="34"/>
      <c r="R220" s="30" t="s">
        <v>87</v>
      </c>
    </row>
    <row r="221" spans="1:18">
      <c r="A221" s="4" t="s">
        <v>631</v>
      </c>
      <c r="B221" s="4" t="s">
        <v>37</v>
      </c>
      <c r="C221" s="4" t="s">
        <v>40</v>
      </c>
      <c r="D221" s="22" t="s">
        <v>88</v>
      </c>
      <c r="E221" s="5"/>
      <c r="F221" s="7">
        <v>4905524979671</v>
      </c>
      <c r="G221" s="28">
        <v>652.79999999999995</v>
      </c>
      <c r="H221" s="28">
        <v>789</v>
      </c>
      <c r="I221" s="28"/>
      <c r="J221" s="2">
        <v>14.5</v>
      </c>
      <c r="K221" s="2">
        <v>14.5</v>
      </c>
      <c r="L221" s="2">
        <v>4.5</v>
      </c>
      <c r="M221" s="2">
        <v>7.0999999999999994E-2</v>
      </c>
      <c r="N221" s="2" t="s">
        <v>38</v>
      </c>
      <c r="O221" s="2">
        <v>3926909790</v>
      </c>
      <c r="P221" s="6">
        <v>0</v>
      </c>
      <c r="Q221" s="34"/>
      <c r="R221" s="30" t="s">
        <v>89</v>
      </c>
    </row>
    <row r="222" spans="1:18">
      <c r="A222" s="4" t="s">
        <v>631</v>
      </c>
      <c r="B222" s="4" t="s">
        <v>37</v>
      </c>
      <c r="C222" s="4" t="s">
        <v>40</v>
      </c>
      <c r="D222" s="22" t="s">
        <v>90</v>
      </c>
      <c r="E222" s="5"/>
      <c r="F222" s="7">
        <v>4905524961744</v>
      </c>
      <c r="G222" s="28">
        <v>1332.8</v>
      </c>
      <c r="H222" s="28">
        <v>1619</v>
      </c>
      <c r="I222" s="28"/>
      <c r="J222" s="2">
        <v>32</v>
      </c>
      <c r="K222" s="2">
        <v>14</v>
      </c>
      <c r="L222" s="2">
        <v>4</v>
      </c>
      <c r="M222" s="2">
        <v>0.23799999999999999</v>
      </c>
      <c r="N222" s="2" t="s">
        <v>38</v>
      </c>
      <c r="O222" s="2">
        <v>7616999099</v>
      </c>
      <c r="P222" s="6">
        <v>0</v>
      </c>
      <c r="Q222" s="34"/>
      <c r="R222" s="30" t="s">
        <v>91</v>
      </c>
    </row>
    <row r="223" spans="1:18">
      <c r="A223" s="4" t="s">
        <v>631</v>
      </c>
      <c r="B223" s="4" t="s">
        <v>37</v>
      </c>
      <c r="C223" s="4" t="s">
        <v>40</v>
      </c>
      <c r="D223" s="22" t="s">
        <v>92</v>
      </c>
      <c r="E223" s="5"/>
      <c r="F223" s="7">
        <v>4548736005174</v>
      </c>
      <c r="G223" s="28">
        <v>897.6</v>
      </c>
      <c r="H223" s="28">
        <v>1099</v>
      </c>
      <c r="I223" s="28"/>
      <c r="J223" s="2">
        <v>15</v>
      </c>
      <c r="K223" s="2">
        <v>14.5</v>
      </c>
      <c r="L223" s="2">
        <v>4.5</v>
      </c>
      <c r="M223" s="2">
        <v>0.112</v>
      </c>
      <c r="N223" s="2" t="s">
        <v>38</v>
      </c>
      <c r="O223" s="2">
        <v>3926909790</v>
      </c>
      <c r="P223" s="6">
        <v>0</v>
      </c>
      <c r="Q223" s="34"/>
      <c r="R223" s="30" t="s">
        <v>93</v>
      </c>
    </row>
    <row r="224" spans="1:18">
      <c r="A224" s="4" t="s">
        <v>631</v>
      </c>
      <c r="B224" s="4" t="s">
        <v>37</v>
      </c>
      <c r="C224" s="4" t="s">
        <v>40</v>
      </c>
      <c r="D224" s="22" t="s">
        <v>94</v>
      </c>
      <c r="E224" s="5"/>
      <c r="F224" s="7">
        <v>4905524991055</v>
      </c>
      <c r="G224" s="28">
        <v>1115.2</v>
      </c>
      <c r="H224" s="28">
        <v>1349</v>
      </c>
      <c r="I224" s="28"/>
      <c r="J224" s="2">
        <v>15</v>
      </c>
      <c r="K224" s="2">
        <v>13.5</v>
      </c>
      <c r="L224" s="2">
        <v>5</v>
      </c>
      <c r="M224" s="2">
        <v>0.14199999999999999</v>
      </c>
      <c r="N224" s="2" t="s">
        <v>38</v>
      </c>
      <c r="O224" s="2">
        <v>3926909790</v>
      </c>
      <c r="P224" s="6">
        <v>0</v>
      </c>
      <c r="Q224" s="34"/>
      <c r="R224" s="30" t="s">
        <v>95</v>
      </c>
    </row>
    <row r="225" spans="1:18">
      <c r="A225" s="4" t="s">
        <v>631</v>
      </c>
      <c r="B225" s="4" t="s">
        <v>37</v>
      </c>
      <c r="C225" s="4" t="s">
        <v>40</v>
      </c>
      <c r="D225" s="22" t="s">
        <v>96</v>
      </c>
      <c r="E225" s="5"/>
      <c r="F225" s="7">
        <v>4905524997293</v>
      </c>
      <c r="G225" s="28">
        <v>652.79999999999995</v>
      </c>
      <c r="H225" s="28">
        <v>799</v>
      </c>
      <c r="I225" s="28"/>
      <c r="J225" s="2">
        <v>14.5</v>
      </c>
      <c r="K225" s="2">
        <v>12</v>
      </c>
      <c r="L225" s="2">
        <v>3.3</v>
      </c>
      <c r="M225" s="2">
        <v>3.7999999999999999E-2</v>
      </c>
      <c r="N225" s="2" t="s">
        <v>38</v>
      </c>
      <c r="O225" s="2">
        <v>3926909790</v>
      </c>
      <c r="P225" s="6">
        <v>0</v>
      </c>
      <c r="Q225" s="34"/>
      <c r="R225" s="30" t="s">
        <v>97</v>
      </c>
    </row>
    <row r="226" spans="1:18">
      <c r="A226" s="4" t="s">
        <v>631</v>
      </c>
      <c r="B226" s="4" t="s">
        <v>37</v>
      </c>
      <c r="C226" s="4" t="s">
        <v>40</v>
      </c>
      <c r="D226" s="22" t="s">
        <v>98</v>
      </c>
      <c r="E226" s="5"/>
      <c r="F226" s="7">
        <v>4548736015241</v>
      </c>
      <c r="G226" s="28">
        <v>1218</v>
      </c>
      <c r="H226" s="28">
        <v>1499</v>
      </c>
      <c r="I226" s="28"/>
      <c r="J226" s="2">
        <v>21.5</v>
      </c>
      <c r="K226" s="2">
        <v>15.5</v>
      </c>
      <c r="L226" s="2">
        <v>5.0999999999999996</v>
      </c>
      <c r="M226" s="2">
        <v>0.26100000000000001</v>
      </c>
      <c r="N226" s="2" t="s">
        <v>38</v>
      </c>
      <c r="O226" s="2">
        <v>3926909790</v>
      </c>
      <c r="P226" s="6">
        <v>0</v>
      </c>
      <c r="Q226" s="34"/>
      <c r="R226" s="30" t="s">
        <v>99</v>
      </c>
    </row>
    <row r="227" spans="1:18">
      <c r="A227" s="4" t="s">
        <v>631</v>
      </c>
      <c r="B227" s="4" t="s">
        <v>37</v>
      </c>
      <c r="C227" s="4" t="s">
        <v>40</v>
      </c>
      <c r="D227" s="22" t="s">
        <v>100</v>
      </c>
      <c r="E227" s="5"/>
      <c r="F227" s="7">
        <v>4548736009950</v>
      </c>
      <c r="G227" s="28">
        <v>813</v>
      </c>
      <c r="H227" s="28">
        <v>989</v>
      </c>
      <c r="I227" s="28"/>
      <c r="J227" s="2">
        <v>14.5</v>
      </c>
      <c r="K227" s="2">
        <v>14.5</v>
      </c>
      <c r="L227" s="2">
        <v>3.1</v>
      </c>
      <c r="M227" s="2">
        <v>7.5999999999999998E-2</v>
      </c>
      <c r="N227" s="2" t="s">
        <v>38</v>
      </c>
      <c r="O227" s="2">
        <v>3926909790</v>
      </c>
      <c r="P227" s="6">
        <v>0</v>
      </c>
      <c r="Q227" s="34"/>
      <c r="R227" s="30" t="s">
        <v>101</v>
      </c>
    </row>
    <row r="228" spans="1:18" ht="25.5">
      <c r="A228" s="4" t="s">
        <v>631</v>
      </c>
      <c r="B228" s="4" t="s">
        <v>37</v>
      </c>
      <c r="C228" s="4" t="s">
        <v>40</v>
      </c>
      <c r="D228" s="22" t="s">
        <v>102</v>
      </c>
      <c r="E228" s="5"/>
      <c r="F228" s="7">
        <v>4548736005167</v>
      </c>
      <c r="G228" s="28">
        <v>816</v>
      </c>
      <c r="H228" s="28">
        <v>989</v>
      </c>
      <c r="I228" s="28"/>
      <c r="J228" s="2">
        <v>14.5</v>
      </c>
      <c r="K228" s="2">
        <v>14.5</v>
      </c>
      <c r="L228" s="2">
        <v>3.1</v>
      </c>
      <c r="M228" s="2">
        <v>0.104</v>
      </c>
      <c r="N228" s="2" t="s">
        <v>38</v>
      </c>
      <c r="O228" s="2">
        <v>3926909790</v>
      </c>
      <c r="P228" s="6">
        <v>0</v>
      </c>
      <c r="Q228" s="34"/>
      <c r="R228" s="30" t="s">
        <v>103</v>
      </c>
    </row>
    <row r="229" spans="1:18">
      <c r="A229" s="4" t="s">
        <v>631</v>
      </c>
      <c r="B229" s="4"/>
      <c r="C229" s="4" t="s">
        <v>745</v>
      </c>
      <c r="D229" s="22" t="s">
        <v>842</v>
      </c>
      <c r="E229" s="5"/>
      <c r="F229" s="7">
        <v>4905524846638</v>
      </c>
      <c r="G229" s="28">
        <v>5757</v>
      </c>
      <c r="H229" s="28">
        <v>6969</v>
      </c>
      <c r="I229" s="28"/>
      <c r="J229" s="2">
        <v>61</v>
      </c>
      <c r="K229" s="2">
        <v>11</v>
      </c>
      <c r="L229" s="2">
        <v>10</v>
      </c>
      <c r="M229" s="2">
        <v>1.5030000000000001</v>
      </c>
      <c r="N229" s="2" t="s">
        <v>38</v>
      </c>
      <c r="O229" s="2" t="s">
        <v>747</v>
      </c>
      <c r="P229" s="6"/>
      <c r="Q229" s="34"/>
      <c r="R229" s="30" t="s">
        <v>843</v>
      </c>
    </row>
    <row r="230" spans="1:18" ht="51">
      <c r="A230" s="4" t="s">
        <v>631</v>
      </c>
      <c r="B230" s="4"/>
      <c r="C230" s="4" t="s">
        <v>745</v>
      </c>
      <c r="D230" s="22" t="s">
        <v>897</v>
      </c>
      <c r="E230" s="5"/>
      <c r="F230" s="7">
        <v>4901780986453</v>
      </c>
      <c r="G230" s="28">
        <v>1218</v>
      </c>
      <c r="H230" s="28">
        <v>1479</v>
      </c>
      <c r="I230" s="28"/>
      <c r="J230" s="2">
        <v>10</v>
      </c>
      <c r="K230" s="2">
        <v>9</v>
      </c>
      <c r="L230" s="2">
        <v>37</v>
      </c>
      <c r="M230" s="2">
        <v>0.9</v>
      </c>
      <c r="N230" s="2" t="s">
        <v>38</v>
      </c>
      <c r="O230" s="2" t="s">
        <v>747</v>
      </c>
      <c r="P230" s="6"/>
      <c r="Q230" s="34"/>
      <c r="R230" s="30" t="s">
        <v>898</v>
      </c>
    </row>
    <row r="231" spans="1:18">
      <c r="A231" s="4" t="s">
        <v>631</v>
      </c>
      <c r="B231" s="4"/>
      <c r="C231" s="4" t="s">
        <v>745</v>
      </c>
      <c r="D231" s="22" t="s">
        <v>844</v>
      </c>
      <c r="E231" s="5"/>
      <c r="F231" s="7">
        <v>4901780776467</v>
      </c>
      <c r="G231" s="28">
        <v>1661</v>
      </c>
      <c r="H231" s="28">
        <v>1999</v>
      </c>
      <c r="I231" s="28"/>
      <c r="J231" s="2">
        <v>56.7</v>
      </c>
      <c r="K231" s="2">
        <v>13.5</v>
      </c>
      <c r="L231" s="2">
        <v>12.2</v>
      </c>
      <c r="M231" s="2">
        <v>1.5</v>
      </c>
      <c r="N231" s="2" t="s">
        <v>38</v>
      </c>
      <c r="O231" s="2" t="s">
        <v>747</v>
      </c>
      <c r="P231" s="6"/>
      <c r="Q231" s="34"/>
      <c r="R231" s="30" t="s">
        <v>845</v>
      </c>
    </row>
    <row r="232" spans="1:18">
      <c r="A232" s="4" t="s">
        <v>631</v>
      </c>
      <c r="B232" s="4" t="s">
        <v>37</v>
      </c>
      <c r="C232" s="4" t="s">
        <v>40</v>
      </c>
      <c r="D232" s="22" t="s">
        <v>104</v>
      </c>
      <c r="E232" s="5"/>
      <c r="F232" s="7">
        <v>4548736015227</v>
      </c>
      <c r="G232" s="28">
        <v>930</v>
      </c>
      <c r="H232" s="28">
        <v>1119</v>
      </c>
      <c r="I232" s="28"/>
      <c r="J232" s="2">
        <v>14.5</v>
      </c>
      <c r="K232" s="2">
        <v>14.5</v>
      </c>
      <c r="L232" s="2">
        <v>3.1</v>
      </c>
      <c r="M232" s="2">
        <v>9.9000000000000005E-2</v>
      </c>
      <c r="N232" s="2" t="s">
        <v>38</v>
      </c>
      <c r="O232" s="2">
        <v>3926909790</v>
      </c>
      <c r="P232" s="6">
        <v>0</v>
      </c>
      <c r="Q232" s="34"/>
      <c r="R232" s="30" t="s">
        <v>105</v>
      </c>
    </row>
    <row r="233" spans="1:18">
      <c r="A233" s="4" t="s">
        <v>631</v>
      </c>
      <c r="B233" s="4" t="s">
        <v>37</v>
      </c>
      <c r="C233" s="4" t="s">
        <v>40</v>
      </c>
      <c r="D233" s="22" t="s">
        <v>106</v>
      </c>
      <c r="E233" s="5"/>
      <c r="F233" s="7">
        <v>4905524941883</v>
      </c>
      <c r="G233" s="28">
        <v>930</v>
      </c>
      <c r="H233" s="28">
        <v>1129</v>
      </c>
      <c r="I233" s="28"/>
      <c r="J233" s="2">
        <v>14.5</v>
      </c>
      <c r="K233" s="2">
        <v>14.5</v>
      </c>
      <c r="L233" s="2">
        <v>4.5</v>
      </c>
      <c r="M233" s="2">
        <v>0.158</v>
      </c>
      <c r="N233" s="2" t="s">
        <v>38</v>
      </c>
      <c r="O233" s="2">
        <v>3926909790</v>
      </c>
      <c r="P233" s="6">
        <v>0</v>
      </c>
      <c r="Q233" s="34"/>
      <c r="R233" s="30" t="s">
        <v>107</v>
      </c>
    </row>
    <row r="234" spans="1:18">
      <c r="A234" s="4" t="s">
        <v>631</v>
      </c>
      <c r="B234" s="4" t="s">
        <v>37</v>
      </c>
      <c r="C234" s="4" t="s">
        <v>40</v>
      </c>
      <c r="D234" s="22" t="s">
        <v>108</v>
      </c>
      <c r="E234" s="5"/>
      <c r="F234" s="7">
        <v>4548736015234</v>
      </c>
      <c r="G234" s="28">
        <v>1218</v>
      </c>
      <c r="H234" s="28">
        <v>1479</v>
      </c>
      <c r="I234" s="28"/>
      <c r="J234" s="2">
        <v>23.5</v>
      </c>
      <c r="K234" s="2">
        <v>21</v>
      </c>
      <c r="L234" s="2">
        <v>3</v>
      </c>
      <c r="M234" s="2">
        <v>0.184</v>
      </c>
      <c r="N234" s="2" t="s">
        <v>38</v>
      </c>
      <c r="O234" s="2">
        <v>3926909790</v>
      </c>
      <c r="P234" s="6">
        <v>0</v>
      </c>
      <c r="Q234" s="34"/>
      <c r="R234" s="30" t="s">
        <v>109</v>
      </c>
    </row>
    <row r="235" spans="1:18" ht="25.5">
      <c r="A235" s="4" t="s">
        <v>631</v>
      </c>
      <c r="B235" s="4"/>
      <c r="C235" s="4" t="s">
        <v>745</v>
      </c>
      <c r="D235" s="22" t="s">
        <v>840</v>
      </c>
      <c r="E235" s="5"/>
      <c r="F235" s="7">
        <v>4905524908282</v>
      </c>
      <c r="G235" s="28">
        <v>3543</v>
      </c>
      <c r="H235" s="28">
        <v>4289</v>
      </c>
      <c r="I235" s="28"/>
      <c r="J235" s="2">
        <v>50</v>
      </c>
      <c r="K235" s="2">
        <v>13.5</v>
      </c>
      <c r="L235" s="2">
        <v>13</v>
      </c>
      <c r="M235" s="2">
        <v>1.9350000000000001</v>
      </c>
      <c r="N235" s="2" t="s">
        <v>38</v>
      </c>
      <c r="O235" s="2">
        <v>7616999099</v>
      </c>
      <c r="P235" s="6"/>
      <c r="Q235" s="34"/>
      <c r="R235" s="30" t="s">
        <v>841</v>
      </c>
    </row>
    <row r="236" spans="1:18">
      <c r="A236" s="4" t="s">
        <v>631</v>
      </c>
      <c r="B236" s="4"/>
      <c r="C236" s="4" t="s">
        <v>745</v>
      </c>
      <c r="D236" s="22" t="s">
        <v>838</v>
      </c>
      <c r="E236" s="5"/>
      <c r="F236" s="7">
        <v>4905524908312</v>
      </c>
      <c r="G236" s="28">
        <v>14834</v>
      </c>
      <c r="H236" s="28">
        <v>17949</v>
      </c>
      <c r="I236" s="28"/>
      <c r="J236" s="2">
        <v>69.5</v>
      </c>
      <c r="K236" s="2">
        <v>13.5</v>
      </c>
      <c r="L236" s="2">
        <v>13.3</v>
      </c>
      <c r="M236" s="2">
        <v>3.0569999999999999</v>
      </c>
      <c r="N236" s="2" t="s">
        <v>38</v>
      </c>
      <c r="O236" s="2">
        <v>9006910000</v>
      </c>
      <c r="P236" s="6"/>
      <c r="Q236" s="34"/>
      <c r="R236" s="30" t="s">
        <v>839</v>
      </c>
    </row>
    <row r="237" spans="1:18">
      <c r="A237" s="4" t="s">
        <v>631</v>
      </c>
      <c r="B237" s="4"/>
      <c r="C237" s="4" t="s">
        <v>698</v>
      </c>
      <c r="D237" s="22" t="s">
        <v>712</v>
      </c>
      <c r="E237" s="5"/>
      <c r="F237" s="7">
        <v>4905524929362</v>
      </c>
      <c r="G237" s="28">
        <v>1882</v>
      </c>
      <c r="H237" s="28">
        <v>2279</v>
      </c>
      <c r="I237" s="28"/>
      <c r="J237" s="2">
        <v>14.5</v>
      </c>
      <c r="K237" s="2">
        <v>10.1</v>
      </c>
      <c r="L237" s="2">
        <v>3.2</v>
      </c>
      <c r="M237" s="2">
        <v>7.1999999999999995E-2</v>
      </c>
      <c r="N237" s="2" t="s">
        <v>51</v>
      </c>
      <c r="O237" s="2">
        <v>9002200090</v>
      </c>
      <c r="P237" s="6"/>
      <c r="Q237" s="34"/>
      <c r="R237" s="30" t="s">
        <v>713</v>
      </c>
    </row>
    <row r="238" spans="1:18" ht="25.5">
      <c r="A238" s="4" t="s">
        <v>631</v>
      </c>
      <c r="B238" s="4"/>
      <c r="C238" s="4" t="s">
        <v>698</v>
      </c>
      <c r="D238" s="22" t="s">
        <v>720</v>
      </c>
      <c r="E238" s="5"/>
      <c r="F238" s="7">
        <v>4905524392685</v>
      </c>
      <c r="G238" s="28">
        <v>3543</v>
      </c>
      <c r="H238" s="28">
        <v>4289</v>
      </c>
      <c r="I238" s="28"/>
      <c r="J238" s="2">
        <v>18</v>
      </c>
      <c r="K238" s="2">
        <v>13</v>
      </c>
      <c r="L238" s="2">
        <v>4</v>
      </c>
      <c r="M238" s="2">
        <v>0.10800000000000001</v>
      </c>
      <c r="N238" s="2" t="s">
        <v>51</v>
      </c>
      <c r="O238" s="2" t="s">
        <v>700</v>
      </c>
      <c r="P238" s="6"/>
      <c r="Q238" s="34"/>
      <c r="R238" s="30" t="s">
        <v>721</v>
      </c>
    </row>
    <row r="239" spans="1:18" ht="38.25">
      <c r="A239" s="4" t="s">
        <v>631</v>
      </c>
      <c r="B239" s="4"/>
      <c r="C239" s="4" t="s">
        <v>698</v>
      </c>
      <c r="D239" s="22" t="s">
        <v>710</v>
      </c>
      <c r="E239" s="5"/>
      <c r="F239" s="7">
        <v>4905524392562</v>
      </c>
      <c r="G239" s="28">
        <v>2214</v>
      </c>
      <c r="H239" s="28">
        <v>2679</v>
      </c>
      <c r="I239" s="28"/>
      <c r="J239" s="2">
        <v>18.2</v>
      </c>
      <c r="K239" s="2">
        <v>12.7</v>
      </c>
      <c r="L239" s="2">
        <v>4</v>
      </c>
      <c r="M239" s="2">
        <v>0.1</v>
      </c>
      <c r="N239" s="2" t="s">
        <v>51</v>
      </c>
      <c r="O239" s="2" t="s">
        <v>700</v>
      </c>
      <c r="P239" s="6"/>
      <c r="Q239" s="34"/>
      <c r="R239" s="30" t="s">
        <v>711</v>
      </c>
    </row>
    <row r="240" spans="1:18" ht="25.5">
      <c r="A240" s="4" t="s">
        <v>631</v>
      </c>
      <c r="B240" s="4"/>
      <c r="C240" s="4" t="s">
        <v>698</v>
      </c>
      <c r="D240" s="22" t="s">
        <v>718</v>
      </c>
      <c r="E240" s="5"/>
      <c r="F240" s="7">
        <v>4905524392715</v>
      </c>
      <c r="G240" s="28">
        <v>3543</v>
      </c>
      <c r="H240" s="28">
        <v>4289</v>
      </c>
      <c r="I240" s="28"/>
      <c r="J240" s="2">
        <v>9</v>
      </c>
      <c r="K240" s="2">
        <v>1</v>
      </c>
      <c r="L240" s="2">
        <v>13.5</v>
      </c>
      <c r="M240" s="2">
        <v>0.01</v>
      </c>
      <c r="N240" s="2" t="s">
        <v>51</v>
      </c>
      <c r="O240" s="2" t="s">
        <v>700</v>
      </c>
      <c r="P240" s="6"/>
      <c r="Q240" s="34"/>
      <c r="R240" s="30" t="s">
        <v>719</v>
      </c>
    </row>
    <row r="241" spans="1:18" ht="38.25">
      <c r="A241" s="4" t="s">
        <v>631</v>
      </c>
      <c r="B241" s="4"/>
      <c r="C241" s="4" t="s">
        <v>698</v>
      </c>
      <c r="D241" s="22" t="s">
        <v>708</v>
      </c>
      <c r="E241" s="5"/>
      <c r="F241" s="7">
        <v>4905524392593</v>
      </c>
      <c r="G241" s="28">
        <v>1882</v>
      </c>
      <c r="H241" s="28">
        <v>2299</v>
      </c>
      <c r="I241" s="28"/>
      <c r="J241" s="2">
        <v>3.8</v>
      </c>
      <c r="K241" s="2">
        <v>11.2</v>
      </c>
      <c r="L241" s="2">
        <v>16.8</v>
      </c>
      <c r="M241" s="2">
        <v>0.1</v>
      </c>
      <c r="N241" s="2" t="s">
        <v>51</v>
      </c>
      <c r="O241" s="2" t="s">
        <v>700</v>
      </c>
      <c r="P241" s="6"/>
      <c r="Q241" s="34"/>
      <c r="R241" s="30" t="s">
        <v>709</v>
      </c>
    </row>
    <row r="242" spans="1:18" ht="38.25">
      <c r="A242" s="4" t="s">
        <v>631</v>
      </c>
      <c r="B242" s="4"/>
      <c r="C242" s="4" t="s">
        <v>698</v>
      </c>
      <c r="D242" s="22" t="s">
        <v>706</v>
      </c>
      <c r="E242" s="5"/>
      <c r="F242" s="7">
        <v>4905524392623</v>
      </c>
      <c r="G242" s="28">
        <v>1993</v>
      </c>
      <c r="H242" s="28">
        <v>2399</v>
      </c>
      <c r="I242" s="28"/>
      <c r="J242" s="2">
        <v>3.8</v>
      </c>
      <c r="K242" s="2">
        <v>11.2</v>
      </c>
      <c r="L242" s="2">
        <v>15.6</v>
      </c>
      <c r="M242" s="2">
        <v>0.12</v>
      </c>
      <c r="N242" s="2" t="s">
        <v>51</v>
      </c>
      <c r="O242" s="2" t="s">
        <v>700</v>
      </c>
      <c r="P242" s="6"/>
      <c r="Q242" s="34"/>
      <c r="R242" s="30" t="s">
        <v>707</v>
      </c>
    </row>
    <row r="243" spans="1:18" ht="25.5">
      <c r="A243" s="4" t="s">
        <v>631</v>
      </c>
      <c r="B243" s="4"/>
      <c r="C243" s="4" t="s">
        <v>698</v>
      </c>
      <c r="D243" s="22" t="s">
        <v>716</v>
      </c>
      <c r="E243" s="5"/>
      <c r="F243" s="7">
        <v>4905524615036</v>
      </c>
      <c r="G243" s="28">
        <v>5757</v>
      </c>
      <c r="H243" s="28">
        <v>6999</v>
      </c>
      <c r="I243" s="28"/>
      <c r="J243" s="2">
        <v>12.5</v>
      </c>
      <c r="K243" s="2">
        <v>4</v>
      </c>
      <c r="L243" s="2">
        <v>18</v>
      </c>
      <c r="M243" s="2">
        <v>0.13400000000000001</v>
      </c>
      <c r="N243" s="2" t="s">
        <v>51</v>
      </c>
      <c r="O243" s="2" t="s">
        <v>700</v>
      </c>
      <c r="P243" s="6"/>
      <c r="Q243" s="34"/>
      <c r="R243" s="30" t="s">
        <v>717</v>
      </c>
    </row>
    <row r="244" spans="1:18" ht="38.25">
      <c r="A244" s="4" t="s">
        <v>631</v>
      </c>
      <c r="B244" s="4"/>
      <c r="C244" s="4" t="s">
        <v>698</v>
      </c>
      <c r="D244" s="22" t="s">
        <v>704</v>
      </c>
      <c r="E244" s="5"/>
      <c r="F244" s="7">
        <v>4905524615005</v>
      </c>
      <c r="G244" s="28">
        <v>2214</v>
      </c>
      <c r="H244" s="28">
        <v>2699</v>
      </c>
      <c r="I244" s="28"/>
      <c r="J244" s="2">
        <v>12.5</v>
      </c>
      <c r="K244" s="2">
        <v>4</v>
      </c>
      <c r="L244" s="2">
        <v>18</v>
      </c>
      <c r="M244" s="2">
        <v>0.13400000000000001</v>
      </c>
      <c r="N244" s="2" t="s">
        <v>51</v>
      </c>
      <c r="O244" s="2" t="s">
        <v>700</v>
      </c>
      <c r="P244" s="6"/>
      <c r="Q244" s="34"/>
      <c r="R244" s="30" t="s">
        <v>705</v>
      </c>
    </row>
    <row r="245" spans="1:18" ht="38.25">
      <c r="A245" s="4" t="s">
        <v>631</v>
      </c>
      <c r="B245" s="4"/>
      <c r="C245" s="4" t="s">
        <v>698</v>
      </c>
      <c r="D245" s="22" t="s">
        <v>702</v>
      </c>
      <c r="E245" s="5"/>
      <c r="F245" s="7">
        <v>4905524394078</v>
      </c>
      <c r="G245" s="28">
        <v>2012.8</v>
      </c>
      <c r="H245" s="28">
        <v>2439</v>
      </c>
      <c r="I245" s="28"/>
      <c r="J245" s="2">
        <v>18.100000000000001</v>
      </c>
      <c r="K245" s="2">
        <v>13</v>
      </c>
      <c r="L245" s="2">
        <v>3.9</v>
      </c>
      <c r="M245" s="2">
        <v>0.13500000000000001</v>
      </c>
      <c r="N245" s="2" t="s">
        <v>51</v>
      </c>
      <c r="O245" s="2" t="s">
        <v>700</v>
      </c>
      <c r="P245" s="6"/>
      <c r="Q245" s="34"/>
      <c r="R245" s="30" t="s">
        <v>703</v>
      </c>
    </row>
    <row r="246" spans="1:18" ht="25.5">
      <c r="A246" s="4" t="s">
        <v>631</v>
      </c>
      <c r="B246" s="4"/>
      <c r="C246" s="4" t="s">
        <v>698</v>
      </c>
      <c r="D246" s="22" t="s">
        <v>714</v>
      </c>
      <c r="E246" s="5"/>
      <c r="F246" s="7">
        <v>4905524393316</v>
      </c>
      <c r="G246" s="28">
        <v>5757</v>
      </c>
      <c r="H246" s="28">
        <v>6999</v>
      </c>
      <c r="I246" s="28"/>
      <c r="J246" s="2">
        <v>18</v>
      </c>
      <c r="K246" s="2">
        <v>13</v>
      </c>
      <c r="L246" s="2">
        <v>4</v>
      </c>
      <c r="M246" s="2">
        <v>0.151</v>
      </c>
      <c r="N246" s="2" t="s">
        <v>51</v>
      </c>
      <c r="O246" s="2" t="s">
        <v>700</v>
      </c>
      <c r="P246" s="6"/>
      <c r="Q246" s="34"/>
      <c r="R246" s="30" t="s">
        <v>715</v>
      </c>
    </row>
    <row r="247" spans="1:18" ht="38.25">
      <c r="A247" s="4" t="s">
        <v>631</v>
      </c>
      <c r="B247" s="4"/>
      <c r="C247" s="4" t="s">
        <v>698</v>
      </c>
      <c r="D247" s="22" t="s">
        <v>699</v>
      </c>
      <c r="E247" s="5"/>
      <c r="F247" s="7">
        <v>4905524392654</v>
      </c>
      <c r="G247" s="28">
        <v>2879</v>
      </c>
      <c r="H247" s="28">
        <v>3499</v>
      </c>
      <c r="I247" s="28"/>
      <c r="J247" s="2">
        <v>18</v>
      </c>
      <c r="K247" s="2">
        <v>13</v>
      </c>
      <c r="L247" s="2">
        <v>4</v>
      </c>
      <c r="M247" s="2">
        <v>0.15</v>
      </c>
      <c r="N247" s="2" t="s">
        <v>51</v>
      </c>
      <c r="O247" s="2" t="s">
        <v>700</v>
      </c>
      <c r="P247" s="6"/>
      <c r="Q247" s="34"/>
      <c r="R247" s="30" t="s">
        <v>701</v>
      </c>
    </row>
    <row r="248" spans="1:18" ht="25.5">
      <c r="A248" s="4" t="s">
        <v>631</v>
      </c>
      <c r="B248" s="4"/>
      <c r="C248" s="4" t="s">
        <v>698</v>
      </c>
      <c r="D248" s="22" t="s">
        <v>895</v>
      </c>
      <c r="E248" s="5"/>
      <c r="F248" s="7">
        <v>4905524944013</v>
      </c>
      <c r="G248" s="28">
        <v>897.6</v>
      </c>
      <c r="H248" s="28">
        <v>1089</v>
      </c>
      <c r="I248" s="28"/>
      <c r="J248" s="2">
        <v>15.8</v>
      </c>
      <c r="K248" s="2">
        <v>9</v>
      </c>
      <c r="L248" s="2">
        <v>3.6</v>
      </c>
      <c r="M248" s="2">
        <v>4.8000000000000001E-2</v>
      </c>
      <c r="N248" s="2" t="s">
        <v>38</v>
      </c>
      <c r="O248" s="2">
        <v>7616999099</v>
      </c>
      <c r="P248" s="6"/>
      <c r="Q248" s="34"/>
      <c r="R248" s="30" t="s">
        <v>896</v>
      </c>
    </row>
    <row r="249" spans="1:18">
      <c r="A249" s="4" t="s">
        <v>631</v>
      </c>
      <c r="B249" s="4"/>
      <c r="C249" s="4" t="s">
        <v>698</v>
      </c>
      <c r="D249" s="22" t="s">
        <v>836</v>
      </c>
      <c r="E249" s="5"/>
      <c r="F249" s="7">
        <v>4905524968521</v>
      </c>
      <c r="G249" s="28">
        <v>897.6</v>
      </c>
      <c r="H249" s="28">
        <v>1089</v>
      </c>
      <c r="I249" s="28"/>
      <c r="J249" s="2">
        <v>14.4</v>
      </c>
      <c r="K249" s="2">
        <v>10</v>
      </c>
      <c r="L249" s="2">
        <v>3.5</v>
      </c>
      <c r="M249" s="2">
        <v>6.2E-2</v>
      </c>
      <c r="N249" s="2" t="s">
        <v>38</v>
      </c>
      <c r="O249" s="2">
        <v>9002200090</v>
      </c>
      <c r="P249" s="6"/>
      <c r="Q249" s="34"/>
      <c r="R249" s="30" t="s">
        <v>837</v>
      </c>
    </row>
    <row r="250" spans="1:18">
      <c r="A250" s="4" t="s">
        <v>631</v>
      </c>
      <c r="B250" s="4"/>
      <c r="C250" s="4" t="s">
        <v>763</v>
      </c>
      <c r="D250" s="22" t="s">
        <v>764</v>
      </c>
      <c r="E250" s="5"/>
      <c r="F250" s="7">
        <v>4905524951882</v>
      </c>
      <c r="G250" s="28">
        <v>7017.6</v>
      </c>
      <c r="H250" s="28">
        <v>8489</v>
      </c>
      <c r="I250" s="28"/>
      <c r="J250" s="2" t="s">
        <v>765</v>
      </c>
      <c r="K250" s="2" t="s">
        <v>766</v>
      </c>
      <c r="L250" s="2">
        <v>9</v>
      </c>
      <c r="M250" s="2" t="s">
        <v>767</v>
      </c>
      <c r="N250" s="2" t="s">
        <v>38</v>
      </c>
      <c r="O250" s="2">
        <v>8529902000</v>
      </c>
      <c r="P250" s="6">
        <v>3.36</v>
      </c>
      <c r="Q250" s="34"/>
      <c r="R250" s="30" t="s">
        <v>768</v>
      </c>
    </row>
    <row r="251" spans="1:18">
      <c r="A251" s="4" t="s">
        <v>631</v>
      </c>
      <c r="B251" s="4"/>
      <c r="C251" s="4" t="s">
        <v>763</v>
      </c>
      <c r="D251" s="22" t="s">
        <v>955</v>
      </c>
      <c r="E251" s="5"/>
      <c r="F251" s="7">
        <v>4905524995985</v>
      </c>
      <c r="G251" s="28">
        <v>7971</v>
      </c>
      <c r="H251" s="28">
        <v>9649</v>
      </c>
      <c r="I251" s="28"/>
      <c r="J251" s="2">
        <v>15.5</v>
      </c>
      <c r="K251" s="2">
        <v>11.5</v>
      </c>
      <c r="L251" s="2">
        <v>9</v>
      </c>
      <c r="M251" s="2" t="s">
        <v>956</v>
      </c>
      <c r="N251" s="2" t="s">
        <v>38</v>
      </c>
      <c r="O251" s="2">
        <v>8529902000</v>
      </c>
      <c r="P251" s="6"/>
      <c r="Q251" s="34"/>
      <c r="R251" s="30" t="s">
        <v>957</v>
      </c>
    </row>
    <row r="252" spans="1:18">
      <c r="A252" s="4" t="s">
        <v>631</v>
      </c>
      <c r="B252" s="4">
        <v>2017</v>
      </c>
      <c r="C252" s="4" t="s">
        <v>763</v>
      </c>
      <c r="D252" s="22" t="s">
        <v>3327</v>
      </c>
      <c r="E252" s="5" t="s">
        <v>1464</v>
      </c>
      <c r="F252" s="7">
        <v>4548736047402</v>
      </c>
      <c r="G252" s="28">
        <v>9067</v>
      </c>
      <c r="H252" s="28">
        <v>10990</v>
      </c>
      <c r="I252" s="28"/>
      <c r="J252" s="2">
        <v>12.6</v>
      </c>
      <c r="K252" s="2">
        <v>9.1999999999999993</v>
      </c>
      <c r="L252" s="2">
        <v>16</v>
      </c>
      <c r="M252" s="2">
        <v>0.48799999999999999</v>
      </c>
      <c r="N252" s="2" t="s">
        <v>238</v>
      </c>
      <c r="O252" s="2">
        <v>8529902000</v>
      </c>
      <c r="P252" s="6"/>
      <c r="Q252" s="34"/>
      <c r="R252" s="30" t="s">
        <v>3333</v>
      </c>
    </row>
    <row r="253" spans="1:18">
      <c r="A253" s="4" t="s">
        <v>631</v>
      </c>
      <c r="B253" s="4"/>
      <c r="C253" s="4" t="s">
        <v>763</v>
      </c>
      <c r="D253" s="22" t="s">
        <v>771</v>
      </c>
      <c r="E253" s="5"/>
      <c r="F253" s="7">
        <v>4905524784886</v>
      </c>
      <c r="G253" s="28">
        <v>7017.6</v>
      </c>
      <c r="H253" s="28">
        <v>8489</v>
      </c>
      <c r="I253" s="28"/>
      <c r="J253" s="2">
        <v>15.5</v>
      </c>
      <c r="K253" s="2">
        <v>10.5</v>
      </c>
      <c r="L253" s="2">
        <v>14.5</v>
      </c>
      <c r="M253" s="2">
        <v>0.7</v>
      </c>
      <c r="N253" s="2" t="s">
        <v>38</v>
      </c>
      <c r="O253" s="2" t="s">
        <v>723</v>
      </c>
      <c r="P253" s="6"/>
      <c r="Q253" s="34"/>
      <c r="R253" s="30" t="s">
        <v>772</v>
      </c>
    </row>
    <row r="254" spans="1:18">
      <c r="A254" s="4" t="s">
        <v>631</v>
      </c>
      <c r="B254" s="4"/>
      <c r="C254" s="4" t="s">
        <v>763</v>
      </c>
      <c r="D254" s="22" t="s">
        <v>769</v>
      </c>
      <c r="E254" s="5"/>
      <c r="F254" s="7">
        <v>4905524886214</v>
      </c>
      <c r="G254" s="28">
        <v>8856</v>
      </c>
      <c r="H254" s="28">
        <v>10719</v>
      </c>
      <c r="I254" s="28"/>
      <c r="J254" s="2">
        <v>12</v>
      </c>
      <c r="K254" s="2">
        <v>9.1999999999999993</v>
      </c>
      <c r="L254" s="2">
        <v>16</v>
      </c>
      <c r="M254" s="2">
        <v>0.53800000000000003</v>
      </c>
      <c r="N254" s="2" t="s">
        <v>38</v>
      </c>
      <c r="O254" s="2">
        <v>8529902000</v>
      </c>
      <c r="P254" s="6">
        <v>3.36</v>
      </c>
      <c r="Q254" s="34"/>
      <c r="R254" s="30" t="s">
        <v>770</v>
      </c>
    </row>
    <row r="255" spans="1:18">
      <c r="A255" s="4" t="s">
        <v>631</v>
      </c>
      <c r="B255" s="4"/>
      <c r="C255" s="4" t="s">
        <v>673</v>
      </c>
      <c r="D255" s="22" t="s">
        <v>909</v>
      </c>
      <c r="E255" s="5"/>
      <c r="F255" s="7">
        <v>4905524756128</v>
      </c>
      <c r="G255" s="28">
        <v>652.79999999999995</v>
      </c>
      <c r="H255" s="28">
        <v>789</v>
      </c>
      <c r="I255" s="28"/>
      <c r="J255" s="2">
        <v>8</v>
      </c>
      <c r="K255" s="2">
        <v>3</v>
      </c>
      <c r="L255" s="2">
        <v>22</v>
      </c>
      <c r="M255" s="2">
        <v>8.8000000000000009E-2</v>
      </c>
      <c r="N255" s="2" t="s">
        <v>38</v>
      </c>
      <c r="O255" s="2" t="s">
        <v>680</v>
      </c>
      <c r="P255" s="6"/>
      <c r="Q255" s="34"/>
      <c r="R255" s="30" t="s">
        <v>910</v>
      </c>
    </row>
    <row r="256" spans="1:18">
      <c r="A256" s="4" t="s">
        <v>631</v>
      </c>
      <c r="B256" s="4"/>
      <c r="C256" s="4" t="s">
        <v>673</v>
      </c>
      <c r="D256" s="22" t="s">
        <v>859</v>
      </c>
      <c r="E256" s="5"/>
      <c r="F256" s="7">
        <v>4901780767175</v>
      </c>
      <c r="G256" s="28">
        <v>709</v>
      </c>
      <c r="H256" s="28">
        <v>859</v>
      </c>
      <c r="I256" s="28"/>
      <c r="J256" s="2">
        <v>3.6</v>
      </c>
      <c r="K256" s="2">
        <v>8</v>
      </c>
      <c r="L256" s="2">
        <v>17.400000000000002</v>
      </c>
      <c r="M256" s="2">
        <v>0.12</v>
      </c>
      <c r="N256" s="2" t="s">
        <v>38</v>
      </c>
      <c r="O256" s="2" t="s">
        <v>860</v>
      </c>
      <c r="P256" s="6"/>
      <c r="Q256" s="34"/>
      <c r="R256" s="30" t="s">
        <v>861</v>
      </c>
    </row>
    <row r="257" spans="1:18">
      <c r="A257" s="4" t="s">
        <v>631</v>
      </c>
      <c r="B257" s="4"/>
      <c r="C257" s="4" t="s">
        <v>673</v>
      </c>
      <c r="D257" s="22" t="s">
        <v>907</v>
      </c>
      <c r="E257" s="5"/>
      <c r="F257" s="7">
        <v>4905524896121</v>
      </c>
      <c r="G257" s="28">
        <v>652.79999999999995</v>
      </c>
      <c r="H257" s="28">
        <v>789</v>
      </c>
      <c r="I257" s="28"/>
      <c r="J257" s="2">
        <v>20.5</v>
      </c>
      <c r="K257" s="2">
        <v>8</v>
      </c>
      <c r="L257" s="2">
        <v>3.3</v>
      </c>
      <c r="M257" s="2">
        <v>0.11899999999999999</v>
      </c>
      <c r="N257" s="2" t="s">
        <v>38</v>
      </c>
      <c r="O257" s="2">
        <v>8544429090</v>
      </c>
      <c r="P257" s="6"/>
      <c r="Q257" s="34"/>
      <c r="R257" s="30" t="s">
        <v>908</v>
      </c>
    </row>
    <row r="258" spans="1:18">
      <c r="A258" s="4" t="s">
        <v>631</v>
      </c>
      <c r="B258" s="4"/>
      <c r="C258" s="4" t="s">
        <v>673</v>
      </c>
      <c r="D258" s="22" t="s">
        <v>862</v>
      </c>
      <c r="E258" s="5"/>
      <c r="F258" s="7">
        <v>4905524909586</v>
      </c>
      <c r="G258" s="28">
        <v>652.79999999999995</v>
      </c>
      <c r="H258" s="28">
        <v>789</v>
      </c>
      <c r="I258" s="28"/>
      <c r="J258" s="2">
        <v>15.8</v>
      </c>
      <c r="K258" s="2">
        <v>9</v>
      </c>
      <c r="L258" s="2">
        <v>3.6</v>
      </c>
      <c r="M258" s="2">
        <v>4.8000000000000001E-2</v>
      </c>
      <c r="N258" s="2" t="s">
        <v>38</v>
      </c>
      <c r="O258" s="2">
        <v>8544429090</v>
      </c>
      <c r="P258" s="6"/>
      <c r="Q258" s="34"/>
      <c r="R258" s="30" t="s">
        <v>863</v>
      </c>
    </row>
    <row r="259" spans="1:18">
      <c r="A259" s="4" t="s">
        <v>631</v>
      </c>
      <c r="B259" s="4"/>
      <c r="C259" s="4" t="s">
        <v>673</v>
      </c>
      <c r="D259" s="22" t="s">
        <v>857</v>
      </c>
      <c r="E259" s="5"/>
      <c r="F259" s="7">
        <v>4905524636871</v>
      </c>
      <c r="G259" s="28">
        <v>652.79999999999995</v>
      </c>
      <c r="H259" s="28">
        <v>789</v>
      </c>
      <c r="I259" s="28"/>
      <c r="J259" s="2">
        <v>10.5</v>
      </c>
      <c r="K259" s="2">
        <v>2</v>
      </c>
      <c r="L259" s="2">
        <v>22.5</v>
      </c>
      <c r="M259" s="2">
        <v>3.6000000000000004E-2</v>
      </c>
      <c r="N259" s="2" t="s">
        <v>38</v>
      </c>
      <c r="O259" s="2" t="s">
        <v>680</v>
      </c>
      <c r="P259" s="6"/>
      <c r="Q259" s="34"/>
      <c r="R259" s="30" t="s">
        <v>858</v>
      </c>
    </row>
    <row r="260" spans="1:18">
      <c r="A260" s="4" t="s">
        <v>631</v>
      </c>
      <c r="B260" s="4"/>
      <c r="C260" s="4" t="s">
        <v>673</v>
      </c>
      <c r="D260" s="22" t="s">
        <v>855</v>
      </c>
      <c r="E260" s="5"/>
      <c r="F260" s="7">
        <v>4905524909579</v>
      </c>
      <c r="G260" s="28">
        <v>652.79999999999995</v>
      </c>
      <c r="H260" s="28">
        <v>789</v>
      </c>
      <c r="I260" s="28"/>
      <c r="J260" s="2">
        <v>22.3</v>
      </c>
      <c r="K260" s="2">
        <v>1.8</v>
      </c>
      <c r="L260" s="2">
        <v>10</v>
      </c>
      <c r="M260" s="2">
        <v>4.7E-2</v>
      </c>
      <c r="N260" s="2" t="s">
        <v>38</v>
      </c>
      <c r="O260" s="2">
        <v>8544429090</v>
      </c>
      <c r="P260" s="6"/>
      <c r="Q260" s="34"/>
      <c r="R260" s="30" t="s">
        <v>856</v>
      </c>
    </row>
    <row r="261" spans="1:18">
      <c r="A261" s="4" t="s">
        <v>631</v>
      </c>
      <c r="B261" s="4"/>
      <c r="C261" s="4" t="s">
        <v>782</v>
      </c>
      <c r="D261" s="22" t="s">
        <v>785</v>
      </c>
      <c r="E261" s="5"/>
      <c r="F261" s="7" t="s">
        <v>786</v>
      </c>
      <c r="G261" s="28">
        <v>18577.599999999999</v>
      </c>
      <c r="H261" s="28">
        <v>22479</v>
      </c>
      <c r="I261" s="28"/>
      <c r="J261" s="2">
        <v>25.1</v>
      </c>
      <c r="K261" s="2">
        <v>10</v>
      </c>
      <c r="L261" s="2">
        <v>20.7</v>
      </c>
      <c r="M261" s="2">
        <v>0.84</v>
      </c>
      <c r="N261" s="2" t="s">
        <v>51</v>
      </c>
      <c r="O261" s="2" t="s">
        <v>787</v>
      </c>
      <c r="P261" s="6"/>
      <c r="Q261" s="34"/>
      <c r="R261" s="30" t="s">
        <v>788</v>
      </c>
    </row>
    <row r="262" spans="1:18">
      <c r="A262" s="4" t="s">
        <v>631</v>
      </c>
      <c r="B262" s="4"/>
      <c r="C262" s="4" t="s">
        <v>782</v>
      </c>
      <c r="D262" s="22" t="s">
        <v>783</v>
      </c>
      <c r="E262" s="5"/>
      <c r="F262" s="7">
        <v>4905524984606</v>
      </c>
      <c r="G262" s="28">
        <v>14035.2</v>
      </c>
      <c r="H262" s="28">
        <v>16979</v>
      </c>
      <c r="I262" s="28"/>
      <c r="J262" s="2">
        <v>25</v>
      </c>
      <c r="K262" s="2">
        <v>20.5</v>
      </c>
      <c r="L262" s="2">
        <v>10</v>
      </c>
      <c r="M262" s="2">
        <v>0.3</v>
      </c>
      <c r="N262" s="2" t="s">
        <v>51</v>
      </c>
      <c r="O262" s="2">
        <v>8518109590</v>
      </c>
      <c r="P262" s="6"/>
      <c r="Q262" s="34"/>
      <c r="R262" s="30" t="s">
        <v>784</v>
      </c>
    </row>
    <row r="263" spans="1:18" ht="63.75">
      <c r="A263" s="4" t="s">
        <v>292</v>
      </c>
      <c r="B263" s="4"/>
      <c r="C263" s="4" t="s">
        <v>311</v>
      </c>
      <c r="D263" s="22" t="s">
        <v>388</v>
      </c>
      <c r="E263" s="5"/>
      <c r="F263" s="7">
        <v>4905524957167</v>
      </c>
      <c r="G263" s="28">
        <v>4958</v>
      </c>
      <c r="H263" s="28">
        <v>5999</v>
      </c>
      <c r="I263" s="28"/>
      <c r="J263" s="2">
        <v>19.3</v>
      </c>
      <c r="K263" s="2">
        <v>13.5</v>
      </c>
      <c r="L263" s="2">
        <v>11.5</v>
      </c>
      <c r="M263" s="2">
        <v>1</v>
      </c>
      <c r="N263" s="2" t="s">
        <v>38</v>
      </c>
      <c r="O263" s="2">
        <v>8525803000</v>
      </c>
      <c r="P263" s="6">
        <v>8.4</v>
      </c>
      <c r="Q263" s="34" t="s">
        <v>389</v>
      </c>
      <c r="R263" s="30" t="s">
        <v>390</v>
      </c>
    </row>
    <row r="264" spans="1:18" ht="140.25">
      <c r="A264" s="4" t="s">
        <v>292</v>
      </c>
      <c r="B264" s="4"/>
      <c r="C264" s="4" t="s">
        <v>311</v>
      </c>
      <c r="D264" s="22" t="s">
        <v>391</v>
      </c>
      <c r="E264" s="5"/>
      <c r="F264" s="7">
        <v>4905524981629</v>
      </c>
      <c r="G264" s="28">
        <v>7355</v>
      </c>
      <c r="H264" s="28">
        <v>8899</v>
      </c>
      <c r="I264" s="28"/>
      <c r="J264" s="2">
        <v>15.5</v>
      </c>
      <c r="K264" s="2">
        <v>14</v>
      </c>
      <c r="L264" s="2">
        <v>6.8</v>
      </c>
      <c r="M264" s="2">
        <v>0.56799999999999995</v>
      </c>
      <c r="N264" s="2" t="s">
        <v>38</v>
      </c>
      <c r="O264" s="2">
        <v>8525803000</v>
      </c>
      <c r="P264" s="6">
        <v>8.4</v>
      </c>
      <c r="Q264" s="34" t="s">
        <v>392</v>
      </c>
      <c r="R264" s="30" t="s">
        <v>393</v>
      </c>
    </row>
    <row r="265" spans="1:18" ht="63.75">
      <c r="A265" s="4" t="s">
        <v>292</v>
      </c>
      <c r="B265" s="4"/>
      <c r="C265" s="4" t="s">
        <v>311</v>
      </c>
      <c r="D265" s="22" t="s">
        <v>3601</v>
      </c>
      <c r="E265" s="5"/>
      <c r="F265" s="7">
        <v>4905524936711</v>
      </c>
      <c r="G265" s="28">
        <v>9752</v>
      </c>
      <c r="H265" s="28">
        <v>11799</v>
      </c>
      <c r="I265" s="28">
        <v>11699</v>
      </c>
      <c r="J265" s="2">
        <v>21.1</v>
      </c>
      <c r="K265" s="2">
        <v>15.2</v>
      </c>
      <c r="L265" s="2">
        <v>15.2</v>
      </c>
      <c r="M265" s="2">
        <v>1.26</v>
      </c>
      <c r="N265" s="2" t="s">
        <v>51</v>
      </c>
      <c r="O265" s="2" t="s">
        <v>342</v>
      </c>
      <c r="P265" s="6">
        <v>8.4</v>
      </c>
      <c r="Q265" s="34" t="s">
        <v>395</v>
      </c>
      <c r="R265" s="30" t="s">
        <v>396</v>
      </c>
    </row>
    <row r="266" spans="1:18" ht="63.75">
      <c r="A266" s="4" t="s">
        <v>292</v>
      </c>
      <c r="B266" s="4">
        <v>2017</v>
      </c>
      <c r="C266" s="4" t="s">
        <v>311</v>
      </c>
      <c r="D266" s="22" t="s">
        <v>3366</v>
      </c>
      <c r="E266" s="5"/>
      <c r="F266" s="7">
        <v>4548736043015</v>
      </c>
      <c r="G266" s="28">
        <v>10165</v>
      </c>
      <c r="H266" s="28">
        <v>10999</v>
      </c>
      <c r="I266" s="28">
        <v>8990</v>
      </c>
      <c r="J266" s="2">
        <v>21.5</v>
      </c>
      <c r="K266" s="2">
        <v>15.2</v>
      </c>
      <c r="L266" s="2">
        <v>15</v>
      </c>
      <c r="M266" s="2">
        <v>1.2070000000000001</v>
      </c>
      <c r="N266" s="2" t="s">
        <v>38</v>
      </c>
      <c r="O266" s="2">
        <v>8525803000</v>
      </c>
      <c r="P266" s="6">
        <v>8.4</v>
      </c>
      <c r="Q266" s="34"/>
      <c r="R266" s="30" t="s">
        <v>3367</v>
      </c>
    </row>
    <row r="267" spans="1:18" ht="127.5">
      <c r="A267" s="4" t="s">
        <v>292</v>
      </c>
      <c r="B267" s="4"/>
      <c r="C267" s="4" t="s">
        <v>311</v>
      </c>
      <c r="D267" s="22" t="s">
        <v>397</v>
      </c>
      <c r="E267" s="5"/>
      <c r="F267" s="7">
        <v>4905524981469</v>
      </c>
      <c r="G267" s="28">
        <v>11487</v>
      </c>
      <c r="H267" s="28">
        <v>13899</v>
      </c>
      <c r="I267" s="28"/>
      <c r="J267" s="2">
        <v>15.5</v>
      </c>
      <c r="K267" s="2">
        <v>14</v>
      </c>
      <c r="L267" s="2">
        <v>6.8</v>
      </c>
      <c r="M267" s="2">
        <v>0.56799999999999995</v>
      </c>
      <c r="N267" s="2" t="s">
        <v>38</v>
      </c>
      <c r="O267" s="2">
        <v>8525803000</v>
      </c>
      <c r="P267" s="6">
        <v>8.4</v>
      </c>
      <c r="Q267" s="34" t="s">
        <v>398</v>
      </c>
      <c r="R267" s="30" t="s">
        <v>399</v>
      </c>
    </row>
    <row r="268" spans="1:18" ht="114.75">
      <c r="A268" s="4" t="s">
        <v>292</v>
      </c>
      <c r="B268" s="4"/>
      <c r="C268" s="4" t="s">
        <v>311</v>
      </c>
      <c r="D268" s="22" t="s">
        <v>400</v>
      </c>
      <c r="E268" s="5"/>
      <c r="F268" s="7">
        <v>4905524980189</v>
      </c>
      <c r="G268" s="28">
        <v>9421</v>
      </c>
      <c r="H268" s="28">
        <v>11399</v>
      </c>
      <c r="I268" s="28">
        <v>6999</v>
      </c>
      <c r="J268" s="2">
        <v>15.5</v>
      </c>
      <c r="K268" s="2">
        <v>14.2</v>
      </c>
      <c r="L268" s="2">
        <v>9</v>
      </c>
      <c r="M268" s="2">
        <v>0.86</v>
      </c>
      <c r="N268" s="2" t="s">
        <v>38</v>
      </c>
      <c r="O268" s="2">
        <v>8525803000</v>
      </c>
      <c r="P268" s="6">
        <v>8.4</v>
      </c>
      <c r="Q268" s="34" t="s">
        <v>401</v>
      </c>
      <c r="R268" s="30" t="s">
        <v>402</v>
      </c>
    </row>
    <row r="269" spans="1:18" ht="114.75">
      <c r="A269" s="4" t="s">
        <v>292</v>
      </c>
      <c r="B269" s="4"/>
      <c r="C269" s="4" t="s">
        <v>311</v>
      </c>
      <c r="D269" s="22" t="s">
        <v>403</v>
      </c>
      <c r="E269" s="5"/>
      <c r="F269" s="7">
        <v>4905524980097</v>
      </c>
      <c r="G269" s="28">
        <v>9917</v>
      </c>
      <c r="H269" s="28">
        <v>11999</v>
      </c>
      <c r="I269" s="28">
        <v>7449</v>
      </c>
      <c r="J269" s="2">
        <v>15.5</v>
      </c>
      <c r="K269" s="2">
        <v>14</v>
      </c>
      <c r="L269" s="2">
        <v>9</v>
      </c>
      <c r="M269" s="2">
        <v>0.75900000000000001</v>
      </c>
      <c r="N269" s="2" t="s">
        <v>38</v>
      </c>
      <c r="O269" s="2">
        <v>8525803000</v>
      </c>
      <c r="P269" s="6">
        <v>8.4</v>
      </c>
      <c r="Q269" s="34" t="s">
        <v>404</v>
      </c>
      <c r="R269" s="30" t="s">
        <v>405</v>
      </c>
    </row>
    <row r="270" spans="1:18" ht="165.75">
      <c r="A270" s="4" t="s">
        <v>292</v>
      </c>
      <c r="B270" s="4"/>
      <c r="C270" s="4" t="s">
        <v>311</v>
      </c>
      <c r="D270" s="22" t="s">
        <v>406</v>
      </c>
      <c r="E270" s="5"/>
      <c r="F270" s="7">
        <v>4548736014299</v>
      </c>
      <c r="G270" s="28">
        <v>11692</v>
      </c>
      <c r="H270" s="28">
        <v>14199</v>
      </c>
      <c r="I270" s="28">
        <v>10499</v>
      </c>
      <c r="J270" s="2">
        <v>15.5</v>
      </c>
      <c r="K270" s="2">
        <v>12</v>
      </c>
      <c r="L270" s="2">
        <v>9.5</v>
      </c>
      <c r="M270" s="2">
        <v>0.75700000000000001</v>
      </c>
      <c r="N270" s="2" t="s">
        <v>38</v>
      </c>
      <c r="O270" s="2">
        <v>8525803000</v>
      </c>
      <c r="P270" s="6">
        <v>8.4</v>
      </c>
      <c r="Q270" s="34" t="s">
        <v>407</v>
      </c>
      <c r="R270" s="30" t="s">
        <v>408</v>
      </c>
    </row>
    <row r="271" spans="1:18" ht="165.75">
      <c r="A271" s="4" t="s">
        <v>292</v>
      </c>
      <c r="B271" s="4"/>
      <c r="C271" s="4" t="s">
        <v>311</v>
      </c>
      <c r="D271" s="22" t="s">
        <v>409</v>
      </c>
      <c r="E271" s="5"/>
      <c r="F271" s="7">
        <v>4548736014367</v>
      </c>
      <c r="G271" s="28">
        <v>12228</v>
      </c>
      <c r="H271" s="28">
        <v>14799</v>
      </c>
      <c r="I271" s="28">
        <v>10990</v>
      </c>
      <c r="J271" s="2">
        <v>15.5</v>
      </c>
      <c r="K271" s="2">
        <v>11.5</v>
      </c>
      <c r="L271" s="2">
        <v>9</v>
      </c>
      <c r="M271" s="2">
        <v>0.75700000000000001</v>
      </c>
      <c r="N271" s="2" t="s">
        <v>38</v>
      </c>
      <c r="O271" s="2">
        <v>8525803000</v>
      </c>
      <c r="P271" s="6">
        <v>8.4</v>
      </c>
      <c r="Q271" s="34" t="s">
        <v>410</v>
      </c>
      <c r="R271" s="30" t="s">
        <v>411</v>
      </c>
    </row>
    <row r="272" spans="1:18" ht="63.75">
      <c r="A272" s="4" t="s">
        <v>292</v>
      </c>
      <c r="B272" s="4"/>
      <c r="C272" s="4" t="s">
        <v>293</v>
      </c>
      <c r="D272" s="22" t="s">
        <v>300</v>
      </c>
      <c r="E272" s="5"/>
      <c r="F272" s="7">
        <v>4905524951264</v>
      </c>
      <c r="G272" s="28">
        <v>9830</v>
      </c>
      <c r="H272" s="28">
        <v>11899</v>
      </c>
      <c r="I272" s="28"/>
      <c r="J272" s="2">
        <v>11.5</v>
      </c>
      <c r="K272" s="2">
        <v>11.5</v>
      </c>
      <c r="L272" s="2">
        <v>10.3</v>
      </c>
      <c r="M272" s="2">
        <v>0.46100000000000002</v>
      </c>
      <c r="N272" s="2" t="s">
        <v>38</v>
      </c>
      <c r="O272" s="2">
        <v>8525803000</v>
      </c>
      <c r="P272" s="6">
        <v>8.4</v>
      </c>
      <c r="Q272" s="34" t="s">
        <v>301</v>
      </c>
      <c r="R272" s="30" t="s">
        <v>302</v>
      </c>
    </row>
    <row r="273" spans="1:18" ht="51">
      <c r="A273" s="4" t="s">
        <v>292</v>
      </c>
      <c r="B273" s="4"/>
      <c r="C273" s="4" t="s">
        <v>293</v>
      </c>
      <c r="D273" s="22" t="s">
        <v>303</v>
      </c>
      <c r="E273" s="5"/>
      <c r="F273" s="7">
        <v>4905524951233</v>
      </c>
      <c r="G273" s="28">
        <v>4545</v>
      </c>
      <c r="H273" s="28">
        <v>5499</v>
      </c>
      <c r="I273" s="28"/>
      <c r="J273" s="2">
        <v>11.5</v>
      </c>
      <c r="K273" s="2">
        <v>11.5</v>
      </c>
      <c r="L273" s="2">
        <v>10.3</v>
      </c>
      <c r="M273" s="2">
        <v>0.38200000000000001</v>
      </c>
      <c r="N273" s="2" t="s">
        <v>38</v>
      </c>
      <c r="O273" s="2">
        <v>8525803000</v>
      </c>
      <c r="P273" s="6">
        <v>8.4</v>
      </c>
      <c r="Q273" s="34" t="s">
        <v>304</v>
      </c>
      <c r="R273" s="30" t="s">
        <v>305</v>
      </c>
    </row>
    <row r="274" spans="1:18" ht="51">
      <c r="A274" s="4" t="s">
        <v>292</v>
      </c>
      <c r="B274" s="4"/>
      <c r="C274" s="4" t="s">
        <v>293</v>
      </c>
      <c r="D274" s="22" t="s">
        <v>306</v>
      </c>
      <c r="E274" s="5"/>
      <c r="F274" s="7">
        <v>4905524951240</v>
      </c>
      <c r="G274" s="28">
        <v>4545</v>
      </c>
      <c r="H274" s="28">
        <v>5499</v>
      </c>
      <c r="I274" s="28"/>
      <c r="J274" s="2">
        <v>11.5</v>
      </c>
      <c r="K274" s="2">
        <v>11.5</v>
      </c>
      <c r="L274" s="2">
        <v>10.3</v>
      </c>
      <c r="M274" s="2">
        <v>0.44600000000000001</v>
      </c>
      <c r="N274" s="2" t="s">
        <v>38</v>
      </c>
      <c r="O274" s="2">
        <v>8525803000</v>
      </c>
      <c r="P274" s="6">
        <v>8.4</v>
      </c>
      <c r="Q274" s="34" t="s">
        <v>304</v>
      </c>
      <c r="R274" s="30" t="s">
        <v>307</v>
      </c>
    </row>
    <row r="275" spans="1:18" ht="89.25">
      <c r="A275" s="4" t="s">
        <v>292</v>
      </c>
      <c r="B275" s="4"/>
      <c r="C275" s="4" t="s">
        <v>293</v>
      </c>
      <c r="D275" s="22" t="s">
        <v>308</v>
      </c>
      <c r="E275" s="5"/>
      <c r="F275" s="7">
        <v>4905524989144</v>
      </c>
      <c r="G275" s="28">
        <v>6820</v>
      </c>
      <c r="H275" s="28">
        <v>8299</v>
      </c>
      <c r="I275" s="28"/>
      <c r="J275" s="2">
        <v>11.5</v>
      </c>
      <c r="K275" s="2">
        <v>11.5</v>
      </c>
      <c r="L275" s="2">
        <v>10.4</v>
      </c>
      <c r="M275" s="2">
        <v>0.45500000000000002</v>
      </c>
      <c r="N275" s="2" t="s">
        <v>38</v>
      </c>
      <c r="O275" s="2">
        <v>8525803000</v>
      </c>
      <c r="P275" s="6">
        <v>8.4</v>
      </c>
      <c r="Q275" s="34" t="s">
        <v>309</v>
      </c>
      <c r="R275" s="30" t="s">
        <v>310</v>
      </c>
    </row>
    <row r="276" spans="1:18" ht="75">
      <c r="A276" s="4" t="s">
        <v>292</v>
      </c>
      <c r="B276" s="4" t="s">
        <v>1553</v>
      </c>
      <c r="C276" s="4" t="s">
        <v>311</v>
      </c>
      <c r="D276" s="22" t="s">
        <v>3561</v>
      </c>
      <c r="E276" s="5" t="s">
        <v>3563</v>
      </c>
      <c r="F276" s="47">
        <v>4548736074385</v>
      </c>
      <c r="G276" s="6">
        <v>20600</v>
      </c>
      <c r="H276" s="6">
        <v>22990</v>
      </c>
      <c r="I276" s="28"/>
      <c r="J276" s="2">
        <v>15.5</v>
      </c>
      <c r="K276" s="2">
        <v>11.8</v>
      </c>
      <c r="L276" s="2">
        <v>9.4</v>
      </c>
      <c r="M276" s="2">
        <v>0.34200000000000003</v>
      </c>
      <c r="N276" s="2" t="s">
        <v>38</v>
      </c>
      <c r="O276" s="2">
        <v>8525809190</v>
      </c>
      <c r="P276" s="6">
        <v>8.4</v>
      </c>
      <c r="Q276" s="57"/>
      <c r="R276" s="58" t="s">
        <v>3567</v>
      </c>
    </row>
    <row r="277" spans="1:18" ht="25.5">
      <c r="A277" s="4" t="s">
        <v>292</v>
      </c>
      <c r="B277" s="4"/>
      <c r="C277" s="4" t="s">
        <v>311</v>
      </c>
      <c r="D277" s="22" t="s">
        <v>312</v>
      </c>
      <c r="E277" s="5"/>
      <c r="F277" s="7">
        <v>4905524919417</v>
      </c>
      <c r="G277" s="28">
        <v>76938</v>
      </c>
      <c r="H277" s="28">
        <v>92799</v>
      </c>
      <c r="I277" s="28">
        <v>85899</v>
      </c>
      <c r="J277" s="2">
        <v>25.6</v>
      </c>
      <c r="K277" s="2">
        <v>16.399999999999999</v>
      </c>
      <c r="L277" s="2">
        <v>15</v>
      </c>
      <c r="M277" s="2">
        <v>1.26</v>
      </c>
      <c r="N277" s="2" t="s">
        <v>51</v>
      </c>
      <c r="O277" s="2">
        <v>8525803000</v>
      </c>
      <c r="P277" s="6">
        <v>8.4</v>
      </c>
      <c r="Q277" s="34" t="s">
        <v>313</v>
      </c>
      <c r="R277" s="30" t="s">
        <v>314</v>
      </c>
    </row>
    <row r="278" spans="1:18" ht="165.75">
      <c r="A278" s="4" t="s">
        <v>292</v>
      </c>
      <c r="B278" s="4"/>
      <c r="C278" s="4" t="s">
        <v>311</v>
      </c>
      <c r="D278" s="22" t="s">
        <v>319</v>
      </c>
      <c r="E278" s="5"/>
      <c r="F278" s="7">
        <v>4905524962727</v>
      </c>
      <c r="G278" s="28">
        <v>24813</v>
      </c>
      <c r="H278" s="28">
        <v>29999</v>
      </c>
      <c r="I278" s="28">
        <v>21990</v>
      </c>
      <c r="J278" s="2" t="s">
        <v>320</v>
      </c>
      <c r="K278" s="2" t="s">
        <v>321</v>
      </c>
      <c r="L278" s="2" t="s">
        <v>322</v>
      </c>
      <c r="M278" s="2">
        <v>1.544</v>
      </c>
      <c r="N278" s="2" t="s">
        <v>38</v>
      </c>
      <c r="O278" s="2">
        <v>8525803000</v>
      </c>
      <c r="P278" s="6">
        <v>8.4</v>
      </c>
      <c r="Q278" s="34" t="s">
        <v>323</v>
      </c>
      <c r="R278" s="30" t="s">
        <v>324</v>
      </c>
    </row>
    <row r="279" spans="1:18" ht="38.25">
      <c r="A279" s="4" t="s">
        <v>292</v>
      </c>
      <c r="B279" s="4"/>
      <c r="C279" s="4" t="s">
        <v>311</v>
      </c>
      <c r="D279" s="22" t="s">
        <v>328</v>
      </c>
      <c r="E279" s="5"/>
      <c r="F279" s="7">
        <v>4905524895179</v>
      </c>
      <c r="G279" s="28">
        <v>13553</v>
      </c>
      <c r="H279" s="28">
        <v>16399</v>
      </c>
      <c r="I279" s="28">
        <v>9999</v>
      </c>
      <c r="J279" s="2">
        <v>15.7</v>
      </c>
      <c r="K279" s="2">
        <v>14</v>
      </c>
      <c r="L279" s="2">
        <v>12</v>
      </c>
      <c r="M279" s="2">
        <v>0.72699999999999998</v>
      </c>
      <c r="N279" s="2" t="s">
        <v>38</v>
      </c>
      <c r="O279" s="2">
        <v>8525803000</v>
      </c>
      <c r="P279" s="6">
        <v>8.4</v>
      </c>
      <c r="Q279" s="34" t="s">
        <v>329</v>
      </c>
      <c r="R279" s="30" t="s">
        <v>330</v>
      </c>
    </row>
    <row r="280" spans="1:18" ht="63.75">
      <c r="A280" s="4" t="s">
        <v>292</v>
      </c>
      <c r="B280" s="4"/>
      <c r="C280" s="4" t="s">
        <v>311</v>
      </c>
      <c r="D280" s="22" t="s">
        <v>331</v>
      </c>
      <c r="E280" s="5"/>
      <c r="F280" s="7">
        <v>4905524948684</v>
      </c>
      <c r="G280" s="28">
        <v>18654</v>
      </c>
      <c r="H280" s="28">
        <v>22599</v>
      </c>
      <c r="I280" s="28">
        <v>15999</v>
      </c>
      <c r="J280" s="2">
        <v>15.3</v>
      </c>
      <c r="K280" s="2">
        <v>13</v>
      </c>
      <c r="L280" s="2">
        <v>9.1999999999999993</v>
      </c>
      <c r="M280" s="2">
        <v>0.80800000000000005</v>
      </c>
      <c r="N280" s="2" t="s">
        <v>38</v>
      </c>
      <c r="O280" s="2">
        <v>8525803000</v>
      </c>
      <c r="P280" s="6">
        <v>8.4</v>
      </c>
      <c r="Q280" s="34" t="s">
        <v>332</v>
      </c>
      <c r="R280" s="30" t="s">
        <v>333</v>
      </c>
    </row>
    <row r="281" spans="1:18" ht="216.75">
      <c r="A281" s="4" t="s">
        <v>292</v>
      </c>
      <c r="B281" s="4"/>
      <c r="C281" s="4" t="s">
        <v>311</v>
      </c>
      <c r="D281" s="22" t="s">
        <v>334</v>
      </c>
      <c r="E281" s="5"/>
      <c r="F281" s="7">
        <v>4905524986396</v>
      </c>
      <c r="G281" s="28">
        <v>23563</v>
      </c>
      <c r="H281" s="28">
        <v>28499</v>
      </c>
      <c r="I281" s="28">
        <v>17990</v>
      </c>
      <c r="J281" s="2">
        <v>15.5</v>
      </c>
      <c r="K281" s="2">
        <v>12</v>
      </c>
      <c r="L281" s="2">
        <v>9.5</v>
      </c>
      <c r="M281" s="2">
        <v>0.85899999999999999</v>
      </c>
      <c r="N281" s="2" t="s">
        <v>38</v>
      </c>
      <c r="O281" s="2">
        <v>8525803000</v>
      </c>
      <c r="P281" s="6">
        <v>8.4</v>
      </c>
      <c r="Q281" s="34" t="s">
        <v>335</v>
      </c>
      <c r="R281" s="30" t="s">
        <v>336</v>
      </c>
    </row>
    <row r="282" spans="1:18" ht="76.5">
      <c r="A282" s="4" t="s">
        <v>292</v>
      </c>
      <c r="B282" s="4"/>
      <c r="C282" s="4" t="s">
        <v>311</v>
      </c>
      <c r="D282" s="22" t="s">
        <v>337</v>
      </c>
      <c r="E282" s="5" t="s">
        <v>1465</v>
      </c>
      <c r="F282" s="7">
        <v>4548736017092</v>
      </c>
      <c r="G282" s="28">
        <v>26062</v>
      </c>
      <c r="H282" s="28">
        <v>31599</v>
      </c>
      <c r="I282" s="28">
        <v>22990</v>
      </c>
      <c r="J282" s="2">
        <v>15.2</v>
      </c>
      <c r="K282" s="2">
        <v>12</v>
      </c>
      <c r="L282" s="2">
        <v>9.1999999999999993</v>
      </c>
      <c r="M282" s="2">
        <v>0.78800000000000003</v>
      </c>
      <c r="N282" s="2" t="s">
        <v>38</v>
      </c>
      <c r="O282" s="2">
        <v>8525803000</v>
      </c>
      <c r="P282" s="6">
        <v>8.4</v>
      </c>
      <c r="Q282" s="34" t="s">
        <v>338</v>
      </c>
      <c r="R282" s="30" t="s">
        <v>339</v>
      </c>
    </row>
    <row r="283" spans="1:18" ht="255">
      <c r="A283" s="4" t="s">
        <v>292</v>
      </c>
      <c r="B283" s="4"/>
      <c r="C283" s="4" t="s">
        <v>311</v>
      </c>
      <c r="D283" s="22" t="s">
        <v>3599</v>
      </c>
      <c r="E283" s="5" t="s">
        <v>1464</v>
      </c>
      <c r="F283" s="7">
        <v>4548736047587</v>
      </c>
      <c r="G283" s="28">
        <v>29811</v>
      </c>
      <c r="H283" s="28">
        <v>36099</v>
      </c>
      <c r="I283" s="28">
        <v>29990</v>
      </c>
      <c r="J283" s="2">
        <v>15.3</v>
      </c>
      <c r="K283" s="2">
        <v>11.8</v>
      </c>
      <c r="L283" s="2">
        <v>9.4</v>
      </c>
      <c r="M283" s="2">
        <v>0.81399999999999995</v>
      </c>
      <c r="N283" s="2" t="s">
        <v>38</v>
      </c>
      <c r="O283" s="2">
        <v>8525803000</v>
      </c>
      <c r="P283" s="6">
        <v>8.4</v>
      </c>
      <c r="Q283" s="34" t="s">
        <v>1479</v>
      </c>
      <c r="R283" s="30" t="s">
        <v>1478</v>
      </c>
    </row>
    <row r="284" spans="1:18" ht="38.25">
      <c r="A284" s="4" t="s">
        <v>292</v>
      </c>
      <c r="B284" s="4"/>
      <c r="C284" s="4" t="s">
        <v>311</v>
      </c>
      <c r="D284" s="22" t="s">
        <v>325</v>
      </c>
      <c r="E284" s="5"/>
      <c r="F284" s="7">
        <v>4548736018969</v>
      </c>
      <c r="G284" s="28">
        <v>42218</v>
      </c>
      <c r="H284" s="28">
        <v>50999</v>
      </c>
      <c r="I284" s="28">
        <v>44999</v>
      </c>
      <c r="J284" s="2">
        <v>18.3</v>
      </c>
      <c r="K284" s="2">
        <v>15.7</v>
      </c>
      <c r="L284" s="2">
        <v>15.3</v>
      </c>
      <c r="M284" s="2">
        <v>1.544</v>
      </c>
      <c r="N284" s="2" t="s">
        <v>38</v>
      </c>
      <c r="O284" s="2">
        <v>8525803000</v>
      </c>
      <c r="P284" s="6">
        <v>8.4</v>
      </c>
      <c r="Q284" s="34" t="s">
        <v>326</v>
      </c>
      <c r="R284" s="30" t="s">
        <v>327</v>
      </c>
    </row>
    <row r="285" spans="1:18" ht="40.5">
      <c r="A285" s="4" t="s">
        <v>292</v>
      </c>
      <c r="B285" s="4" t="s">
        <v>1553</v>
      </c>
      <c r="C285" s="4" t="s">
        <v>311</v>
      </c>
      <c r="D285" s="22" t="s">
        <v>3438</v>
      </c>
      <c r="E285" s="5"/>
      <c r="F285" s="47">
        <v>4548736037724</v>
      </c>
      <c r="G285" s="6">
        <v>39700</v>
      </c>
      <c r="H285" s="6">
        <v>44990</v>
      </c>
      <c r="I285" s="28"/>
      <c r="J285" s="2">
        <v>21.5</v>
      </c>
      <c r="K285" s="2">
        <v>16</v>
      </c>
      <c r="L285" s="2">
        <v>16</v>
      </c>
      <c r="M285" s="2">
        <v>1.899</v>
      </c>
      <c r="N285" s="2" t="s">
        <v>38</v>
      </c>
      <c r="O285" s="2">
        <v>8525803000</v>
      </c>
      <c r="P285" s="6">
        <v>8.4</v>
      </c>
      <c r="Q285" s="34"/>
      <c r="R285" s="30" t="s">
        <v>3487</v>
      </c>
    </row>
    <row r="286" spans="1:18" ht="25.5">
      <c r="A286" s="4" t="s">
        <v>292</v>
      </c>
      <c r="B286" s="4" t="s">
        <v>1553</v>
      </c>
      <c r="C286" s="4" t="s">
        <v>311</v>
      </c>
      <c r="D286" s="22" t="s">
        <v>3560</v>
      </c>
      <c r="E286" s="5" t="s">
        <v>3563</v>
      </c>
      <c r="F286" s="47">
        <v>4548736074088</v>
      </c>
      <c r="G286" s="6">
        <v>47900</v>
      </c>
      <c r="H286" s="6">
        <v>54990</v>
      </c>
      <c r="I286" s="28"/>
      <c r="J286" s="2">
        <v>21.5</v>
      </c>
      <c r="K286" s="2">
        <v>16</v>
      </c>
      <c r="L286" s="2">
        <v>16</v>
      </c>
      <c r="M286" s="2">
        <v>1.845</v>
      </c>
      <c r="N286" s="2" t="s">
        <v>38</v>
      </c>
      <c r="O286" s="2">
        <v>8525803000</v>
      </c>
      <c r="P286" s="6">
        <v>8.4</v>
      </c>
      <c r="Q286" s="34"/>
      <c r="R286" s="30" t="s">
        <v>3566</v>
      </c>
    </row>
    <row r="287" spans="1:18" ht="38.25">
      <c r="A287" s="4" t="s">
        <v>292</v>
      </c>
      <c r="B287" s="4"/>
      <c r="C287" s="4" t="s">
        <v>311</v>
      </c>
      <c r="D287" s="22" t="s">
        <v>315</v>
      </c>
      <c r="E287" s="5"/>
      <c r="F287" s="7">
        <v>4905524948622</v>
      </c>
      <c r="G287" s="28">
        <v>76938</v>
      </c>
      <c r="H287" s="28">
        <v>92799</v>
      </c>
      <c r="I287" s="28">
        <v>85899</v>
      </c>
      <c r="J287" s="2">
        <v>25.2</v>
      </c>
      <c r="K287" s="2">
        <v>15.5</v>
      </c>
      <c r="L287" s="2">
        <v>14.5</v>
      </c>
      <c r="M287" s="2">
        <v>1.272</v>
      </c>
      <c r="N287" s="2" t="s">
        <v>51</v>
      </c>
      <c r="O287" s="2">
        <v>8525803000</v>
      </c>
      <c r="P287" s="6">
        <v>8.4</v>
      </c>
      <c r="Q287" s="34" t="s">
        <v>313</v>
      </c>
      <c r="R287" s="30" t="s">
        <v>316</v>
      </c>
    </row>
    <row r="288" spans="1:18" ht="38.25">
      <c r="A288" s="4" t="s">
        <v>292</v>
      </c>
      <c r="B288" s="4"/>
      <c r="C288" s="4" t="s">
        <v>311</v>
      </c>
      <c r="D288" s="22" t="s">
        <v>317</v>
      </c>
      <c r="E288" s="5"/>
      <c r="F288" s="7">
        <v>4548736020993</v>
      </c>
      <c r="G288" s="28">
        <v>104162</v>
      </c>
      <c r="H288" s="28">
        <v>119999</v>
      </c>
      <c r="I288" s="28"/>
      <c r="J288" s="2">
        <v>22.5</v>
      </c>
      <c r="K288" s="2">
        <v>15.5</v>
      </c>
      <c r="L288" s="2">
        <v>14</v>
      </c>
      <c r="M288" s="2">
        <v>1.3740000000000001</v>
      </c>
      <c r="N288" s="2" t="s">
        <v>51</v>
      </c>
      <c r="O288" s="2">
        <v>8525803000</v>
      </c>
      <c r="P288" s="6">
        <v>8.4</v>
      </c>
      <c r="Q288" s="34" t="s">
        <v>313</v>
      </c>
      <c r="R288" s="30" t="s">
        <v>318</v>
      </c>
    </row>
    <row r="289" spans="1:18" ht="76.5">
      <c r="A289" s="4" t="s">
        <v>292</v>
      </c>
      <c r="B289" s="4"/>
      <c r="C289" s="4" t="s">
        <v>311</v>
      </c>
      <c r="D289" s="22" t="s">
        <v>340</v>
      </c>
      <c r="E289" s="5"/>
      <c r="F289" s="7" t="s">
        <v>341</v>
      </c>
      <c r="G289" s="28">
        <v>6421</v>
      </c>
      <c r="H289" s="28">
        <v>7799</v>
      </c>
      <c r="I289" s="28"/>
      <c r="J289" s="2">
        <v>15.5</v>
      </c>
      <c r="K289" s="2">
        <v>14.2</v>
      </c>
      <c r="L289" s="2">
        <v>6.9</v>
      </c>
      <c r="M289" s="2">
        <v>0.58499999999999996</v>
      </c>
      <c r="N289" s="2" t="s">
        <v>38</v>
      </c>
      <c r="O289" s="2" t="s">
        <v>342</v>
      </c>
      <c r="P289" s="6">
        <v>8.4</v>
      </c>
      <c r="Q289" s="34" t="s">
        <v>343</v>
      </c>
      <c r="R289" s="30" t="s">
        <v>344</v>
      </c>
    </row>
    <row r="290" spans="1:18" ht="76.5">
      <c r="A290" s="4" t="s">
        <v>292</v>
      </c>
      <c r="B290" s="4"/>
      <c r="C290" s="4" t="s">
        <v>311</v>
      </c>
      <c r="D290" s="22" t="s">
        <v>345</v>
      </c>
      <c r="E290" s="5"/>
      <c r="F290" s="7" t="s">
        <v>346</v>
      </c>
      <c r="G290" s="28">
        <v>6421</v>
      </c>
      <c r="H290" s="28">
        <v>7799</v>
      </c>
      <c r="I290" s="28"/>
      <c r="J290" s="2">
        <v>15.5</v>
      </c>
      <c r="K290" s="2">
        <v>14.2</v>
      </c>
      <c r="L290" s="2">
        <v>6.9</v>
      </c>
      <c r="M290" s="2">
        <v>0.58499999999999996</v>
      </c>
      <c r="N290" s="2" t="s">
        <v>38</v>
      </c>
      <c r="O290" s="2" t="s">
        <v>342</v>
      </c>
      <c r="P290" s="6">
        <v>8.4</v>
      </c>
      <c r="Q290" s="34" t="s">
        <v>343</v>
      </c>
      <c r="R290" s="30" t="s">
        <v>347</v>
      </c>
    </row>
    <row r="291" spans="1:18" ht="102">
      <c r="A291" s="4" t="s">
        <v>292</v>
      </c>
      <c r="B291" s="4"/>
      <c r="C291" s="4" t="s">
        <v>311</v>
      </c>
      <c r="D291" s="22" t="s">
        <v>348</v>
      </c>
      <c r="E291" s="5"/>
      <c r="F291" s="7">
        <v>4905524978650</v>
      </c>
      <c r="G291" s="28">
        <v>2314</v>
      </c>
      <c r="H291" s="28">
        <v>2799</v>
      </c>
      <c r="I291" s="28"/>
      <c r="J291" s="2">
        <v>12</v>
      </c>
      <c r="K291" s="2">
        <v>10</v>
      </c>
      <c r="L291" s="2">
        <v>8.6</v>
      </c>
      <c r="M291" s="2">
        <v>0.47599999999999998</v>
      </c>
      <c r="N291" s="2" t="s">
        <v>38</v>
      </c>
      <c r="O291" s="2">
        <v>8525803000</v>
      </c>
      <c r="P291" s="6">
        <v>8.4</v>
      </c>
      <c r="Q291" s="34" t="s">
        <v>349</v>
      </c>
      <c r="R291" s="30" t="s">
        <v>350</v>
      </c>
    </row>
    <row r="292" spans="1:18" ht="102">
      <c r="A292" s="4" t="s">
        <v>292</v>
      </c>
      <c r="B292" s="4"/>
      <c r="C292" s="4" t="s">
        <v>311</v>
      </c>
      <c r="D292" s="22" t="s">
        <v>351</v>
      </c>
      <c r="E292" s="5"/>
      <c r="F292" s="7">
        <v>4905524978704</v>
      </c>
      <c r="G292" s="28">
        <v>2314</v>
      </c>
      <c r="H292" s="28">
        <v>2799</v>
      </c>
      <c r="I292" s="28"/>
      <c r="J292" s="2">
        <v>12</v>
      </c>
      <c r="K292" s="2">
        <v>10</v>
      </c>
      <c r="L292" s="2">
        <v>8.6</v>
      </c>
      <c r="M292" s="2">
        <v>0.47599999999999998</v>
      </c>
      <c r="N292" s="2" t="s">
        <v>38</v>
      </c>
      <c r="O292" s="2">
        <v>8525803000</v>
      </c>
      <c r="P292" s="6">
        <v>8.4</v>
      </c>
      <c r="Q292" s="34" t="s">
        <v>349</v>
      </c>
      <c r="R292" s="30" t="s">
        <v>352</v>
      </c>
    </row>
    <row r="293" spans="1:18" ht="76.5">
      <c r="A293" s="4" t="s">
        <v>292</v>
      </c>
      <c r="B293" s="4"/>
      <c r="C293" s="4" t="s">
        <v>311</v>
      </c>
      <c r="D293" s="22" t="s">
        <v>353</v>
      </c>
      <c r="E293" s="5"/>
      <c r="F293" s="7">
        <v>4905524971859</v>
      </c>
      <c r="G293" s="28">
        <v>2479</v>
      </c>
      <c r="H293" s="28">
        <v>2999</v>
      </c>
      <c r="I293" s="28"/>
      <c r="J293" s="2">
        <v>12</v>
      </c>
      <c r="K293" s="2">
        <v>10.199999999999999</v>
      </c>
      <c r="L293" s="2">
        <v>8.6999999999999993</v>
      </c>
      <c r="M293" s="2">
        <v>0.46100000000000002</v>
      </c>
      <c r="N293" s="2" t="s">
        <v>38</v>
      </c>
      <c r="O293" s="2">
        <v>8525803000</v>
      </c>
      <c r="P293" s="6">
        <v>8.4</v>
      </c>
      <c r="Q293" s="34" t="s">
        <v>354</v>
      </c>
      <c r="R293" s="30" t="s">
        <v>355</v>
      </c>
    </row>
    <row r="294" spans="1:18" ht="76.5">
      <c r="A294" s="4" t="s">
        <v>292</v>
      </c>
      <c r="B294" s="4"/>
      <c r="C294" s="4" t="s">
        <v>311</v>
      </c>
      <c r="D294" s="22" t="s">
        <v>356</v>
      </c>
      <c r="E294" s="5"/>
      <c r="F294" s="7">
        <v>4905524972061</v>
      </c>
      <c r="G294" s="28">
        <v>2479</v>
      </c>
      <c r="H294" s="28">
        <v>2999</v>
      </c>
      <c r="I294" s="28"/>
      <c r="J294" s="2">
        <v>12</v>
      </c>
      <c r="K294" s="2">
        <v>10.199999999999999</v>
      </c>
      <c r="L294" s="2">
        <v>8.6999999999999993</v>
      </c>
      <c r="M294" s="2">
        <v>0.46100000000000002</v>
      </c>
      <c r="N294" s="2" t="s">
        <v>38</v>
      </c>
      <c r="O294" s="2">
        <v>8525803000</v>
      </c>
      <c r="P294" s="6">
        <v>8.4</v>
      </c>
      <c r="Q294" s="34" t="s">
        <v>354</v>
      </c>
      <c r="R294" s="30" t="s">
        <v>357</v>
      </c>
    </row>
    <row r="295" spans="1:18" ht="76.5">
      <c r="A295" s="4" t="s">
        <v>292</v>
      </c>
      <c r="B295" s="4"/>
      <c r="C295" s="4" t="s">
        <v>311</v>
      </c>
      <c r="D295" s="22" t="s">
        <v>358</v>
      </c>
      <c r="E295" s="5"/>
      <c r="F295" s="7">
        <v>4905524971927</v>
      </c>
      <c r="G295" s="28">
        <v>2479</v>
      </c>
      <c r="H295" s="28">
        <v>2999</v>
      </c>
      <c r="I295" s="28"/>
      <c r="J295" s="2">
        <v>12</v>
      </c>
      <c r="K295" s="2">
        <v>10.199999999999999</v>
      </c>
      <c r="L295" s="2">
        <v>8.6999999999999993</v>
      </c>
      <c r="M295" s="2">
        <v>0.46100000000000002</v>
      </c>
      <c r="N295" s="2" t="s">
        <v>38</v>
      </c>
      <c r="O295" s="2">
        <v>8525803000</v>
      </c>
      <c r="P295" s="6">
        <v>8.4</v>
      </c>
      <c r="Q295" s="34" t="s">
        <v>354</v>
      </c>
      <c r="R295" s="30" t="s">
        <v>359</v>
      </c>
    </row>
    <row r="296" spans="1:18" ht="76.5">
      <c r="A296" s="4" t="s">
        <v>292</v>
      </c>
      <c r="B296" s="4"/>
      <c r="C296" s="4" t="s">
        <v>311</v>
      </c>
      <c r="D296" s="22" t="s">
        <v>360</v>
      </c>
      <c r="E296" s="5"/>
      <c r="F296" s="7">
        <v>4905524972436</v>
      </c>
      <c r="G296" s="28">
        <v>3223</v>
      </c>
      <c r="H296" s="28">
        <v>3899</v>
      </c>
      <c r="I296" s="28"/>
      <c r="J296" s="2">
        <v>13</v>
      </c>
      <c r="K296" s="2">
        <v>11</v>
      </c>
      <c r="L296" s="2">
        <v>8</v>
      </c>
      <c r="M296" s="2">
        <v>0.43</v>
      </c>
      <c r="N296" s="2" t="s">
        <v>38</v>
      </c>
      <c r="O296" s="2">
        <v>8525803000</v>
      </c>
      <c r="P296" s="6">
        <v>8.4</v>
      </c>
      <c r="Q296" s="34" t="s">
        <v>361</v>
      </c>
      <c r="R296" s="30" t="s">
        <v>362</v>
      </c>
    </row>
    <row r="297" spans="1:18" ht="76.5">
      <c r="A297" s="4" t="s">
        <v>292</v>
      </c>
      <c r="B297" s="4"/>
      <c r="C297" s="4" t="s">
        <v>311</v>
      </c>
      <c r="D297" s="22" t="s">
        <v>363</v>
      </c>
      <c r="E297" s="5"/>
      <c r="F297" s="7">
        <v>4905524972757</v>
      </c>
      <c r="G297" s="28">
        <v>3223</v>
      </c>
      <c r="H297" s="28">
        <v>3899</v>
      </c>
      <c r="I297" s="28"/>
      <c r="J297" s="2">
        <v>13</v>
      </c>
      <c r="K297" s="2">
        <v>11</v>
      </c>
      <c r="L297" s="2">
        <v>8</v>
      </c>
      <c r="M297" s="2">
        <v>0.43</v>
      </c>
      <c r="N297" s="2" t="s">
        <v>38</v>
      </c>
      <c r="O297" s="2">
        <v>8525803000</v>
      </c>
      <c r="P297" s="6">
        <v>8.4</v>
      </c>
      <c r="Q297" s="34" t="s">
        <v>361</v>
      </c>
      <c r="R297" s="30" t="s">
        <v>364</v>
      </c>
    </row>
    <row r="298" spans="1:18" ht="89.25">
      <c r="A298" s="4" t="s">
        <v>292</v>
      </c>
      <c r="B298" s="4"/>
      <c r="C298" s="4" t="s">
        <v>311</v>
      </c>
      <c r="D298" s="22" t="s">
        <v>365</v>
      </c>
      <c r="E298" s="5"/>
      <c r="F298" s="7">
        <v>4905524972429</v>
      </c>
      <c r="G298" s="28">
        <v>3223</v>
      </c>
      <c r="H298" s="28">
        <v>3899</v>
      </c>
      <c r="I298" s="28"/>
      <c r="J298" s="2">
        <v>13</v>
      </c>
      <c r="K298" s="2">
        <v>11</v>
      </c>
      <c r="L298" s="2">
        <v>8</v>
      </c>
      <c r="M298" s="2">
        <v>0.43</v>
      </c>
      <c r="N298" s="2" t="s">
        <v>38</v>
      </c>
      <c r="O298" s="2">
        <v>8525803000</v>
      </c>
      <c r="P298" s="6">
        <v>8.4</v>
      </c>
      <c r="Q298" s="34" t="s">
        <v>361</v>
      </c>
      <c r="R298" s="30" t="s">
        <v>366</v>
      </c>
    </row>
    <row r="299" spans="1:18" ht="76.5">
      <c r="A299" s="4" t="s">
        <v>292</v>
      </c>
      <c r="B299" s="4"/>
      <c r="C299" s="4" t="s">
        <v>311</v>
      </c>
      <c r="D299" s="22" t="s">
        <v>367</v>
      </c>
      <c r="E299" s="5"/>
      <c r="F299" s="7">
        <v>4905524972498</v>
      </c>
      <c r="G299" s="28">
        <v>3223</v>
      </c>
      <c r="H299" s="28">
        <v>3899</v>
      </c>
      <c r="I299" s="28"/>
      <c r="J299" s="2">
        <v>13</v>
      </c>
      <c r="K299" s="2">
        <v>11</v>
      </c>
      <c r="L299" s="2">
        <v>8</v>
      </c>
      <c r="M299" s="2">
        <v>0.43</v>
      </c>
      <c r="N299" s="2" t="s">
        <v>38</v>
      </c>
      <c r="O299" s="2">
        <v>8525803000</v>
      </c>
      <c r="P299" s="6">
        <v>8.4</v>
      </c>
      <c r="Q299" s="34" t="s">
        <v>361</v>
      </c>
      <c r="R299" s="30" t="s">
        <v>368</v>
      </c>
    </row>
    <row r="300" spans="1:18" ht="102">
      <c r="A300" s="4" t="s">
        <v>292</v>
      </c>
      <c r="B300" s="4"/>
      <c r="C300" s="4" t="s">
        <v>311</v>
      </c>
      <c r="D300" s="22" t="s">
        <v>369</v>
      </c>
      <c r="E300" s="5"/>
      <c r="F300" s="7">
        <v>4905524980721</v>
      </c>
      <c r="G300" s="28">
        <v>5124</v>
      </c>
      <c r="H300" s="28">
        <v>6199</v>
      </c>
      <c r="I300" s="28"/>
      <c r="J300" s="2">
        <v>13.1</v>
      </c>
      <c r="K300" s="2">
        <v>11.4</v>
      </c>
      <c r="L300" s="2">
        <v>8.6</v>
      </c>
      <c r="M300" s="2">
        <v>0.55600000000000005</v>
      </c>
      <c r="N300" s="2" t="s">
        <v>38</v>
      </c>
      <c r="O300" s="2">
        <v>8525803000</v>
      </c>
      <c r="P300" s="6">
        <v>8.4</v>
      </c>
      <c r="Q300" s="34" t="s">
        <v>370</v>
      </c>
      <c r="R300" s="30" t="s">
        <v>371</v>
      </c>
    </row>
    <row r="301" spans="1:18" ht="102">
      <c r="A301" s="4" t="s">
        <v>292</v>
      </c>
      <c r="B301" s="4"/>
      <c r="C301" s="4" t="s">
        <v>311</v>
      </c>
      <c r="D301" s="22" t="s">
        <v>372</v>
      </c>
      <c r="E301" s="5"/>
      <c r="F301" s="7">
        <v>4905524980790</v>
      </c>
      <c r="G301" s="28">
        <v>5124</v>
      </c>
      <c r="H301" s="28">
        <v>6199</v>
      </c>
      <c r="I301" s="28"/>
      <c r="J301" s="2">
        <v>13.1</v>
      </c>
      <c r="K301" s="2">
        <v>11.4</v>
      </c>
      <c r="L301" s="2">
        <v>8.6</v>
      </c>
      <c r="M301" s="2">
        <v>0.55600000000000005</v>
      </c>
      <c r="N301" s="2" t="s">
        <v>38</v>
      </c>
      <c r="O301" s="2">
        <v>8525803000</v>
      </c>
      <c r="P301" s="6">
        <v>8.4</v>
      </c>
      <c r="Q301" s="34" t="s">
        <v>370</v>
      </c>
      <c r="R301" s="30" t="s">
        <v>373</v>
      </c>
    </row>
    <row r="302" spans="1:18" ht="102">
      <c r="A302" s="4" t="s">
        <v>292</v>
      </c>
      <c r="B302" s="4"/>
      <c r="C302" s="4" t="s">
        <v>311</v>
      </c>
      <c r="D302" s="22" t="s">
        <v>374</v>
      </c>
      <c r="E302" s="5"/>
      <c r="F302" s="7">
        <v>4905524980752</v>
      </c>
      <c r="G302" s="28">
        <v>5124</v>
      </c>
      <c r="H302" s="28">
        <v>6199</v>
      </c>
      <c r="I302" s="28"/>
      <c r="J302" s="2">
        <v>13.1</v>
      </c>
      <c r="K302" s="2">
        <v>11.4</v>
      </c>
      <c r="L302" s="2">
        <v>8.6</v>
      </c>
      <c r="M302" s="2">
        <v>0.55600000000000005</v>
      </c>
      <c r="N302" s="2" t="s">
        <v>38</v>
      </c>
      <c r="O302" s="2">
        <v>8525803000</v>
      </c>
      <c r="P302" s="6">
        <v>8.4</v>
      </c>
      <c r="Q302" s="34" t="s">
        <v>370</v>
      </c>
      <c r="R302" s="30" t="s">
        <v>375</v>
      </c>
    </row>
    <row r="303" spans="1:18" ht="102">
      <c r="A303" s="4" t="s">
        <v>292</v>
      </c>
      <c r="B303" s="4"/>
      <c r="C303" s="4" t="s">
        <v>311</v>
      </c>
      <c r="D303" s="22" t="s">
        <v>376</v>
      </c>
      <c r="E303" s="5"/>
      <c r="F303" s="7">
        <v>4905524981056</v>
      </c>
      <c r="G303" s="28">
        <v>6446</v>
      </c>
      <c r="H303" s="28">
        <v>7799</v>
      </c>
      <c r="I303" s="28">
        <v>5499</v>
      </c>
      <c r="J303" s="2">
        <v>15.5</v>
      </c>
      <c r="K303" s="2">
        <v>14</v>
      </c>
      <c r="L303" s="2">
        <v>6.8</v>
      </c>
      <c r="M303" s="2">
        <v>0.56799999999999995</v>
      </c>
      <c r="N303" s="2" t="s">
        <v>38</v>
      </c>
      <c r="O303" s="2">
        <v>8525803000</v>
      </c>
      <c r="P303" s="6">
        <v>8.4</v>
      </c>
      <c r="Q303" s="34" t="s">
        <v>377</v>
      </c>
      <c r="R303" s="30" t="s">
        <v>378</v>
      </c>
    </row>
    <row r="304" spans="1:18" ht="102">
      <c r="A304" s="4" t="s">
        <v>292</v>
      </c>
      <c r="B304" s="4"/>
      <c r="C304" s="4" t="s">
        <v>311</v>
      </c>
      <c r="D304" s="22" t="s">
        <v>379</v>
      </c>
      <c r="E304" s="5"/>
      <c r="F304" s="7">
        <v>4905524981179</v>
      </c>
      <c r="G304" s="28">
        <v>6446</v>
      </c>
      <c r="H304" s="28">
        <v>7799</v>
      </c>
      <c r="I304" s="28">
        <v>5499</v>
      </c>
      <c r="J304" s="2">
        <v>13.1</v>
      </c>
      <c r="K304" s="2">
        <v>11.4</v>
      </c>
      <c r="L304" s="2">
        <v>8.6</v>
      </c>
      <c r="M304" s="2">
        <v>0.55600000000000005</v>
      </c>
      <c r="N304" s="2" t="s">
        <v>38</v>
      </c>
      <c r="O304" s="2">
        <v>8525803000</v>
      </c>
      <c r="P304" s="6">
        <v>8.4</v>
      </c>
      <c r="Q304" s="34" t="s">
        <v>377</v>
      </c>
      <c r="R304" s="30" t="s">
        <v>378</v>
      </c>
    </row>
    <row r="305" spans="1:18" ht="102">
      <c r="A305" s="4" t="s">
        <v>292</v>
      </c>
      <c r="B305" s="4"/>
      <c r="C305" s="4" t="s">
        <v>311</v>
      </c>
      <c r="D305" s="22" t="s">
        <v>380</v>
      </c>
      <c r="E305" s="5"/>
      <c r="F305" s="7">
        <v>4905524981094</v>
      </c>
      <c r="G305" s="28">
        <v>6446</v>
      </c>
      <c r="H305" s="28">
        <v>7799</v>
      </c>
      <c r="I305" s="28">
        <v>5499</v>
      </c>
      <c r="J305" s="2">
        <v>13.1</v>
      </c>
      <c r="K305" s="2">
        <v>11.4</v>
      </c>
      <c r="L305" s="2">
        <v>8.6</v>
      </c>
      <c r="M305" s="2">
        <v>0.55600000000000005</v>
      </c>
      <c r="N305" s="2" t="s">
        <v>38</v>
      </c>
      <c r="O305" s="2">
        <v>8525803000</v>
      </c>
      <c r="P305" s="6">
        <v>8.4</v>
      </c>
      <c r="Q305" s="34" t="s">
        <v>377</v>
      </c>
      <c r="R305" s="30" t="s">
        <v>378</v>
      </c>
    </row>
    <row r="306" spans="1:18" ht="165.75">
      <c r="A306" s="4" t="s">
        <v>292</v>
      </c>
      <c r="B306" s="4"/>
      <c r="C306" s="4" t="s">
        <v>311</v>
      </c>
      <c r="D306" s="22" t="s">
        <v>381</v>
      </c>
      <c r="E306" s="5"/>
      <c r="F306" s="7">
        <v>4548736014138</v>
      </c>
      <c r="G306" s="28">
        <v>9729</v>
      </c>
      <c r="H306" s="28">
        <v>11799</v>
      </c>
      <c r="I306" s="28">
        <v>8499</v>
      </c>
      <c r="J306" s="2">
        <v>15.5</v>
      </c>
      <c r="K306" s="2">
        <v>11.8</v>
      </c>
      <c r="L306" s="2">
        <v>9.4</v>
      </c>
      <c r="M306" s="2">
        <v>0.82099999999999995</v>
      </c>
      <c r="N306" s="2" t="s">
        <v>38</v>
      </c>
      <c r="O306" s="2">
        <v>8525803000</v>
      </c>
      <c r="P306" s="6">
        <v>8.4</v>
      </c>
      <c r="Q306" s="34" t="s">
        <v>382</v>
      </c>
      <c r="R306" s="30" t="s">
        <v>383</v>
      </c>
    </row>
    <row r="307" spans="1:18" ht="165.75">
      <c r="A307" s="4" t="s">
        <v>292</v>
      </c>
      <c r="B307" s="4"/>
      <c r="C307" s="4" t="s">
        <v>311</v>
      </c>
      <c r="D307" s="22" t="s">
        <v>384</v>
      </c>
      <c r="E307" s="5"/>
      <c r="F307" s="7">
        <v>4548736014275</v>
      </c>
      <c r="G307" s="28">
        <v>9729</v>
      </c>
      <c r="H307" s="28">
        <v>11799</v>
      </c>
      <c r="I307" s="28">
        <v>8499</v>
      </c>
      <c r="J307" s="2">
        <v>15.5</v>
      </c>
      <c r="K307" s="2">
        <v>11.8</v>
      </c>
      <c r="L307" s="2">
        <v>9.4</v>
      </c>
      <c r="M307" s="2">
        <v>0.82099999999999995</v>
      </c>
      <c r="N307" s="2" t="s">
        <v>38</v>
      </c>
      <c r="O307" s="2">
        <v>8525803000</v>
      </c>
      <c r="P307" s="6">
        <v>8.4</v>
      </c>
      <c r="Q307" s="34" t="s">
        <v>382</v>
      </c>
      <c r="R307" s="30" t="s">
        <v>385</v>
      </c>
    </row>
    <row r="308" spans="1:18" ht="165.75">
      <c r="A308" s="4" t="s">
        <v>292</v>
      </c>
      <c r="B308" s="4"/>
      <c r="C308" s="4" t="s">
        <v>311</v>
      </c>
      <c r="D308" s="22" t="s">
        <v>386</v>
      </c>
      <c r="E308" s="5"/>
      <c r="F308" s="7">
        <v>4548736014183</v>
      </c>
      <c r="G308" s="28">
        <v>9729</v>
      </c>
      <c r="H308" s="28">
        <v>11799</v>
      </c>
      <c r="I308" s="28">
        <v>8499</v>
      </c>
      <c r="J308" s="2">
        <v>15.5</v>
      </c>
      <c r="K308" s="2">
        <v>11.8</v>
      </c>
      <c r="L308" s="2">
        <v>9.4</v>
      </c>
      <c r="M308" s="2">
        <v>0.82099999999999995</v>
      </c>
      <c r="N308" s="2" t="s">
        <v>38</v>
      </c>
      <c r="O308" s="2">
        <v>8525803000</v>
      </c>
      <c r="P308" s="6">
        <v>8.4</v>
      </c>
      <c r="Q308" s="34" t="s">
        <v>382</v>
      </c>
      <c r="R308" s="30" t="s">
        <v>387</v>
      </c>
    </row>
    <row r="309" spans="1:18" ht="89.25">
      <c r="A309" s="4" t="s">
        <v>292</v>
      </c>
      <c r="B309" s="4"/>
      <c r="C309" s="4" t="s">
        <v>293</v>
      </c>
      <c r="D309" s="22" t="s">
        <v>294</v>
      </c>
      <c r="E309" s="5"/>
      <c r="F309" s="7">
        <v>5013493253025</v>
      </c>
      <c r="G309" s="28">
        <v>6820</v>
      </c>
      <c r="H309" s="28">
        <v>8299</v>
      </c>
      <c r="I309" s="28"/>
      <c r="J309" s="2">
        <v>11.64</v>
      </c>
      <c r="K309" s="2">
        <v>11.64</v>
      </c>
      <c r="L309" s="2">
        <v>12.3</v>
      </c>
      <c r="M309" s="2">
        <v>0.49299999999999999</v>
      </c>
      <c r="N309" s="2" t="s">
        <v>238</v>
      </c>
      <c r="O309" s="2">
        <v>8525803000</v>
      </c>
      <c r="P309" s="6">
        <v>8.4</v>
      </c>
      <c r="Q309" s="34" t="s">
        <v>295</v>
      </c>
      <c r="R309" s="30" t="s">
        <v>296</v>
      </c>
    </row>
    <row r="310" spans="1:18" ht="102">
      <c r="A310" s="4" t="s">
        <v>292</v>
      </c>
      <c r="B310" s="4"/>
      <c r="C310" s="4" t="s">
        <v>293</v>
      </c>
      <c r="D310" s="22" t="s">
        <v>297</v>
      </c>
      <c r="E310" s="5"/>
      <c r="F310" s="7">
        <v>5013493253018</v>
      </c>
      <c r="G310" s="28">
        <v>10320</v>
      </c>
      <c r="H310" s="28">
        <v>12499</v>
      </c>
      <c r="I310" s="28"/>
      <c r="J310" s="2">
        <v>11.64</v>
      </c>
      <c r="K310" s="2">
        <v>11.64</v>
      </c>
      <c r="L310" s="2">
        <v>12.3</v>
      </c>
      <c r="M310" s="2">
        <v>0.60099999999999998</v>
      </c>
      <c r="N310" s="2" t="s">
        <v>238</v>
      </c>
      <c r="O310" s="2">
        <v>8525803000</v>
      </c>
      <c r="P310" s="6">
        <v>8.4</v>
      </c>
      <c r="Q310" s="34" t="s">
        <v>298</v>
      </c>
      <c r="R310" s="30" t="s">
        <v>299</v>
      </c>
    </row>
    <row r="311" spans="1:18" ht="38.25">
      <c r="A311" s="4" t="s">
        <v>412</v>
      </c>
      <c r="B311" s="4"/>
      <c r="C311" s="4" t="s">
        <v>413</v>
      </c>
      <c r="D311" s="22" t="s">
        <v>421</v>
      </c>
      <c r="E311" s="5"/>
      <c r="F311" s="7">
        <v>4548736032255</v>
      </c>
      <c r="G311" s="28">
        <v>16127</v>
      </c>
      <c r="H311" s="28">
        <v>19499</v>
      </c>
      <c r="I311" s="28">
        <v>18799</v>
      </c>
      <c r="J311" s="2">
        <v>19.399999999999999</v>
      </c>
      <c r="K311" s="2">
        <v>17.2</v>
      </c>
      <c r="L311" s="2">
        <v>15.8</v>
      </c>
      <c r="M311" s="2">
        <v>1.7110000000000001</v>
      </c>
      <c r="N311" s="2" t="s">
        <v>238</v>
      </c>
      <c r="O311" s="2">
        <v>8525803000</v>
      </c>
      <c r="P311" s="6">
        <v>8.4</v>
      </c>
      <c r="Q311" s="34"/>
      <c r="R311" s="30" t="s">
        <v>422</v>
      </c>
    </row>
    <row r="312" spans="1:18" ht="38.25">
      <c r="A312" s="4" t="s">
        <v>412</v>
      </c>
      <c r="B312" s="4"/>
      <c r="C312" s="4" t="s">
        <v>413</v>
      </c>
      <c r="D312" s="22" t="s">
        <v>423</v>
      </c>
      <c r="E312" s="5"/>
      <c r="F312" s="7">
        <v>4548736032279</v>
      </c>
      <c r="G312" s="28">
        <v>18612</v>
      </c>
      <c r="H312" s="28">
        <v>22499</v>
      </c>
      <c r="I312" s="28">
        <v>21699</v>
      </c>
      <c r="J312" s="2">
        <v>22</v>
      </c>
      <c r="K312" s="2">
        <v>18</v>
      </c>
      <c r="L312" s="2">
        <v>16</v>
      </c>
      <c r="M312" s="2">
        <v>1.718</v>
      </c>
      <c r="N312" s="2" t="s">
        <v>238</v>
      </c>
      <c r="O312" s="2">
        <v>8525803000</v>
      </c>
      <c r="P312" s="6">
        <v>8.4</v>
      </c>
      <c r="Q312" s="34"/>
      <c r="R312" s="30" t="s">
        <v>424</v>
      </c>
    </row>
    <row r="313" spans="1:18" ht="242.25">
      <c r="A313" s="4" t="s">
        <v>412</v>
      </c>
      <c r="B313" s="4"/>
      <c r="C313" s="4" t="s">
        <v>413</v>
      </c>
      <c r="D313" s="22" t="s">
        <v>416</v>
      </c>
      <c r="E313" s="5"/>
      <c r="F313" s="7">
        <v>4905524979237</v>
      </c>
      <c r="G313" s="28">
        <v>32253</v>
      </c>
      <c r="H313" s="28">
        <v>38999</v>
      </c>
      <c r="I313" s="28">
        <v>31499</v>
      </c>
      <c r="J313" s="2">
        <v>19.5</v>
      </c>
      <c r="K313" s="2">
        <v>17.2</v>
      </c>
      <c r="L313" s="2">
        <v>15.7</v>
      </c>
      <c r="M313" s="2">
        <v>1.5920000000000001</v>
      </c>
      <c r="N313" s="2" t="s">
        <v>238</v>
      </c>
      <c r="O313" s="2">
        <v>8525803000</v>
      </c>
      <c r="P313" s="6">
        <v>8.4</v>
      </c>
      <c r="Q313" s="34" t="s">
        <v>417</v>
      </c>
      <c r="R313" s="30" t="s">
        <v>418</v>
      </c>
    </row>
    <row r="314" spans="1:18" ht="255">
      <c r="A314" s="4" t="s">
        <v>412</v>
      </c>
      <c r="B314" s="4"/>
      <c r="C314" s="4" t="s">
        <v>413</v>
      </c>
      <c r="D314" s="22" t="s">
        <v>419</v>
      </c>
      <c r="E314" s="5"/>
      <c r="F314" s="7">
        <v>4905524979299</v>
      </c>
      <c r="G314" s="28">
        <v>47136</v>
      </c>
      <c r="H314" s="28">
        <v>56999</v>
      </c>
      <c r="I314" s="28">
        <v>47999</v>
      </c>
      <c r="J314" s="2">
        <v>31</v>
      </c>
      <c r="K314" s="2">
        <v>17.5</v>
      </c>
      <c r="L314" s="2">
        <v>15</v>
      </c>
      <c r="M314" s="2">
        <v>2.3759999999999999</v>
      </c>
      <c r="N314" s="2" t="s">
        <v>238</v>
      </c>
      <c r="O314" s="2">
        <v>8525803000</v>
      </c>
      <c r="P314" s="6">
        <v>8.4</v>
      </c>
      <c r="Q314" s="34" t="s">
        <v>417</v>
      </c>
      <c r="R314" s="30" t="s">
        <v>420</v>
      </c>
    </row>
    <row r="315" spans="1:18">
      <c r="A315" s="4" t="s">
        <v>412</v>
      </c>
      <c r="B315" s="4" t="s">
        <v>34</v>
      </c>
      <c r="C315" s="4" t="s">
        <v>413</v>
      </c>
      <c r="D315" s="22" t="s">
        <v>1469</v>
      </c>
      <c r="E315" s="5" t="s">
        <v>1464</v>
      </c>
      <c r="F315" s="7">
        <v>4548736054509</v>
      </c>
      <c r="G315" s="28">
        <v>87800</v>
      </c>
      <c r="H315" s="28">
        <v>106199</v>
      </c>
      <c r="I315" s="28">
        <v>98399</v>
      </c>
      <c r="J315" s="2">
        <v>19.399999999999999</v>
      </c>
      <c r="K315" s="2">
        <v>17.2</v>
      </c>
      <c r="L315" s="2">
        <v>15.8</v>
      </c>
      <c r="M315" s="2">
        <v>1.8680000000000001</v>
      </c>
      <c r="N315" s="2" t="s">
        <v>238</v>
      </c>
      <c r="O315" s="2">
        <v>8525803000</v>
      </c>
      <c r="P315" s="6">
        <v>8.4</v>
      </c>
      <c r="Q315" s="34"/>
      <c r="R315" s="30"/>
    </row>
    <row r="316" spans="1:18" ht="114.75">
      <c r="A316" s="4" t="s">
        <v>412</v>
      </c>
      <c r="B316" s="4"/>
      <c r="C316" s="4" t="s">
        <v>425</v>
      </c>
      <c r="D316" s="22" t="s">
        <v>426</v>
      </c>
      <c r="E316" s="5" t="s">
        <v>3564</v>
      </c>
      <c r="F316" s="7">
        <v>4905524958263</v>
      </c>
      <c r="G316" s="28">
        <v>12642</v>
      </c>
      <c r="H316" s="28">
        <v>15299</v>
      </c>
      <c r="I316" s="28">
        <v>10999</v>
      </c>
      <c r="J316" s="2">
        <v>16.399999999999999</v>
      </c>
      <c r="K316" s="2">
        <v>13.6</v>
      </c>
      <c r="L316" s="2">
        <v>13.2</v>
      </c>
      <c r="M316" s="2">
        <v>1.0940000000000001</v>
      </c>
      <c r="N316" s="2" t="s">
        <v>238</v>
      </c>
      <c r="O316" s="2">
        <v>8525803000</v>
      </c>
      <c r="P316" s="6">
        <v>8.4</v>
      </c>
      <c r="Q316" s="34" t="s">
        <v>427</v>
      </c>
      <c r="R316" s="30" t="s">
        <v>428</v>
      </c>
    </row>
    <row r="317" spans="1:18" ht="114.75">
      <c r="A317" s="4" t="s">
        <v>412</v>
      </c>
      <c r="B317" s="4"/>
      <c r="C317" s="4" t="s">
        <v>425</v>
      </c>
      <c r="D317" s="22" t="s">
        <v>429</v>
      </c>
      <c r="E317" s="5" t="s">
        <v>3564</v>
      </c>
      <c r="F317" s="7">
        <v>4905524958270</v>
      </c>
      <c r="G317" s="28">
        <v>12642</v>
      </c>
      <c r="H317" s="28">
        <v>15299</v>
      </c>
      <c r="I317" s="28">
        <v>10999</v>
      </c>
      <c r="J317" s="2">
        <v>16.399999999999999</v>
      </c>
      <c r="K317" s="2">
        <v>13.6</v>
      </c>
      <c r="L317" s="2">
        <v>13.2</v>
      </c>
      <c r="M317" s="2">
        <v>1.0940000000000001</v>
      </c>
      <c r="N317" s="2" t="s">
        <v>238</v>
      </c>
      <c r="O317" s="2">
        <v>8525803000</v>
      </c>
      <c r="P317" s="6">
        <v>8.4</v>
      </c>
      <c r="Q317" s="34" t="s">
        <v>427</v>
      </c>
      <c r="R317" s="30" t="s">
        <v>430</v>
      </c>
    </row>
    <row r="318" spans="1:18" ht="114.75">
      <c r="A318" s="4" t="s">
        <v>412</v>
      </c>
      <c r="B318" s="4"/>
      <c r="C318" s="4" t="s">
        <v>425</v>
      </c>
      <c r="D318" s="22" t="s">
        <v>431</v>
      </c>
      <c r="E318" s="5" t="s">
        <v>3564</v>
      </c>
      <c r="F318" s="7">
        <v>4905524958287</v>
      </c>
      <c r="G318" s="28">
        <v>12642</v>
      </c>
      <c r="H318" s="28">
        <v>15299</v>
      </c>
      <c r="I318" s="28">
        <v>10999</v>
      </c>
      <c r="J318" s="2">
        <v>16.399999999999999</v>
      </c>
      <c r="K318" s="2">
        <v>13.6</v>
      </c>
      <c r="L318" s="2">
        <v>13.2</v>
      </c>
      <c r="M318" s="2">
        <v>1.0940000000000001</v>
      </c>
      <c r="N318" s="2" t="s">
        <v>238</v>
      </c>
      <c r="O318" s="2">
        <v>8525803000</v>
      </c>
      <c r="P318" s="6">
        <v>8.4</v>
      </c>
      <c r="Q318" s="34" t="s">
        <v>427</v>
      </c>
      <c r="R318" s="30" t="s">
        <v>432</v>
      </c>
    </row>
    <row r="319" spans="1:18" ht="102">
      <c r="A319" s="4" t="s">
        <v>412</v>
      </c>
      <c r="B319" s="4"/>
      <c r="C319" s="4" t="s">
        <v>425</v>
      </c>
      <c r="D319" s="22" t="s">
        <v>433</v>
      </c>
      <c r="E319" s="5" t="s">
        <v>3564</v>
      </c>
      <c r="F319" s="7">
        <v>4905524958102</v>
      </c>
      <c r="G319" s="28">
        <v>18369</v>
      </c>
      <c r="H319" s="28">
        <v>22199</v>
      </c>
      <c r="I319" s="28">
        <v>17599</v>
      </c>
      <c r="J319" s="2">
        <v>21.4</v>
      </c>
      <c r="K319" s="2">
        <v>16.899999999999999</v>
      </c>
      <c r="L319" s="2">
        <v>14.9</v>
      </c>
      <c r="M319" s="2">
        <v>1.69</v>
      </c>
      <c r="N319" s="2" t="s">
        <v>238</v>
      </c>
      <c r="O319" s="2">
        <v>8525803000</v>
      </c>
      <c r="P319" s="6">
        <v>8.4</v>
      </c>
      <c r="Q319" s="34" t="s">
        <v>427</v>
      </c>
      <c r="R319" s="30" t="s">
        <v>434</v>
      </c>
    </row>
    <row r="320" spans="1:18" ht="114.75">
      <c r="A320" s="4" t="s">
        <v>412</v>
      </c>
      <c r="B320" s="4"/>
      <c r="C320" s="4" t="s">
        <v>425</v>
      </c>
      <c r="D320" s="22" t="s">
        <v>435</v>
      </c>
      <c r="E320" s="5"/>
      <c r="F320" s="7">
        <v>4905524986761</v>
      </c>
      <c r="G320" s="28">
        <v>12642</v>
      </c>
      <c r="H320" s="28">
        <v>15299</v>
      </c>
      <c r="I320" s="28">
        <v>10990</v>
      </c>
      <c r="J320" s="2">
        <v>16.399999999999999</v>
      </c>
      <c r="K320" s="2">
        <v>13.6</v>
      </c>
      <c r="L320" s="2">
        <v>13.2</v>
      </c>
      <c r="M320" s="2">
        <v>0.99</v>
      </c>
      <c r="N320" s="2" t="s">
        <v>238</v>
      </c>
      <c r="O320" s="2">
        <v>8525803000</v>
      </c>
      <c r="P320" s="6">
        <v>8.4</v>
      </c>
      <c r="Q320" s="34" t="s">
        <v>436</v>
      </c>
      <c r="R320" s="30" t="s">
        <v>437</v>
      </c>
    </row>
    <row r="321" spans="1:18" ht="127.5">
      <c r="A321" s="4" t="s">
        <v>412</v>
      </c>
      <c r="B321" s="4"/>
      <c r="C321" s="4" t="s">
        <v>425</v>
      </c>
      <c r="D321" s="22" t="s">
        <v>438</v>
      </c>
      <c r="E321" s="5"/>
      <c r="F321" s="7">
        <v>4905524986808</v>
      </c>
      <c r="G321" s="28">
        <v>16073</v>
      </c>
      <c r="H321" s="28">
        <v>19499</v>
      </c>
      <c r="I321" s="28">
        <v>14490</v>
      </c>
      <c r="J321" s="2">
        <v>16.399999999999999</v>
      </c>
      <c r="K321" s="2">
        <v>13.6</v>
      </c>
      <c r="L321" s="2">
        <v>13.2</v>
      </c>
      <c r="M321" s="2">
        <v>1.0940000000000001</v>
      </c>
      <c r="N321" s="2" t="s">
        <v>238</v>
      </c>
      <c r="O321" s="2">
        <v>8525803000</v>
      </c>
      <c r="P321" s="6">
        <v>8.4</v>
      </c>
      <c r="Q321" s="34" t="s">
        <v>436</v>
      </c>
      <c r="R321" s="30" t="s">
        <v>439</v>
      </c>
    </row>
    <row r="322" spans="1:18" ht="127.5">
      <c r="A322" s="4" t="s">
        <v>412</v>
      </c>
      <c r="B322" s="4"/>
      <c r="C322" s="4" t="s">
        <v>425</v>
      </c>
      <c r="D322" s="22" t="s">
        <v>440</v>
      </c>
      <c r="E322" s="5"/>
      <c r="F322" s="7">
        <v>4905524986822</v>
      </c>
      <c r="G322" s="28">
        <v>16073</v>
      </c>
      <c r="H322" s="28">
        <v>19499</v>
      </c>
      <c r="I322" s="28">
        <v>14490</v>
      </c>
      <c r="J322" s="2">
        <v>16.399999999999999</v>
      </c>
      <c r="K322" s="2">
        <v>13.6</v>
      </c>
      <c r="L322" s="2">
        <v>13.2</v>
      </c>
      <c r="M322" s="2">
        <v>1.0940000000000001</v>
      </c>
      <c r="N322" s="2" t="s">
        <v>238</v>
      </c>
      <c r="O322" s="2">
        <v>8525803000</v>
      </c>
      <c r="P322" s="6">
        <v>8.4</v>
      </c>
      <c r="Q322" s="34" t="s">
        <v>436</v>
      </c>
      <c r="R322" s="30" t="s">
        <v>441</v>
      </c>
    </row>
    <row r="323" spans="1:18" ht="127.5">
      <c r="A323" s="4" t="s">
        <v>412</v>
      </c>
      <c r="B323" s="4"/>
      <c r="C323" s="4" t="s">
        <v>425</v>
      </c>
      <c r="D323" s="22" t="s">
        <v>442</v>
      </c>
      <c r="E323" s="5"/>
      <c r="F323" s="7">
        <v>4905524986815</v>
      </c>
      <c r="G323" s="28">
        <v>16073</v>
      </c>
      <c r="H323" s="28">
        <v>19499</v>
      </c>
      <c r="I323" s="28">
        <v>14490</v>
      </c>
      <c r="J323" s="2">
        <v>16.399999999999999</v>
      </c>
      <c r="K323" s="2">
        <v>13.6</v>
      </c>
      <c r="L323" s="2">
        <v>13.2</v>
      </c>
      <c r="M323" s="2">
        <v>1.0940000000000001</v>
      </c>
      <c r="N323" s="2" t="s">
        <v>238</v>
      </c>
      <c r="O323" s="2">
        <v>8525803000</v>
      </c>
      <c r="P323" s="6">
        <v>8.4</v>
      </c>
      <c r="Q323" s="34" t="s">
        <v>436</v>
      </c>
      <c r="R323" s="30" t="s">
        <v>443</v>
      </c>
    </row>
    <row r="324" spans="1:18" ht="114.75">
      <c r="A324" s="4" t="s">
        <v>412</v>
      </c>
      <c r="B324" s="4"/>
      <c r="C324" s="4" t="s">
        <v>425</v>
      </c>
      <c r="D324" s="22" t="s">
        <v>444</v>
      </c>
      <c r="E324" s="5"/>
      <c r="F324" s="7">
        <v>4905524986983</v>
      </c>
      <c r="G324" s="28">
        <v>21826</v>
      </c>
      <c r="H324" s="28">
        <v>26499</v>
      </c>
      <c r="I324" s="28">
        <v>21990</v>
      </c>
      <c r="J324" s="2">
        <v>21.4</v>
      </c>
      <c r="K324" s="2">
        <v>16.899999999999999</v>
      </c>
      <c r="L324" s="2">
        <v>14.9</v>
      </c>
      <c r="M324" s="2">
        <v>1.69</v>
      </c>
      <c r="N324" s="2" t="s">
        <v>238</v>
      </c>
      <c r="O324" s="2">
        <v>8525803000</v>
      </c>
      <c r="P324" s="6">
        <v>8.4</v>
      </c>
      <c r="Q324" s="34" t="s">
        <v>436</v>
      </c>
      <c r="R324" s="30" t="s">
        <v>445</v>
      </c>
    </row>
    <row r="325" spans="1:18" ht="165.75">
      <c r="A325" s="4" t="s">
        <v>412</v>
      </c>
      <c r="B325" s="4"/>
      <c r="C325" s="4" t="s">
        <v>425</v>
      </c>
      <c r="D325" s="22" t="s">
        <v>446</v>
      </c>
      <c r="E325" s="5"/>
      <c r="F325" s="7">
        <v>4905524974287</v>
      </c>
      <c r="G325" s="28">
        <v>18612</v>
      </c>
      <c r="H325" s="28">
        <v>22499</v>
      </c>
      <c r="I325" s="28">
        <v>13490</v>
      </c>
      <c r="J325" s="2">
        <v>15.7</v>
      </c>
      <c r="K325" s="2">
        <v>14.4</v>
      </c>
      <c r="L325" s="2">
        <v>13.2</v>
      </c>
      <c r="M325" s="2">
        <v>1.17</v>
      </c>
      <c r="N325" s="2" t="s">
        <v>238</v>
      </c>
      <c r="O325" s="2">
        <v>8525803000</v>
      </c>
      <c r="P325" s="6">
        <v>8.4</v>
      </c>
      <c r="Q325" s="34" t="s">
        <v>447</v>
      </c>
      <c r="R325" s="30" t="s">
        <v>448</v>
      </c>
    </row>
    <row r="326" spans="1:18" ht="178.5">
      <c r="A326" s="4" t="s">
        <v>412</v>
      </c>
      <c r="B326" s="4"/>
      <c r="C326" s="4" t="s">
        <v>425</v>
      </c>
      <c r="D326" s="22" t="s">
        <v>449</v>
      </c>
      <c r="E326" s="5"/>
      <c r="F326" s="7">
        <v>4905524974393</v>
      </c>
      <c r="G326" s="28">
        <v>22339</v>
      </c>
      <c r="H326" s="28">
        <v>26999</v>
      </c>
      <c r="I326" s="28">
        <v>16990</v>
      </c>
      <c r="J326" s="2">
        <v>15.7</v>
      </c>
      <c r="K326" s="2">
        <v>14.4</v>
      </c>
      <c r="L326" s="2">
        <v>13.2</v>
      </c>
      <c r="M326" s="2">
        <v>1.17</v>
      </c>
      <c r="N326" s="2" t="s">
        <v>238</v>
      </c>
      <c r="O326" s="2">
        <v>8525803000</v>
      </c>
      <c r="P326" s="6">
        <v>8.4</v>
      </c>
      <c r="Q326" s="34" t="s">
        <v>447</v>
      </c>
      <c r="R326" s="30" t="s">
        <v>450</v>
      </c>
    </row>
    <row r="327" spans="1:18" ht="178.5">
      <c r="A327" s="4" t="s">
        <v>412</v>
      </c>
      <c r="B327" s="4" t="s">
        <v>34</v>
      </c>
      <c r="C327" s="4" t="s">
        <v>425</v>
      </c>
      <c r="D327" s="22" t="s">
        <v>1466</v>
      </c>
      <c r="E327" s="5" t="s">
        <v>1464</v>
      </c>
      <c r="F327" s="7">
        <v>4548736054257</v>
      </c>
      <c r="G327" s="28">
        <v>22339</v>
      </c>
      <c r="H327" s="28">
        <v>26999</v>
      </c>
      <c r="I327" s="28">
        <v>17999</v>
      </c>
      <c r="J327" s="2">
        <v>15.7</v>
      </c>
      <c r="K327" s="2">
        <v>14.4</v>
      </c>
      <c r="L327" s="2">
        <v>13.2</v>
      </c>
      <c r="M327" s="2">
        <v>1.27</v>
      </c>
      <c r="N327" s="2" t="s">
        <v>238</v>
      </c>
      <c r="O327" s="2">
        <v>8525803000</v>
      </c>
      <c r="P327" s="6">
        <v>8.4</v>
      </c>
      <c r="Q327" s="34" t="s">
        <v>447</v>
      </c>
      <c r="R327" s="30" t="s">
        <v>1471</v>
      </c>
    </row>
    <row r="328" spans="1:18" ht="178.5">
      <c r="A328" s="4" t="s">
        <v>412</v>
      </c>
      <c r="B328" s="4"/>
      <c r="C328" s="4" t="s">
        <v>425</v>
      </c>
      <c r="D328" s="22" t="s">
        <v>451</v>
      </c>
      <c r="E328" s="5"/>
      <c r="F328" s="7">
        <v>4905524974409</v>
      </c>
      <c r="G328" s="28">
        <v>22339</v>
      </c>
      <c r="H328" s="28">
        <v>26999</v>
      </c>
      <c r="I328" s="28">
        <v>17999</v>
      </c>
      <c r="J328" s="2">
        <v>15.7</v>
      </c>
      <c r="K328" s="2">
        <v>14.4</v>
      </c>
      <c r="L328" s="2">
        <v>13.2</v>
      </c>
      <c r="M328" s="2">
        <v>1.17</v>
      </c>
      <c r="N328" s="2" t="s">
        <v>238</v>
      </c>
      <c r="O328" s="2">
        <v>8525803000</v>
      </c>
      <c r="P328" s="6">
        <v>8.4</v>
      </c>
      <c r="Q328" s="34" t="s">
        <v>447</v>
      </c>
      <c r="R328" s="30" t="s">
        <v>452</v>
      </c>
    </row>
    <row r="329" spans="1:18" ht="165.75">
      <c r="A329" s="4" t="s">
        <v>412</v>
      </c>
      <c r="B329" s="4"/>
      <c r="C329" s="4" t="s">
        <v>425</v>
      </c>
      <c r="D329" s="22" t="s">
        <v>453</v>
      </c>
      <c r="E329" s="5"/>
      <c r="F329" s="7">
        <v>4905524974294</v>
      </c>
      <c r="G329" s="28">
        <v>18612</v>
      </c>
      <c r="H329" s="28">
        <v>22499</v>
      </c>
      <c r="I329" s="28">
        <v>14999</v>
      </c>
      <c r="J329" s="2">
        <v>16.2</v>
      </c>
      <c r="K329" s="2">
        <v>14.8</v>
      </c>
      <c r="L329" s="2">
        <v>13.6</v>
      </c>
      <c r="M329" s="2">
        <v>1.02</v>
      </c>
      <c r="N329" s="2" t="s">
        <v>238</v>
      </c>
      <c r="O329" s="2">
        <v>8525803000</v>
      </c>
      <c r="P329" s="6">
        <v>8.4</v>
      </c>
      <c r="Q329" s="34" t="s">
        <v>447</v>
      </c>
      <c r="R329" s="30" t="s">
        <v>454</v>
      </c>
    </row>
    <row r="330" spans="1:18" ht="178.5">
      <c r="A330" s="4" t="s">
        <v>412</v>
      </c>
      <c r="B330" s="4"/>
      <c r="C330" s="4" t="s">
        <v>425</v>
      </c>
      <c r="D330" s="22" t="s">
        <v>455</v>
      </c>
      <c r="E330" s="5"/>
      <c r="F330" s="7">
        <v>4905524974539</v>
      </c>
      <c r="G330" s="28">
        <v>29768</v>
      </c>
      <c r="H330" s="28">
        <v>35999</v>
      </c>
      <c r="I330" s="28">
        <v>23990</v>
      </c>
      <c r="J330" s="2">
        <v>23.4</v>
      </c>
      <c r="K330" s="2">
        <v>16.899999999999999</v>
      </c>
      <c r="L330" s="2">
        <v>14.7</v>
      </c>
      <c r="M330" s="2">
        <v>1.79</v>
      </c>
      <c r="N330" s="2" t="s">
        <v>238</v>
      </c>
      <c r="O330" s="2">
        <v>8525803000</v>
      </c>
      <c r="P330" s="6">
        <v>8.4</v>
      </c>
      <c r="Q330" s="34" t="s">
        <v>447</v>
      </c>
      <c r="R330" s="30" t="s">
        <v>456</v>
      </c>
    </row>
    <row r="331" spans="1:18">
      <c r="A331" s="4" t="s">
        <v>412</v>
      </c>
      <c r="B331" s="4"/>
      <c r="C331" s="4" t="s">
        <v>425</v>
      </c>
      <c r="D331" s="22" t="s">
        <v>457</v>
      </c>
      <c r="E331" s="5" t="s">
        <v>1684</v>
      </c>
      <c r="F331" s="7">
        <v>4548736012035</v>
      </c>
      <c r="G331" s="28">
        <v>30179</v>
      </c>
      <c r="H331" s="28">
        <v>33809</v>
      </c>
      <c r="I331" s="28">
        <v>27990</v>
      </c>
      <c r="J331" s="2">
        <v>16</v>
      </c>
      <c r="K331" s="2">
        <v>14.5</v>
      </c>
      <c r="L331" s="2">
        <v>13.5</v>
      </c>
      <c r="M331" s="2">
        <v>1.121</v>
      </c>
      <c r="N331" s="2" t="s">
        <v>238</v>
      </c>
      <c r="O331" s="2">
        <v>8525803000</v>
      </c>
      <c r="P331" s="6">
        <v>8.4</v>
      </c>
      <c r="Q331" s="34"/>
      <c r="R331" s="30"/>
    </row>
    <row r="332" spans="1:18">
      <c r="A332" s="4" t="s">
        <v>412</v>
      </c>
      <c r="B332" s="4" t="s">
        <v>1553</v>
      </c>
      <c r="C332" s="4" t="s">
        <v>425</v>
      </c>
      <c r="D332" s="22" t="s">
        <v>3441</v>
      </c>
      <c r="E332" s="5" t="s">
        <v>1684</v>
      </c>
      <c r="F332" s="47">
        <v>5013493353602</v>
      </c>
      <c r="G332" s="6">
        <v>46089</v>
      </c>
      <c r="H332" s="28">
        <v>51639</v>
      </c>
      <c r="I332" s="28">
        <v>39990</v>
      </c>
      <c r="J332" s="2">
        <v>26</v>
      </c>
      <c r="K332" s="2">
        <v>22</v>
      </c>
      <c r="L332" s="2">
        <v>14.2</v>
      </c>
      <c r="M332" s="2">
        <v>1.7609999999999999</v>
      </c>
      <c r="N332" s="2" t="s">
        <v>238</v>
      </c>
      <c r="O332" s="2">
        <v>8525803000</v>
      </c>
      <c r="P332" s="6">
        <v>8.4</v>
      </c>
      <c r="Q332" s="34"/>
      <c r="R332" s="30" t="s">
        <v>3483</v>
      </c>
    </row>
    <row r="333" spans="1:18">
      <c r="A333" s="4" t="s">
        <v>412</v>
      </c>
      <c r="B333" s="4"/>
      <c r="C333" s="4" t="s">
        <v>425</v>
      </c>
      <c r="D333" s="22" t="s">
        <v>458</v>
      </c>
      <c r="E333" s="5" t="s">
        <v>1684</v>
      </c>
      <c r="F333" s="7">
        <v>4548736012127</v>
      </c>
      <c r="G333" s="28">
        <v>32835</v>
      </c>
      <c r="H333" s="28">
        <v>36789</v>
      </c>
      <c r="I333" s="28">
        <v>30990</v>
      </c>
      <c r="J333" s="2">
        <v>16</v>
      </c>
      <c r="K333" s="2">
        <v>14.5</v>
      </c>
      <c r="L333" s="2">
        <v>13.5</v>
      </c>
      <c r="M333" s="2">
        <v>1.121</v>
      </c>
      <c r="N333" s="2" t="s">
        <v>238</v>
      </c>
      <c r="O333" s="2">
        <v>8525803000</v>
      </c>
      <c r="P333" s="6">
        <v>8.4</v>
      </c>
      <c r="Q333" s="34"/>
      <c r="R333" s="30"/>
    </row>
    <row r="334" spans="1:18">
      <c r="A334" s="4" t="s">
        <v>412</v>
      </c>
      <c r="B334" s="4" t="s">
        <v>1553</v>
      </c>
      <c r="C334" s="4" t="s">
        <v>425</v>
      </c>
      <c r="D334" s="22" t="s">
        <v>3442</v>
      </c>
      <c r="E334" s="5" t="s">
        <v>1684</v>
      </c>
      <c r="F334" s="47">
        <v>5013493336889</v>
      </c>
      <c r="G334" s="6">
        <v>57975</v>
      </c>
      <c r="H334" s="28">
        <v>64949</v>
      </c>
      <c r="I334" s="28">
        <v>49990</v>
      </c>
      <c r="J334" s="2">
        <v>25.5</v>
      </c>
      <c r="K334" s="2">
        <v>21.5</v>
      </c>
      <c r="L334" s="2">
        <v>14</v>
      </c>
      <c r="M334" s="2">
        <v>1.8169999999999999</v>
      </c>
      <c r="N334" s="2" t="s">
        <v>238</v>
      </c>
      <c r="O334" s="2">
        <v>8525803000</v>
      </c>
      <c r="P334" s="6">
        <v>8.4</v>
      </c>
      <c r="Q334" s="34"/>
      <c r="R334" s="30" t="s">
        <v>3486</v>
      </c>
    </row>
    <row r="335" spans="1:18">
      <c r="A335" s="4" t="s">
        <v>412</v>
      </c>
      <c r="B335" s="4" t="s">
        <v>34</v>
      </c>
      <c r="C335" s="4" t="s">
        <v>425</v>
      </c>
      <c r="D335" s="22" t="s">
        <v>1467</v>
      </c>
      <c r="E335" s="5" t="s">
        <v>1464</v>
      </c>
      <c r="F335" s="7">
        <v>4548736021709</v>
      </c>
      <c r="G335" s="28">
        <v>42280</v>
      </c>
      <c r="H335" s="28">
        <v>51199</v>
      </c>
      <c r="I335" s="28">
        <v>47399</v>
      </c>
      <c r="J335" s="2">
        <v>16</v>
      </c>
      <c r="K335" s="2">
        <v>14.4</v>
      </c>
      <c r="L335" s="2">
        <v>13.2</v>
      </c>
      <c r="M335" s="2">
        <v>1.153</v>
      </c>
      <c r="N335" s="2" t="s">
        <v>238</v>
      </c>
      <c r="O335" s="2">
        <v>8525803000</v>
      </c>
      <c r="P335" s="6">
        <v>8.4</v>
      </c>
      <c r="Q335" s="34"/>
      <c r="R335" s="30"/>
    </row>
    <row r="336" spans="1:18">
      <c r="A336" s="4" t="s">
        <v>412</v>
      </c>
      <c r="B336" s="4" t="s">
        <v>1553</v>
      </c>
      <c r="C336" s="4" t="s">
        <v>425</v>
      </c>
      <c r="D336" s="22" t="s">
        <v>3443</v>
      </c>
      <c r="E336" s="5"/>
      <c r="F336" s="47">
        <v>5013493350793</v>
      </c>
      <c r="G336" s="6">
        <v>57211</v>
      </c>
      <c r="H336" s="28">
        <v>61990</v>
      </c>
      <c r="I336" s="28"/>
      <c r="J336" s="2">
        <v>25.3</v>
      </c>
      <c r="K336" s="2">
        <v>18.399999999999999</v>
      </c>
      <c r="L336" s="2">
        <v>14.1</v>
      </c>
      <c r="M336" s="2">
        <v>1.9159999999999999</v>
      </c>
      <c r="N336" s="2" t="s">
        <v>238</v>
      </c>
      <c r="O336" s="2">
        <v>8525803000</v>
      </c>
      <c r="P336" s="6">
        <v>8.4</v>
      </c>
      <c r="Q336" s="34"/>
      <c r="R336" s="30" t="s">
        <v>3484</v>
      </c>
    </row>
    <row r="337" spans="1:18">
      <c r="A337" s="4" t="s">
        <v>412</v>
      </c>
      <c r="B337" s="4" t="s">
        <v>34</v>
      </c>
      <c r="C337" s="4" t="s">
        <v>425</v>
      </c>
      <c r="D337" s="22" t="s">
        <v>1468</v>
      </c>
      <c r="E337" s="5" t="s">
        <v>1464</v>
      </c>
      <c r="F337" s="7">
        <v>5013493343924</v>
      </c>
      <c r="G337" s="28">
        <v>69600</v>
      </c>
      <c r="H337" s="28">
        <v>84199</v>
      </c>
      <c r="I337" s="28">
        <v>77999</v>
      </c>
      <c r="J337" s="2">
        <v>26</v>
      </c>
      <c r="K337" s="2">
        <v>22</v>
      </c>
      <c r="L337" s="2">
        <v>14.2</v>
      </c>
      <c r="M337" s="2">
        <v>1.7609999999999999</v>
      </c>
      <c r="N337" s="2" t="s">
        <v>238</v>
      </c>
      <c r="O337" s="2">
        <v>8525803000</v>
      </c>
      <c r="P337" s="6">
        <v>8.4</v>
      </c>
      <c r="Q337" s="34"/>
      <c r="R337" s="30"/>
    </row>
    <row r="338" spans="1:18" ht="102">
      <c r="A338" s="4" t="s">
        <v>412</v>
      </c>
      <c r="B338" s="4"/>
      <c r="C338" s="4" t="s">
        <v>425</v>
      </c>
      <c r="D338" s="22" t="s">
        <v>459</v>
      </c>
      <c r="E338" s="5"/>
      <c r="F338" s="7">
        <v>4905524958560</v>
      </c>
      <c r="G338" s="28">
        <v>34738</v>
      </c>
      <c r="H338" s="28">
        <v>41999</v>
      </c>
      <c r="I338" s="28">
        <v>26999</v>
      </c>
      <c r="J338" s="2" t="s">
        <v>460</v>
      </c>
      <c r="K338" s="2">
        <v>16</v>
      </c>
      <c r="L338" s="2">
        <v>15</v>
      </c>
      <c r="M338" s="2">
        <v>1341</v>
      </c>
      <c r="N338" s="2" t="s">
        <v>238</v>
      </c>
      <c r="O338" s="2">
        <v>8525803000</v>
      </c>
      <c r="P338" s="6">
        <v>8.4</v>
      </c>
      <c r="Q338" s="34" t="s">
        <v>461</v>
      </c>
      <c r="R338" s="30" t="s">
        <v>462</v>
      </c>
    </row>
    <row r="339" spans="1:18" ht="102">
      <c r="A339" s="4" t="s">
        <v>412</v>
      </c>
      <c r="B339" s="4"/>
      <c r="C339" s="4" t="s">
        <v>425</v>
      </c>
      <c r="D339" s="22" t="s">
        <v>463</v>
      </c>
      <c r="E339" s="5"/>
      <c r="F339" s="7">
        <v>4905524958645</v>
      </c>
      <c r="G339" s="28">
        <v>42166</v>
      </c>
      <c r="H339" s="28">
        <v>49999</v>
      </c>
      <c r="I339" s="28">
        <v>32990</v>
      </c>
      <c r="J339" s="2" t="s">
        <v>464</v>
      </c>
      <c r="K339" s="2">
        <v>18</v>
      </c>
      <c r="L339" s="2">
        <v>16</v>
      </c>
      <c r="M339" s="2">
        <v>1783</v>
      </c>
      <c r="N339" s="2" t="s">
        <v>238</v>
      </c>
      <c r="O339" s="2">
        <v>8525803000</v>
      </c>
      <c r="P339" s="6">
        <v>8.4</v>
      </c>
      <c r="Q339" s="34" t="s">
        <v>461</v>
      </c>
      <c r="R339" s="30" t="s">
        <v>465</v>
      </c>
    </row>
    <row r="340" spans="1:18" ht="191.25">
      <c r="A340" s="4" t="s">
        <v>412</v>
      </c>
      <c r="B340" s="4"/>
      <c r="C340" s="4" t="s">
        <v>425</v>
      </c>
      <c r="D340" s="22" t="s">
        <v>466</v>
      </c>
      <c r="E340" s="5"/>
      <c r="F340" s="7">
        <v>4548736001701</v>
      </c>
      <c r="G340" s="28">
        <v>47136</v>
      </c>
      <c r="H340" s="28">
        <v>56999</v>
      </c>
      <c r="I340" s="28">
        <v>41990</v>
      </c>
      <c r="J340" s="2">
        <v>21</v>
      </c>
      <c r="K340" s="2">
        <v>15.5</v>
      </c>
      <c r="L340" s="2">
        <v>13.8</v>
      </c>
      <c r="M340" s="2">
        <v>1.5</v>
      </c>
      <c r="N340" s="2" t="s">
        <v>238</v>
      </c>
      <c r="O340" s="2">
        <v>8525803000</v>
      </c>
      <c r="P340" s="6">
        <v>8.4</v>
      </c>
      <c r="Q340" s="34" t="s">
        <v>313</v>
      </c>
      <c r="R340" s="30" t="s">
        <v>467</v>
      </c>
    </row>
    <row r="341" spans="1:18" ht="191.25">
      <c r="A341" s="4" t="s">
        <v>412</v>
      </c>
      <c r="B341" s="4"/>
      <c r="C341" s="4" t="s">
        <v>425</v>
      </c>
      <c r="D341" s="22" t="s">
        <v>468</v>
      </c>
      <c r="E341" s="5"/>
      <c r="F341" s="7">
        <v>4548736001763</v>
      </c>
      <c r="G341" s="28">
        <v>54565</v>
      </c>
      <c r="H341" s="28">
        <v>65999</v>
      </c>
      <c r="I341" s="28">
        <v>47990</v>
      </c>
      <c r="J341" s="2">
        <v>24.4</v>
      </c>
      <c r="K341" s="2">
        <v>15.5</v>
      </c>
      <c r="L341" s="2">
        <v>14.4</v>
      </c>
      <c r="M341" s="2">
        <v>1.9</v>
      </c>
      <c r="N341" s="2" t="s">
        <v>238</v>
      </c>
      <c r="O341" s="2">
        <v>8525803000</v>
      </c>
      <c r="P341" s="6">
        <v>8.4</v>
      </c>
      <c r="Q341" s="34" t="s">
        <v>313</v>
      </c>
      <c r="R341" s="30" t="s">
        <v>469</v>
      </c>
    </row>
    <row r="342" spans="1:18" ht="89.25">
      <c r="A342" s="4" t="s">
        <v>412</v>
      </c>
      <c r="B342" s="4"/>
      <c r="C342" s="4" t="s">
        <v>425</v>
      </c>
      <c r="D342" s="22" t="s">
        <v>470</v>
      </c>
      <c r="E342" s="5"/>
      <c r="F342" s="7">
        <v>4905524958485</v>
      </c>
      <c r="G342" s="28">
        <v>54565</v>
      </c>
      <c r="H342" s="28">
        <v>65999</v>
      </c>
      <c r="I342" s="28">
        <v>44999</v>
      </c>
      <c r="J342" s="2" t="s">
        <v>460</v>
      </c>
      <c r="K342" s="2">
        <v>16</v>
      </c>
      <c r="L342" s="2">
        <v>13</v>
      </c>
      <c r="M342" s="2">
        <v>1333</v>
      </c>
      <c r="N342" s="2" t="s">
        <v>238</v>
      </c>
      <c r="O342" s="2">
        <v>8525803000</v>
      </c>
      <c r="P342" s="6">
        <v>8.4</v>
      </c>
      <c r="Q342" s="34" t="s">
        <v>471</v>
      </c>
      <c r="R342" s="30" t="s">
        <v>472</v>
      </c>
    </row>
    <row r="343" spans="1:18" ht="38.25">
      <c r="A343" s="4" t="s">
        <v>412</v>
      </c>
      <c r="B343" s="4"/>
      <c r="C343" s="4" t="s">
        <v>425</v>
      </c>
      <c r="D343" s="22" t="s">
        <v>473</v>
      </c>
      <c r="E343" s="5"/>
      <c r="F343" s="7">
        <v>4548736017719</v>
      </c>
      <c r="G343" s="28">
        <v>89275</v>
      </c>
      <c r="H343" s="28">
        <v>107999</v>
      </c>
      <c r="I343" s="28">
        <v>98999</v>
      </c>
      <c r="J343" s="2">
        <v>26</v>
      </c>
      <c r="K343" s="2">
        <v>16</v>
      </c>
      <c r="L343" s="2">
        <v>15</v>
      </c>
      <c r="M343" s="2">
        <v>1.319</v>
      </c>
      <c r="N343" s="2" t="s">
        <v>238</v>
      </c>
      <c r="O343" s="2">
        <v>8525803000</v>
      </c>
      <c r="P343" s="6">
        <v>8.4</v>
      </c>
      <c r="Q343" s="34" t="s">
        <v>313</v>
      </c>
      <c r="R343" s="30" t="s">
        <v>474</v>
      </c>
    </row>
    <row r="344" spans="1:18" ht="229.5">
      <c r="A344" s="4" t="s">
        <v>412</v>
      </c>
      <c r="B344" s="4"/>
      <c r="C344" s="4" t="s">
        <v>425</v>
      </c>
      <c r="D344" s="22" t="s">
        <v>475</v>
      </c>
      <c r="E344" s="5"/>
      <c r="F344" s="7">
        <v>4905524983289</v>
      </c>
      <c r="G344" s="28">
        <v>61993</v>
      </c>
      <c r="H344" s="28">
        <v>74999</v>
      </c>
      <c r="I344" s="28">
        <v>54999</v>
      </c>
      <c r="J344" s="2">
        <v>26.4</v>
      </c>
      <c r="K344" s="2">
        <v>16.3</v>
      </c>
      <c r="L344" s="2">
        <v>15</v>
      </c>
      <c r="M344" s="2">
        <v>1.76</v>
      </c>
      <c r="N344" s="2" t="s">
        <v>238</v>
      </c>
      <c r="O344" s="2">
        <v>8525803000</v>
      </c>
      <c r="P344" s="6">
        <v>8.4</v>
      </c>
      <c r="Q344" s="34" t="s">
        <v>476</v>
      </c>
      <c r="R344" s="30" t="s">
        <v>477</v>
      </c>
    </row>
    <row r="345" spans="1:18" ht="38.25">
      <c r="A345" s="4" t="s">
        <v>412</v>
      </c>
      <c r="B345" s="4"/>
      <c r="C345" s="4" t="s">
        <v>425</v>
      </c>
      <c r="D345" s="22" t="s">
        <v>478</v>
      </c>
      <c r="E345" s="5"/>
      <c r="F345" s="7">
        <v>4548736018839</v>
      </c>
      <c r="G345" s="28">
        <v>86790</v>
      </c>
      <c r="H345" s="28">
        <v>104999</v>
      </c>
      <c r="I345" s="28">
        <v>97999</v>
      </c>
      <c r="J345" s="2">
        <v>24.2</v>
      </c>
      <c r="K345" s="2">
        <v>15.2</v>
      </c>
      <c r="L345" s="2">
        <v>14.5</v>
      </c>
      <c r="M345" s="2">
        <v>1.85</v>
      </c>
      <c r="N345" s="2" t="s">
        <v>238</v>
      </c>
      <c r="O345" s="2">
        <v>8525803000</v>
      </c>
      <c r="P345" s="6">
        <v>8.4</v>
      </c>
      <c r="Q345" s="34" t="s">
        <v>313</v>
      </c>
      <c r="R345" s="30" t="s">
        <v>479</v>
      </c>
    </row>
    <row r="346" spans="1:18">
      <c r="A346" s="4" t="s">
        <v>412</v>
      </c>
      <c r="B346" s="4" t="s">
        <v>1553</v>
      </c>
      <c r="C346" s="4" t="s">
        <v>425</v>
      </c>
      <c r="D346" s="22" t="s">
        <v>3444</v>
      </c>
      <c r="E346" s="5"/>
      <c r="F346" s="47">
        <v>5013493353169</v>
      </c>
      <c r="G346" s="6">
        <v>85690</v>
      </c>
      <c r="H346" s="28">
        <v>95999</v>
      </c>
      <c r="I346" s="28"/>
      <c r="J346" s="2">
        <v>26.5</v>
      </c>
      <c r="K346" s="2">
        <v>25.9</v>
      </c>
      <c r="L346" s="2">
        <v>21.5</v>
      </c>
      <c r="M346" s="2">
        <v>2.9180000000000001</v>
      </c>
      <c r="N346" s="2" t="s">
        <v>238</v>
      </c>
      <c r="O346" s="2">
        <v>8525803000</v>
      </c>
      <c r="P346" s="6">
        <v>8.4</v>
      </c>
      <c r="Q346" s="34"/>
      <c r="R346" s="30" t="s">
        <v>3485</v>
      </c>
    </row>
    <row r="347" spans="1:18" ht="63.75">
      <c r="A347" s="4" t="s">
        <v>412</v>
      </c>
      <c r="B347" s="4">
        <v>2017</v>
      </c>
      <c r="C347" s="4" t="s">
        <v>425</v>
      </c>
      <c r="D347" s="22" t="s">
        <v>3328</v>
      </c>
      <c r="E347" s="5" t="s">
        <v>1684</v>
      </c>
      <c r="F347" s="7">
        <v>4548736063983</v>
      </c>
      <c r="G347" s="28">
        <v>114250</v>
      </c>
      <c r="H347" s="28">
        <v>127999</v>
      </c>
      <c r="I347" s="28"/>
      <c r="J347" s="2">
        <v>24.4</v>
      </c>
      <c r="K347" s="2">
        <v>15.5</v>
      </c>
      <c r="L347" s="2">
        <v>14.4</v>
      </c>
      <c r="M347" s="2">
        <v>1.97</v>
      </c>
      <c r="N347" s="2" t="s">
        <v>238</v>
      </c>
      <c r="O347" s="2">
        <v>8525803000</v>
      </c>
      <c r="P347" s="6">
        <v>8.4</v>
      </c>
      <c r="Q347" s="34"/>
      <c r="R347" s="30" t="s">
        <v>3337</v>
      </c>
    </row>
    <row r="348" spans="1:18" ht="25.5">
      <c r="A348" s="4" t="s">
        <v>412</v>
      </c>
      <c r="B348" s="4"/>
      <c r="C348" s="4" t="s">
        <v>413</v>
      </c>
      <c r="D348" s="22" t="s">
        <v>414</v>
      </c>
      <c r="E348" s="5" t="s">
        <v>1480</v>
      </c>
      <c r="F348" s="7">
        <v>4905524896176</v>
      </c>
      <c r="G348" s="28">
        <v>52080</v>
      </c>
      <c r="H348" s="28">
        <v>62999</v>
      </c>
      <c r="I348" s="28">
        <v>58499</v>
      </c>
      <c r="J348" s="2">
        <v>27</v>
      </c>
      <c r="K348" s="2">
        <v>17.5</v>
      </c>
      <c r="L348" s="2">
        <v>15</v>
      </c>
      <c r="M348" s="2">
        <v>1.954</v>
      </c>
      <c r="N348" s="2" t="s">
        <v>51</v>
      </c>
      <c r="O348" s="2">
        <v>8525803000</v>
      </c>
      <c r="P348" s="6">
        <v>8.4</v>
      </c>
      <c r="Q348" s="34" t="s">
        <v>313</v>
      </c>
      <c r="R348" s="30" t="s">
        <v>415</v>
      </c>
    </row>
    <row r="349" spans="1:18">
      <c r="A349" s="4" t="s">
        <v>1800</v>
      </c>
      <c r="B349" s="4"/>
      <c r="C349" s="4" t="s">
        <v>1868</v>
      </c>
      <c r="D349" s="22" t="s">
        <v>2255</v>
      </c>
      <c r="E349" s="5"/>
      <c r="F349" s="7">
        <v>4901660122797</v>
      </c>
      <c r="G349" s="28">
        <v>119.72115384615385</v>
      </c>
      <c r="H349" s="28">
        <v>249</v>
      </c>
      <c r="I349" s="28"/>
      <c r="J349" s="2">
        <v>12</v>
      </c>
      <c r="K349" s="2">
        <v>8</v>
      </c>
      <c r="L349" s="2">
        <v>1.2</v>
      </c>
      <c r="M349" s="2">
        <v>4.3999999999999997E-2</v>
      </c>
      <c r="N349" s="2" t="s">
        <v>2376</v>
      </c>
      <c r="O349" s="2">
        <v>8506509090</v>
      </c>
      <c r="P349" s="6"/>
      <c r="Q349" s="34"/>
      <c r="R349" s="30" t="s">
        <v>2805</v>
      </c>
    </row>
    <row r="350" spans="1:18">
      <c r="A350" s="4" t="s">
        <v>1800</v>
      </c>
      <c r="B350" s="4"/>
      <c r="C350" s="4" t="s">
        <v>1863</v>
      </c>
      <c r="D350" s="22" t="s">
        <v>2238</v>
      </c>
      <c r="E350" s="5"/>
      <c r="F350" s="7">
        <v>8562006430</v>
      </c>
      <c r="G350" s="28">
        <v>43.076923076923073</v>
      </c>
      <c r="H350" s="28">
        <v>79</v>
      </c>
      <c r="I350" s="28"/>
      <c r="J350" s="2">
        <v>9.1999999999999993</v>
      </c>
      <c r="K350" s="2">
        <v>6.2</v>
      </c>
      <c r="L350" s="2">
        <v>1.8</v>
      </c>
      <c r="M350" s="2">
        <v>0.04</v>
      </c>
      <c r="N350" s="2" t="s">
        <v>237</v>
      </c>
      <c r="O350" s="2">
        <v>8506101800</v>
      </c>
      <c r="P350" s="6"/>
      <c r="Q350" s="34"/>
      <c r="R350" s="30" t="s">
        <v>2788</v>
      </c>
    </row>
    <row r="351" spans="1:18">
      <c r="A351" s="4" t="s">
        <v>1800</v>
      </c>
      <c r="B351" s="4"/>
      <c r="C351" s="4" t="s">
        <v>1862</v>
      </c>
      <c r="D351" s="22" t="s">
        <v>2231</v>
      </c>
      <c r="E351" s="5"/>
      <c r="F351" s="7">
        <v>8562000308</v>
      </c>
      <c r="G351" s="28">
        <v>45.192307692307686</v>
      </c>
      <c r="H351" s="28">
        <v>99</v>
      </c>
      <c r="I351" s="28"/>
      <c r="J351" s="2">
        <v>12</v>
      </c>
      <c r="K351" s="2">
        <v>9</v>
      </c>
      <c r="L351" s="2">
        <v>2.5</v>
      </c>
      <c r="M351" s="2">
        <v>5.1999999999999998E-2</v>
      </c>
      <c r="N351" s="2" t="s">
        <v>237</v>
      </c>
      <c r="O351" s="2">
        <v>8506101800</v>
      </c>
      <c r="P351" s="6"/>
      <c r="Q351" s="34"/>
      <c r="R351" s="30" t="s">
        <v>2781</v>
      </c>
    </row>
    <row r="352" spans="1:18">
      <c r="A352" s="4" t="s">
        <v>1800</v>
      </c>
      <c r="B352" s="4"/>
      <c r="C352" s="4" t="s">
        <v>1863</v>
      </c>
      <c r="D352" s="22" t="s">
        <v>2234</v>
      </c>
      <c r="E352" s="5"/>
      <c r="F352" s="7">
        <v>8562006256</v>
      </c>
      <c r="G352" s="28">
        <v>78.884615384615387</v>
      </c>
      <c r="H352" s="28">
        <v>179</v>
      </c>
      <c r="I352" s="28"/>
      <c r="J352" s="2">
        <v>8.3000000000000007</v>
      </c>
      <c r="K352" s="2">
        <v>12</v>
      </c>
      <c r="L352" s="2">
        <v>3.4</v>
      </c>
      <c r="M352" s="2">
        <v>0.27700000000000002</v>
      </c>
      <c r="N352" s="2" t="s">
        <v>51</v>
      </c>
      <c r="O352" s="2">
        <v>8506101100</v>
      </c>
      <c r="P352" s="6"/>
      <c r="Q352" s="34"/>
      <c r="R352" s="30" t="s">
        <v>2784</v>
      </c>
    </row>
    <row r="353" spans="1:18">
      <c r="A353" s="4" t="s">
        <v>1800</v>
      </c>
      <c r="B353" s="4"/>
      <c r="C353" s="4" t="s">
        <v>1862</v>
      </c>
      <c r="D353" s="22" t="s">
        <v>2227</v>
      </c>
      <c r="E353" s="5"/>
      <c r="F353" s="7">
        <v>8562000261</v>
      </c>
      <c r="G353" s="28">
        <v>82.586538461538453</v>
      </c>
      <c r="H353" s="28">
        <v>189</v>
      </c>
      <c r="I353" s="28"/>
      <c r="J353" s="2">
        <v>12</v>
      </c>
      <c r="K353" s="2">
        <v>8.5</v>
      </c>
      <c r="L353" s="2">
        <v>3.5</v>
      </c>
      <c r="M353" s="2">
        <v>0.27600000000000002</v>
      </c>
      <c r="N353" s="2" t="s">
        <v>51</v>
      </c>
      <c r="O353" s="2">
        <v>8506101100</v>
      </c>
      <c r="P353" s="6"/>
      <c r="Q353" s="34"/>
      <c r="R353" s="30" t="s">
        <v>2777</v>
      </c>
    </row>
    <row r="354" spans="1:18">
      <c r="A354" s="4" t="s">
        <v>1800</v>
      </c>
      <c r="B354" s="4"/>
      <c r="C354" s="4" t="s">
        <v>1863</v>
      </c>
      <c r="D354" s="22" t="s">
        <v>2235</v>
      </c>
      <c r="E354" s="5"/>
      <c r="F354" s="7">
        <v>8562006287</v>
      </c>
      <c r="G354" s="28">
        <v>52.54807692307692</v>
      </c>
      <c r="H354" s="28">
        <v>109</v>
      </c>
      <c r="I354" s="28"/>
      <c r="J354" s="2">
        <v>8.3000000000000007</v>
      </c>
      <c r="K354" s="2">
        <v>12</v>
      </c>
      <c r="L354" s="2">
        <v>2.6</v>
      </c>
      <c r="M354" s="2">
        <v>0.14399999999999999</v>
      </c>
      <c r="N354" s="2" t="s">
        <v>51</v>
      </c>
      <c r="O354" s="2">
        <v>8506101100</v>
      </c>
      <c r="P354" s="6"/>
      <c r="Q354" s="34"/>
      <c r="R354" s="30" t="s">
        <v>2785</v>
      </c>
    </row>
    <row r="355" spans="1:18">
      <c r="A355" s="4" t="s">
        <v>1800</v>
      </c>
      <c r="B355" s="4"/>
      <c r="C355" s="4" t="s">
        <v>1862</v>
      </c>
      <c r="D355" s="22" t="s">
        <v>2228</v>
      </c>
      <c r="E355" s="5"/>
      <c r="F355" s="7">
        <v>8562000278</v>
      </c>
      <c r="G355" s="28">
        <v>55.192307692307686</v>
      </c>
      <c r="H355" s="28">
        <v>129</v>
      </c>
      <c r="I355" s="28"/>
      <c r="J355" s="2">
        <v>12</v>
      </c>
      <c r="K355" s="2">
        <v>8.3000000000000007</v>
      </c>
      <c r="L355" s="2">
        <v>2.5</v>
      </c>
      <c r="M355" s="2">
        <v>0.13900000000000001</v>
      </c>
      <c r="N355" s="2" t="s">
        <v>51</v>
      </c>
      <c r="O355" s="2">
        <v>8506101100</v>
      </c>
      <c r="P355" s="6"/>
      <c r="Q355" s="34"/>
      <c r="R355" s="30" t="s">
        <v>2778</v>
      </c>
    </row>
    <row r="356" spans="1:18">
      <c r="A356" s="4" t="s">
        <v>1800</v>
      </c>
      <c r="B356" s="4"/>
      <c r="C356" s="4" t="s">
        <v>1863</v>
      </c>
      <c r="D356" s="22" t="s">
        <v>2236</v>
      </c>
      <c r="E356" s="5"/>
      <c r="F356" s="7">
        <v>8562006348</v>
      </c>
      <c r="G356" s="28">
        <v>37.04807692307692</v>
      </c>
      <c r="H356" s="28">
        <v>79</v>
      </c>
      <c r="I356" s="28"/>
      <c r="J356" s="2">
        <v>8.3000000000000007</v>
      </c>
      <c r="K356" s="2">
        <v>12</v>
      </c>
      <c r="L356" s="2">
        <v>1.5</v>
      </c>
      <c r="M356" s="2">
        <v>0.10100000000000001</v>
      </c>
      <c r="N356" s="2" t="s">
        <v>2374</v>
      </c>
      <c r="O356" s="2">
        <v>8506101100</v>
      </c>
      <c r="P356" s="6"/>
      <c r="Q356" s="34"/>
      <c r="R356" s="30" t="s">
        <v>2786</v>
      </c>
    </row>
    <row r="357" spans="1:18">
      <c r="A357" s="4" t="s">
        <v>1800</v>
      </c>
      <c r="B357" s="4"/>
      <c r="C357" s="4" t="s">
        <v>1864</v>
      </c>
      <c r="D357" s="22" t="s">
        <v>2239</v>
      </c>
      <c r="E357" s="5"/>
      <c r="F357" s="7">
        <v>27242274389</v>
      </c>
      <c r="G357" s="28">
        <v>29.115384615384617</v>
      </c>
      <c r="H357" s="28">
        <v>69</v>
      </c>
      <c r="I357" s="28"/>
      <c r="J357" s="2">
        <v>8.3000000000000007</v>
      </c>
      <c r="K357" s="2">
        <v>12</v>
      </c>
      <c r="L357" s="2">
        <v>1.6</v>
      </c>
      <c r="M357" s="2">
        <v>9.9000000000000005E-2</v>
      </c>
      <c r="N357" s="2" t="s">
        <v>2374</v>
      </c>
      <c r="O357" s="2">
        <v>8506101100</v>
      </c>
      <c r="P357" s="6"/>
      <c r="Q357" s="34"/>
      <c r="R357" s="30" t="s">
        <v>2789</v>
      </c>
    </row>
    <row r="358" spans="1:18">
      <c r="A358" s="4" t="s">
        <v>1800</v>
      </c>
      <c r="B358" s="4"/>
      <c r="C358" s="4" t="s">
        <v>1862</v>
      </c>
      <c r="D358" s="22" t="s">
        <v>2229</v>
      </c>
      <c r="E358" s="5"/>
      <c r="F358" s="7">
        <v>8562000285</v>
      </c>
      <c r="G358" s="28">
        <v>38.63461538461538</v>
      </c>
      <c r="H358" s="28">
        <v>79</v>
      </c>
      <c r="I358" s="28"/>
      <c r="J358" s="2">
        <v>8.3000000000000007</v>
      </c>
      <c r="K358" s="2">
        <v>12</v>
      </c>
      <c r="L358" s="2">
        <v>1.5</v>
      </c>
      <c r="M358" s="2">
        <v>0.1</v>
      </c>
      <c r="N358" s="2" t="s">
        <v>2374</v>
      </c>
      <c r="O358" s="2">
        <v>8506101100</v>
      </c>
      <c r="P358" s="6"/>
      <c r="Q358" s="34"/>
      <c r="R358" s="30" t="s">
        <v>2779</v>
      </c>
    </row>
    <row r="359" spans="1:18">
      <c r="A359" s="4" t="s">
        <v>1800</v>
      </c>
      <c r="B359" s="4"/>
      <c r="C359" s="4" t="s">
        <v>1862</v>
      </c>
      <c r="D359" s="22" t="s">
        <v>2232</v>
      </c>
      <c r="E359" s="5"/>
      <c r="F359" s="7">
        <v>8562014091</v>
      </c>
      <c r="G359" s="28">
        <v>77.269230769230759</v>
      </c>
      <c r="H359" s="28">
        <v>169</v>
      </c>
      <c r="I359" s="28"/>
      <c r="J359" s="2">
        <v>17.100000000000001</v>
      </c>
      <c r="K359" s="2">
        <v>9.8000000000000007</v>
      </c>
      <c r="L359" s="2">
        <v>1.6</v>
      </c>
      <c r="M359" s="2">
        <v>0.20599999999999999</v>
      </c>
      <c r="N359" s="2" t="s">
        <v>2374</v>
      </c>
      <c r="O359" s="2">
        <v>8506101100</v>
      </c>
      <c r="P359" s="6"/>
      <c r="Q359" s="34"/>
      <c r="R359" s="30" t="s">
        <v>2782</v>
      </c>
    </row>
    <row r="360" spans="1:18">
      <c r="A360" s="4" t="s">
        <v>1800</v>
      </c>
      <c r="B360" s="4"/>
      <c r="C360" s="4" t="s">
        <v>1863</v>
      </c>
      <c r="D360" s="22" t="s">
        <v>2237</v>
      </c>
      <c r="E360" s="5"/>
      <c r="F360" s="7">
        <v>8562006409</v>
      </c>
      <c r="G360" s="28">
        <v>36.201923076923073</v>
      </c>
      <c r="H360" s="28">
        <v>69</v>
      </c>
      <c r="I360" s="28"/>
      <c r="J360" s="2">
        <v>8.3000000000000007</v>
      </c>
      <c r="K360" s="2">
        <v>12</v>
      </c>
      <c r="L360" s="2">
        <v>1.5</v>
      </c>
      <c r="M360" s="2">
        <v>5.2999999999999999E-2</v>
      </c>
      <c r="N360" s="2" t="s">
        <v>2374</v>
      </c>
      <c r="O360" s="2">
        <v>8506101100</v>
      </c>
      <c r="P360" s="6"/>
      <c r="Q360" s="34"/>
      <c r="R360" s="30" t="s">
        <v>2787</v>
      </c>
    </row>
    <row r="361" spans="1:18">
      <c r="A361" s="4" t="s">
        <v>1800</v>
      </c>
      <c r="B361" s="4"/>
      <c r="C361" s="4" t="s">
        <v>1864</v>
      </c>
      <c r="D361" s="22" t="s">
        <v>2240</v>
      </c>
      <c r="E361" s="5"/>
      <c r="F361" s="7">
        <v>27242274358</v>
      </c>
      <c r="G361" s="28">
        <v>28.26923076923077</v>
      </c>
      <c r="H361" s="28">
        <v>69</v>
      </c>
      <c r="I361" s="28"/>
      <c r="J361" s="2">
        <v>8.3000000000000007</v>
      </c>
      <c r="K361" s="2">
        <v>12</v>
      </c>
      <c r="L361" s="2">
        <v>1.2</v>
      </c>
      <c r="M361" s="2">
        <v>5.0999999999999997E-2</v>
      </c>
      <c r="N361" s="2" t="s">
        <v>2374</v>
      </c>
      <c r="O361" s="2">
        <v>8506101100</v>
      </c>
      <c r="P361" s="6"/>
      <c r="Q361" s="34"/>
      <c r="R361" s="30" t="s">
        <v>2790</v>
      </c>
    </row>
    <row r="362" spans="1:18">
      <c r="A362" s="4" t="s">
        <v>1800</v>
      </c>
      <c r="B362" s="4"/>
      <c r="C362" s="4" t="s">
        <v>1863</v>
      </c>
      <c r="D362" s="22" t="s">
        <v>2241</v>
      </c>
      <c r="E362" s="5"/>
      <c r="F362" s="7">
        <v>4901660131799</v>
      </c>
      <c r="G362" s="28">
        <v>135</v>
      </c>
      <c r="H362" s="28">
        <v>279</v>
      </c>
      <c r="I362" s="28"/>
      <c r="J362" s="2">
        <v>10.5</v>
      </c>
      <c r="K362" s="2">
        <v>4.6500000000000004</v>
      </c>
      <c r="L362" s="2">
        <v>2.2999999999999998</v>
      </c>
      <c r="M362" s="2">
        <v>0.24399999999999999</v>
      </c>
      <c r="N362" s="2" t="s">
        <v>2374</v>
      </c>
      <c r="O362" s="2">
        <v>8506101100</v>
      </c>
      <c r="P362" s="6"/>
      <c r="Q362" s="34"/>
      <c r="R362" s="30" t="s">
        <v>2791</v>
      </c>
    </row>
    <row r="363" spans="1:18">
      <c r="A363" s="4" t="s">
        <v>1800</v>
      </c>
      <c r="B363" s="4"/>
      <c r="C363" s="4" t="s">
        <v>1862</v>
      </c>
      <c r="D363" s="22" t="s">
        <v>2230</v>
      </c>
      <c r="E363" s="5"/>
      <c r="F363" s="7">
        <v>8562000575</v>
      </c>
      <c r="G363" s="28">
        <v>37.788461538461533</v>
      </c>
      <c r="H363" s="28">
        <v>69</v>
      </c>
      <c r="I363" s="28"/>
      <c r="J363" s="2">
        <v>8.3000000000000007</v>
      </c>
      <c r="K363" s="2">
        <v>12</v>
      </c>
      <c r="L363" s="2">
        <v>1.2</v>
      </c>
      <c r="M363" s="2">
        <v>5.2999999999999999E-2</v>
      </c>
      <c r="N363" s="2" t="s">
        <v>2374</v>
      </c>
      <c r="O363" s="2">
        <v>8506101100</v>
      </c>
      <c r="P363" s="6"/>
      <c r="Q363" s="34"/>
      <c r="R363" s="30" t="s">
        <v>2780</v>
      </c>
    </row>
    <row r="364" spans="1:18">
      <c r="A364" s="4" t="s">
        <v>1800</v>
      </c>
      <c r="B364" s="4"/>
      <c r="C364" s="4" t="s">
        <v>1862</v>
      </c>
      <c r="D364" s="22" t="s">
        <v>2233</v>
      </c>
      <c r="E364" s="5"/>
      <c r="F364" s="7">
        <v>8562014152</v>
      </c>
      <c r="G364" s="28">
        <v>75.576923076923066</v>
      </c>
      <c r="H364" s="28">
        <v>149</v>
      </c>
      <c r="I364" s="28"/>
      <c r="J364" s="2">
        <v>8.4</v>
      </c>
      <c r="K364" s="2">
        <v>9.9</v>
      </c>
      <c r="L364" s="2">
        <v>1.2</v>
      </c>
      <c r="M364" s="2">
        <v>9.8000000000000004E-2</v>
      </c>
      <c r="N364" s="2" t="s">
        <v>2374</v>
      </c>
      <c r="O364" s="2">
        <v>8506101100</v>
      </c>
      <c r="P364" s="6"/>
      <c r="Q364" s="34"/>
      <c r="R364" s="30" t="s">
        <v>2783</v>
      </c>
    </row>
    <row r="365" spans="1:18">
      <c r="A365" s="4" t="s">
        <v>1800</v>
      </c>
      <c r="B365" s="4"/>
      <c r="C365" s="4" t="s">
        <v>1873</v>
      </c>
      <c r="D365" s="22" t="s">
        <v>2288</v>
      </c>
      <c r="E365" s="5"/>
      <c r="F365" s="7" t="s">
        <v>2329</v>
      </c>
      <c r="G365" s="28">
        <v>441.15384615384613</v>
      </c>
      <c r="H365" s="28">
        <v>549</v>
      </c>
      <c r="I365" s="28"/>
      <c r="J365" s="2">
        <v>16.899999999999999</v>
      </c>
      <c r="K365" s="2">
        <v>10</v>
      </c>
      <c r="L365" s="2">
        <v>7.2</v>
      </c>
      <c r="M365" s="2">
        <v>0.27</v>
      </c>
      <c r="N365" s="2" t="s">
        <v>38</v>
      </c>
      <c r="O365" s="2">
        <v>8504405590</v>
      </c>
      <c r="P365" s="6">
        <v>0.84</v>
      </c>
      <c r="Q365" s="34" t="s">
        <v>2432</v>
      </c>
      <c r="R365" s="30"/>
    </row>
    <row r="366" spans="1:18">
      <c r="A366" s="4" t="s">
        <v>1800</v>
      </c>
      <c r="B366" s="4"/>
      <c r="C366" s="4" t="s">
        <v>1873</v>
      </c>
      <c r="D366" s="22" t="s">
        <v>2286</v>
      </c>
      <c r="E366" s="5"/>
      <c r="F366" s="7" t="s">
        <v>2327</v>
      </c>
      <c r="G366" s="28">
        <v>380.67873303167414</v>
      </c>
      <c r="H366" s="28">
        <v>459</v>
      </c>
      <c r="I366" s="28"/>
      <c r="J366" s="2">
        <v>16.899999999999999</v>
      </c>
      <c r="K366" s="2">
        <v>10</v>
      </c>
      <c r="L366" s="2">
        <v>7.2</v>
      </c>
      <c r="M366" s="2">
        <v>0.27</v>
      </c>
      <c r="N366" s="2" t="s">
        <v>38</v>
      </c>
      <c r="O366" s="2">
        <v>8504405590</v>
      </c>
      <c r="P366" s="6">
        <v>0.84</v>
      </c>
      <c r="Q366" s="34" t="s">
        <v>2430</v>
      </c>
      <c r="R366" s="30"/>
    </row>
    <row r="367" spans="1:18">
      <c r="A367" s="4" t="s">
        <v>1800</v>
      </c>
      <c r="B367" s="4"/>
      <c r="C367" s="4" t="s">
        <v>1873</v>
      </c>
      <c r="D367" s="22" t="s">
        <v>2287</v>
      </c>
      <c r="E367" s="5"/>
      <c r="F367" s="7" t="s">
        <v>2328</v>
      </c>
      <c r="G367" s="28">
        <v>285.09615384615381</v>
      </c>
      <c r="H367" s="28">
        <v>349</v>
      </c>
      <c r="I367" s="28"/>
      <c r="J367" s="2">
        <v>16.899999999999999</v>
      </c>
      <c r="K367" s="2">
        <v>8.4</v>
      </c>
      <c r="L367" s="2">
        <v>6.9</v>
      </c>
      <c r="M367" s="2">
        <v>0.19</v>
      </c>
      <c r="N367" s="2" t="s">
        <v>38</v>
      </c>
      <c r="O367" s="2">
        <v>8504405590</v>
      </c>
      <c r="P367" s="6">
        <v>0.84</v>
      </c>
      <c r="Q367" s="34" t="s">
        <v>2431</v>
      </c>
      <c r="R367" s="30"/>
    </row>
    <row r="368" spans="1:18" ht="25.5">
      <c r="A368" s="4" t="s">
        <v>1800</v>
      </c>
      <c r="B368" s="4"/>
      <c r="C368" s="4" t="s">
        <v>1872</v>
      </c>
      <c r="D368" s="22" t="s">
        <v>2285</v>
      </c>
      <c r="E368" s="5" t="s">
        <v>2315</v>
      </c>
      <c r="F368" s="7">
        <v>8562018051</v>
      </c>
      <c r="G368" s="28">
        <v>165</v>
      </c>
      <c r="H368" s="28">
        <v>169</v>
      </c>
      <c r="I368" s="28"/>
      <c r="J368" s="2">
        <v>18.2</v>
      </c>
      <c r="K368" s="2">
        <v>8</v>
      </c>
      <c r="L368" s="2">
        <v>4.2</v>
      </c>
      <c r="M368" s="2">
        <v>0.129</v>
      </c>
      <c r="N368" s="2" t="s">
        <v>38</v>
      </c>
      <c r="O368" s="2">
        <v>8544429090</v>
      </c>
      <c r="P368" s="6"/>
      <c r="Q368" s="34"/>
      <c r="R368" s="30" t="s">
        <v>2835</v>
      </c>
    </row>
    <row r="369" spans="1:18" ht="25.5">
      <c r="A369" s="4" t="s">
        <v>1800</v>
      </c>
      <c r="B369" s="4"/>
      <c r="C369" s="4" t="s">
        <v>1872</v>
      </c>
      <c r="D369" s="22" t="s">
        <v>2284</v>
      </c>
      <c r="E369" s="5" t="s">
        <v>2314</v>
      </c>
      <c r="F369" s="7">
        <v>3355830061965</v>
      </c>
      <c r="G369" s="28">
        <v>245</v>
      </c>
      <c r="H369" s="28">
        <v>269</v>
      </c>
      <c r="I369" s="28"/>
      <c r="J369" s="2">
        <v>1</v>
      </c>
      <c r="K369" s="2">
        <v>1</v>
      </c>
      <c r="L369" s="2">
        <v>1</v>
      </c>
      <c r="M369" s="2">
        <v>1</v>
      </c>
      <c r="N369" s="2" t="s">
        <v>38</v>
      </c>
      <c r="O369" s="2">
        <v>8544429090</v>
      </c>
      <c r="P369" s="6"/>
      <c r="Q369" s="34"/>
      <c r="R369" s="30" t="s">
        <v>2834</v>
      </c>
    </row>
    <row r="370" spans="1:18" ht="25.5">
      <c r="A370" s="4" t="s">
        <v>1800</v>
      </c>
      <c r="B370" s="4"/>
      <c r="C370" s="4" t="s">
        <v>1871</v>
      </c>
      <c r="D370" s="22" t="s">
        <v>2277</v>
      </c>
      <c r="E370" s="5"/>
      <c r="F370" s="7" t="s">
        <v>2323</v>
      </c>
      <c r="G370" s="28">
        <v>340</v>
      </c>
      <c r="H370" s="28">
        <v>299</v>
      </c>
      <c r="I370" s="28"/>
      <c r="J370" s="2">
        <v>12.3</v>
      </c>
      <c r="K370" s="2">
        <v>6.7</v>
      </c>
      <c r="L370" s="2">
        <v>5</v>
      </c>
      <c r="M370" s="2">
        <v>0.115</v>
      </c>
      <c r="N370" s="2" t="s">
        <v>38</v>
      </c>
      <c r="O370" s="2">
        <v>8504408290</v>
      </c>
      <c r="P370" s="6">
        <v>0.84</v>
      </c>
      <c r="Q370" s="34"/>
      <c r="R370" s="30" t="s">
        <v>2827</v>
      </c>
    </row>
    <row r="371" spans="1:18" ht="25.5">
      <c r="A371" s="4" t="s">
        <v>1800</v>
      </c>
      <c r="B371" s="4"/>
      <c r="C371" s="4" t="s">
        <v>1871</v>
      </c>
      <c r="D371" s="22" t="s">
        <v>2279</v>
      </c>
      <c r="E371" s="5" t="s">
        <v>2314</v>
      </c>
      <c r="F371" s="7">
        <v>3355830061972</v>
      </c>
      <c r="G371" s="28">
        <v>779</v>
      </c>
      <c r="H371" s="28">
        <v>379</v>
      </c>
      <c r="I371" s="28"/>
      <c r="J371" s="2">
        <v>1</v>
      </c>
      <c r="K371" s="2">
        <v>1</v>
      </c>
      <c r="L371" s="2">
        <v>1</v>
      </c>
      <c r="M371" s="2">
        <v>1</v>
      </c>
      <c r="N371" s="2" t="s">
        <v>38</v>
      </c>
      <c r="O371" s="2">
        <v>8507600090</v>
      </c>
      <c r="P371" s="6"/>
      <c r="Q371" s="34"/>
      <c r="R371" s="30" t="s">
        <v>2829</v>
      </c>
    </row>
    <row r="372" spans="1:18" ht="38.25">
      <c r="A372" s="4" t="s">
        <v>1800</v>
      </c>
      <c r="B372" s="4"/>
      <c r="C372" s="4" t="s">
        <v>1871</v>
      </c>
      <c r="D372" s="22" t="s">
        <v>2278</v>
      </c>
      <c r="E372" s="5"/>
      <c r="F372" s="7" t="s">
        <v>2324</v>
      </c>
      <c r="G372" s="28">
        <v>480</v>
      </c>
      <c r="H372" s="28">
        <v>449</v>
      </c>
      <c r="I372" s="28"/>
      <c r="J372" s="2">
        <v>17.100000000000001</v>
      </c>
      <c r="K372" s="2">
        <v>10.199999999999999</v>
      </c>
      <c r="L372" s="2">
        <v>3.4</v>
      </c>
      <c r="M372" s="2">
        <v>0.15</v>
      </c>
      <c r="N372" s="2" t="s">
        <v>38</v>
      </c>
      <c r="O372" s="2">
        <v>8504408290</v>
      </c>
      <c r="P372" s="6">
        <v>0.84</v>
      </c>
      <c r="Q372" s="34"/>
      <c r="R372" s="30" t="s">
        <v>2828</v>
      </c>
    </row>
    <row r="373" spans="1:18" ht="38.25">
      <c r="A373" s="4" t="s">
        <v>1800</v>
      </c>
      <c r="B373" s="4"/>
      <c r="C373" s="4" t="s">
        <v>1871</v>
      </c>
      <c r="D373" s="22" t="s">
        <v>2280</v>
      </c>
      <c r="E373" s="5"/>
      <c r="F373" s="7">
        <v>4901660143310</v>
      </c>
      <c r="G373" s="28">
        <v>660</v>
      </c>
      <c r="H373" s="28">
        <v>599</v>
      </c>
      <c r="I373" s="28"/>
      <c r="J373" s="2">
        <v>12.3</v>
      </c>
      <c r="K373" s="2">
        <v>6.7</v>
      </c>
      <c r="L373" s="2">
        <v>5</v>
      </c>
      <c r="M373" s="2">
        <v>0.115</v>
      </c>
      <c r="N373" s="2" t="s">
        <v>38</v>
      </c>
      <c r="O373" s="2">
        <v>8504408290</v>
      </c>
      <c r="P373" s="6">
        <v>0.84</v>
      </c>
      <c r="Q373" s="34"/>
      <c r="R373" s="30" t="s">
        <v>2830</v>
      </c>
    </row>
    <row r="374" spans="1:18" ht="25.5">
      <c r="A374" s="4" t="s">
        <v>1800</v>
      </c>
      <c r="B374" s="4"/>
      <c r="C374" s="4" t="s">
        <v>1871</v>
      </c>
      <c r="D374" s="22" t="s">
        <v>2281</v>
      </c>
      <c r="E374" s="5" t="s">
        <v>2315</v>
      </c>
      <c r="F374" s="7">
        <v>8562018099</v>
      </c>
      <c r="G374" s="28">
        <v>326</v>
      </c>
      <c r="H374" s="28">
        <v>349</v>
      </c>
      <c r="I374" s="28"/>
      <c r="J374" s="2">
        <v>7</v>
      </c>
      <c r="K374" s="2">
        <v>3.3</v>
      </c>
      <c r="L374" s="2">
        <v>15.6</v>
      </c>
      <c r="M374" s="2">
        <v>6.6000000000000003E-2</v>
      </c>
      <c r="N374" s="2" t="s">
        <v>38</v>
      </c>
      <c r="O374" s="2">
        <v>8507600090</v>
      </c>
      <c r="P374" s="6"/>
      <c r="Q374" s="34"/>
      <c r="R374" s="30" t="s">
        <v>2831</v>
      </c>
    </row>
    <row r="375" spans="1:18" ht="25.5">
      <c r="A375" s="4" t="s">
        <v>1800</v>
      </c>
      <c r="B375" s="4"/>
      <c r="C375" s="4" t="s">
        <v>1872</v>
      </c>
      <c r="D375" s="22" t="s">
        <v>2282</v>
      </c>
      <c r="E375" s="5"/>
      <c r="F375" s="7" t="s">
        <v>2325</v>
      </c>
      <c r="G375" s="28">
        <v>320</v>
      </c>
      <c r="H375" s="28">
        <v>269</v>
      </c>
      <c r="I375" s="28"/>
      <c r="J375" s="2">
        <v>18.100000000000001</v>
      </c>
      <c r="K375" s="2">
        <v>8</v>
      </c>
      <c r="L375" s="2">
        <v>2.6</v>
      </c>
      <c r="M375" s="2">
        <v>7.9000000000000001E-2</v>
      </c>
      <c r="N375" s="2" t="s">
        <v>38</v>
      </c>
      <c r="O375" s="2">
        <v>8504408290</v>
      </c>
      <c r="P375" s="6">
        <v>0.84</v>
      </c>
      <c r="Q375" s="34"/>
      <c r="R375" s="30" t="s">
        <v>2832</v>
      </c>
    </row>
    <row r="376" spans="1:18" ht="25.5">
      <c r="A376" s="4" t="s">
        <v>1800</v>
      </c>
      <c r="B376" s="4"/>
      <c r="C376" s="4" t="s">
        <v>1872</v>
      </c>
      <c r="D376" s="22" t="s">
        <v>2283</v>
      </c>
      <c r="E376" s="5"/>
      <c r="F376" s="7" t="s">
        <v>2326</v>
      </c>
      <c r="G376" s="28">
        <v>320</v>
      </c>
      <c r="H376" s="28">
        <v>269</v>
      </c>
      <c r="I376" s="28"/>
      <c r="J376" s="2">
        <v>18.100000000000001</v>
      </c>
      <c r="K376" s="2">
        <v>8</v>
      </c>
      <c r="L376" s="2">
        <v>2.6</v>
      </c>
      <c r="M376" s="2">
        <v>7.9000000000000001E-2</v>
      </c>
      <c r="N376" s="2" t="s">
        <v>38</v>
      </c>
      <c r="O376" s="2">
        <v>8504408290</v>
      </c>
      <c r="P376" s="6">
        <v>0.84</v>
      </c>
      <c r="Q376" s="34"/>
      <c r="R376" s="30" t="s">
        <v>2833</v>
      </c>
    </row>
    <row r="377" spans="1:18" ht="51">
      <c r="A377" s="4" t="s">
        <v>1800</v>
      </c>
      <c r="B377" s="4"/>
      <c r="C377" s="4" t="s">
        <v>1870</v>
      </c>
      <c r="D377" s="22" t="s">
        <v>2276</v>
      </c>
      <c r="E377" s="5"/>
      <c r="F377" s="7">
        <v>4901660143662</v>
      </c>
      <c r="G377" s="28" t="s">
        <v>2339</v>
      </c>
      <c r="H377" s="28" t="s">
        <v>2339</v>
      </c>
      <c r="I377" s="28"/>
      <c r="J377" s="2">
        <v>15</v>
      </c>
      <c r="K377" s="2">
        <v>10.199999999999999</v>
      </c>
      <c r="L377" s="2">
        <v>3.1</v>
      </c>
      <c r="M377" s="2">
        <v>0.14699999999999999</v>
      </c>
      <c r="N377" s="2" t="s">
        <v>38</v>
      </c>
      <c r="O377" s="2">
        <v>8507600090</v>
      </c>
      <c r="P377" s="6">
        <v>0.84</v>
      </c>
      <c r="Q377" s="34"/>
      <c r="R377" s="30" t="s">
        <v>2826</v>
      </c>
    </row>
    <row r="378" spans="1:18" ht="63.75">
      <c r="A378" s="4" t="s">
        <v>1800</v>
      </c>
      <c r="B378" s="4"/>
      <c r="C378" s="4" t="s">
        <v>1870</v>
      </c>
      <c r="D378" s="22" t="s">
        <v>2266</v>
      </c>
      <c r="E378" s="5"/>
      <c r="F378" s="7" t="s">
        <v>2317</v>
      </c>
      <c r="G378" s="28">
        <v>760</v>
      </c>
      <c r="H378" s="28">
        <v>669</v>
      </c>
      <c r="I378" s="28"/>
      <c r="J378" s="2">
        <v>16</v>
      </c>
      <c r="K378" s="2">
        <v>8.6999999999999993</v>
      </c>
      <c r="L378" s="2">
        <v>3.2</v>
      </c>
      <c r="M378" s="2">
        <v>0.2</v>
      </c>
      <c r="N378" s="2" t="s">
        <v>38</v>
      </c>
      <c r="O378" s="2">
        <v>8507600090</v>
      </c>
      <c r="P378" s="6">
        <v>0.84</v>
      </c>
      <c r="Q378" s="34"/>
      <c r="R378" s="30" t="s">
        <v>2816</v>
      </c>
    </row>
    <row r="379" spans="1:18" ht="63.75">
      <c r="A379" s="4" t="s">
        <v>1800</v>
      </c>
      <c r="B379" s="4"/>
      <c r="C379" s="4" t="s">
        <v>1870</v>
      </c>
      <c r="D379" s="22" t="s">
        <v>2267</v>
      </c>
      <c r="E379" s="5"/>
      <c r="F379" s="7" t="s">
        <v>2318</v>
      </c>
      <c r="G379" s="28">
        <v>760</v>
      </c>
      <c r="H379" s="28">
        <v>669</v>
      </c>
      <c r="I379" s="28"/>
      <c r="J379" s="2">
        <v>16</v>
      </c>
      <c r="K379" s="2">
        <v>8.6999999999999993</v>
      </c>
      <c r="L379" s="2">
        <v>3.2</v>
      </c>
      <c r="M379" s="2">
        <v>0.2</v>
      </c>
      <c r="N379" s="2" t="s">
        <v>38</v>
      </c>
      <c r="O379" s="2">
        <v>8507600090</v>
      </c>
      <c r="P379" s="6">
        <v>0.84</v>
      </c>
      <c r="Q379" s="34"/>
      <c r="R379" s="30" t="s">
        <v>2817</v>
      </c>
    </row>
    <row r="380" spans="1:18" ht="63.75">
      <c r="A380" s="4" t="s">
        <v>1800</v>
      </c>
      <c r="B380" s="4"/>
      <c r="C380" s="4" t="s">
        <v>1870</v>
      </c>
      <c r="D380" s="22" t="s">
        <v>2268</v>
      </c>
      <c r="E380" s="5"/>
      <c r="F380" s="7" t="s">
        <v>2319</v>
      </c>
      <c r="G380" s="28">
        <v>760</v>
      </c>
      <c r="H380" s="28">
        <v>669</v>
      </c>
      <c r="I380" s="28"/>
      <c r="J380" s="2">
        <v>16</v>
      </c>
      <c r="K380" s="2">
        <v>8.6999999999999993</v>
      </c>
      <c r="L380" s="2">
        <v>3.2</v>
      </c>
      <c r="M380" s="2">
        <v>0.2</v>
      </c>
      <c r="N380" s="2" t="s">
        <v>38</v>
      </c>
      <c r="O380" s="2">
        <v>8507600090</v>
      </c>
      <c r="P380" s="6">
        <v>0.84</v>
      </c>
      <c r="Q380" s="34"/>
      <c r="R380" s="30" t="s">
        <v>2818</v>
      </c>
    </row>
    <row r="381" spans="1:18" ht="63.75">
      <c r="A381" s="4" t="s">
        <v>1800</v>
      </c>
      <c r="B381" s="4"/>
      <c r="C381" s="4" t="s">
        <v>1870</v>
      </c>
      <c r="D381" s="22" t="s">
        <v>2274</v>
      </c>
      <c r="E381" s="5"/>
      <c r="F381" s="7">
        <v>4901660142634</v>
      </c>
      <c r="G381" s="28">
        <v>1900</v>
      </c>
      <c r="H381" s="28">
        <v>1739</v>
      </c>
      <c r="I381" s="28"/>
      <c r="J381" s="2">
        <v>17.600000000000001</v>
      </c>
      <c r="K381" s="2">
        <v>12.4</v>
      </c>
      <c r="L381" s="2">
        <v>3.3</v>
      </c>
      <c r="M381" s="2">
        <v>0.47499999999999998</v>
      </c>
      <c r="N381" s="2" t="s">
        <v>38</v>
      </c>
      <c r="O381" s="2">
        <v>8507600090</v>
      </c>
      <c r="P381" s="6">
        <v>0.84</v>
      </c>
      <c r="Q381" s="34" t="s">
        <v>2428</v>
      </c>
      <c r="R381" s="30" t="s">
        <v>2824</v>
      </c>
    </row>
    <row r="382" spans="1:18" ht="63.75">
      <c r="A382" s="4" t="s">
        <v>1800</v>
      </c>
      <c r="B382" s="4"/>
      <c r="C382" s="4" t="s">
        <v>1870</v>
      </c>
      <c r="D382" s="22" t="s">
        <v>2275</v>
      </c>
      <c r="E382" s="5"/>
      <c r="F382" s="7" t="s">
        <v>2322</v>
      </c>
      <c r="G382" s="28">
        <v>2860</v>
      </c>
      <c r="H382" s="28">
        <v>2599</v>
      </c>
      <c r="I382" s="28"/>
      <c r="J382" s="2">
        <v>12.8</v>
      </c>
      <c r="K382" s="2">
        <v>4</v>
      </c>
      <c r="L382" s="2">
        <v>21</v>
      </c>
      <c r="M382" s="2">
        <v>0.624</v>
      </c>
      <c r="N382" s="2" t="s">
        <v>38</v>
      </c>
      <c r="O382" s="2">
        <v>8507600090</v>
      </c>
      <c r="P382" s="6">
        <v>0.84</v>
      </c>
      <c r="Q382" s="34" t="s">
        <v>2429</v>
      </c>
      <c r="R382" s="30" t="s">
        <v>2825</v>
      </c>
    </row>
    <row r="383" spans="1:18" ht="76.5">
      <c r="A383" s="4" t="s">
        <v>1800</v>
      </c>
      <c r="B383" s="4"/>
      <c r="C383" s="4" t="s">
        <v>1870</v>
      </c>
      <c r="D383" s="22" t="s">
        <v>2273</v>
      </c>
      <c r="E383" s="5"/>
      <c r="F383" s="7" t="s">
        <v>2321</v>
      </c>
      <c r="G383" s="28">
        <v>2640</v>
      </c>
      <c r="H383" s="28">
        <v>2399</v>
      </c>
      <c r="I383" s="28"/>
      <c r="J383" s="2">
        <v>16</v>
      </c>
      <c r="K383" s="2">
        <v>7.8</v>
      </c>
      <c r="L383" s="2">
        <v>3</v>
      </c>
      <c r="M383" s="2">
        <v>0.20200000000000001</v>
      </c>
      <c r="N383" s="2" t="s">
        <v>38</v>
      </c>
      <c r="O383" s="2">
        <v>8507600090</v>
      </c>
      <c r="P383" s="6">
        <v>0.84</v>
      </c>
      <c r="Q383" s="34"/>
      <c r="R383" s="30" t="s">
        <v>2823</v>
      </c>
    </row>
    <row r="384" spans="1:18" ht="76.5">
      <c r="A384" s="4" t="s">
        <v>1800</v>
      </c>
      <c r="B384" s="4"/>
      <c r="C384" s="4" t="s">
        <v>1870</v>
      </c>
      <c r="D384" s="22" t="s">
        <v>2272</v>
      </c>
      <c r="E384" s="5"/>
      <c r="F384" s="7" t="s">
        <v>2320</v>
      </c>
      <c r="G384" s="28">
        <v>2640</v>
      </c>
      <c r="H384" s="28">
        <v>2399</v>
      </c>
      <c r="I384" s="28"/>
      <c r="J384" s="2">
        <v>16</v>
      </c>
      <c r="K384" s="2">
        <v>7.8</v>
      </c>
      <c r="L384" s="2">
        <v>3</v>
      </c>
      <c r="M384" s="2">
        <v>0.20200000000000001</v>
      </c>
      <c r="N384" s="2" t="s">
        <v>38</v>
      </c>
      <c r="O384" s="2">
        <v>8507600090</v>
      </c>
      <c r="P384" s="6">
        <v>0.84</v>
      </c>
      <c r="Q384" s="34"/>
      <c r="R384" s="30" t="s">
        <v>2822</v>
      </c>
    </row>
    <row r="385" spans="1:18" ht="76.5">
      <c r="A385" s="4" t="s">
        <v>1800</v>
      </c>
      <c r="B385" s="4"/>
      <c r="C385" s="4" t="s">
        <v>1870</v>
      </c>
      <c r="D385" s="22" t="s">
        <v>2271</v>
      </c>
      <c r="E385" s="5"/>
      <c r="F385" s="7">
        <v>4901660143372</v>
      </c>
      <c r="G385" s="28">
        <v>1740</v>
      </c>
      <c r="H385" s="28">
        <v>1599</v>
      </c>
      <c r="I385" s="28"/>
      <c r="J385" s="2">
        <v>16</v>
      </c>
      <c r="K385" s="2">
        <v>7.8</v>
      </c>
      <c r="L385" s="2">
        <v>3</v>
      </c>
      <c r="M385" s="2">
        <v>0.20200000000000001</v>
      </c>
      <c r="N385" s="2" t="s">
        <v>38</v>
      </c>
      <c r="O385" s="2">
        <v>8507600090</v>
      </c>
      <c r="P385" s="6">
        <v>0.84</v>
      </c>
      <c r="Q385" s="34"/>
      <c r="R385" s="30" t="s">
        <v>2821</v>
      </c>
    </row>
    <row r="386" spans="1:18" ht="63.75">
      <c r="A386" s="4" t="s">
        <v>1800</v>
      </c>
      <c r="B386" s="4"/>
      <c r="C386" s="4" t="s">
        <v>1870</v>
      </c>
      <c r="D386" s="22" t="s">
        <v>2270</v>
      </c>
      <c r="E386" s="5"/>
      <c r="F386" s="7">
        <v>4901660142337</v>
      </c>
      <c r="G386" s="28">
        <v>1190</v>
      </c>
      <c r="H386" s="28">
        <v>1079</v>
      </c>
      <c r="I386" s="28"/>
      <c r="J386" s="2">
        <v>17</v>
      </c>
      <c r="K386" s="2">
        <v>9</v>
      </c>
      <c r="L386" s="2">
        <v>3.7</v>
      </c>
      <c r="M386" s="2">
        <v>0.32400000000000001</v>
      </c>
      <c r="N386" s="2" t="s">
        <v>38</v>
      </c>
      <c r="O386" s="2">
        <v>8507600090</v>
      </c>
      <c r="P386" s="6">
        <v>0.84</v>
      </c>
      <c r="Q386" s="34" t="s">
        <v>2427</v>
      </c>
      <c r="R386" s="30" t="s">
        <v>2820</v>
      </c>
    </row>
    <row r="387" spans="1:18" ht="51">
      <c r="A387" s="4" t="s">
        <v>1800</v>
      </c>
      <c r="B387" s="4"/>
      <c r="C387" s="4" t="s">
        <v>1870</v>
      </c>
      <c r="D387" s="22" t="s">
        <v>2262</v>
      </c>
      <c r="E387" s="5"/>
      <c r="F387" s="7" t="s">
        <v>2316</v>
      </c>
      <c r="G387" s="28">
        <v>520</v>
      </c>
      <c r="H387" s="28">
        <v>469</v>
      </c>
      <c r="I387" s="28"/>
      <c r="J387" s="2">
        <v>14</v>
      </c>
      <c r="K387" s="2">
        <v>8</v>
      </c>
      <c r="L387" s="2">
        <v>3</v>
      </c>
      <c r="M387" s="2">
        <v>0.15</v>
      </c>
      <c r="N387" s="2" t="s">
        <v>38</v>
      </c>
      <c r="O387" s="2">
        <v>8507600090</v>
      </c>
      <c r="P387" s="6">
        <v>0.84</v>
      </c>
      <c r="Q387" s="34" t="s">
        <v>2425</v>
      </c>
      <c r="R387" s="30" t="s">
        <v>2812</v>
      </c>
    </row>
    <row r="388" spans="1:18" ht="51">
      <c r="A388" s="4" t="s">
        <v>1800</v>
      </c>
      <c r="B388" s="4"/>
      <c r="C388" s="4" t="s">
        <v>1870</v>
      </c>
      <c r="D388" s="22" t="s">
        <v>2264</v>
      </c>
      <c r="E388" s="5"/>
      <c r="F388" s="7">
        <v>8562014688</v>
      </c>
      <c r="G388" s="28">
        <v>520</v>
      </c>
      <c r="H388" s="28">
        <v>469</v>
      </c>
      <c r="I388" s="28"/>
      <c r="J388" s="2">
        <v>14</v>
      </c>
      <c r="K388" s="2">
        <v>8</v>
      </c>
      <c r="L388" s="2">
        <v>3</v>
      </c>
      <c r="M388" s="2">
        <v>0.15</v>
      </c>
      <c r="N388" s="2" t="s">
        <v>38</v>
      </c>
      <c r="O388" s="2">
        <v>8504403090</v>
      </c>
      <c r="P388" s="6">
        <v>0.84</v>
      </c>
      <c r="Q388" s="34" t="s">
        <v>2425</v>
      </c>
      <c r="R388" s="30" t="s">
        <v>2814</v>
      </c>
    </row>
    <row r="389" spans="1:18" ht="51">
      <c r="A389" s="4" t="s">
        <v>1800</v>
      </c>
      <c r="B389" s="4"/>
      <c r="C389" s="4" t="s">
        <v>1870</v>
      </c>
      <c r="D389" s="22" t="s">
        <v>2265</v>
      </c>
      <c r="E389" s="5"/>
      <c r="F389" s="7">
        <v>8562014725</v>
      </c>
      <c r="G389" s="28">
        <v>520</v>
      </c>
      <c r="H389" s="28">
        <v>469</v>
      </c>
      <c r="I389" s="28"/>
      <c r="J389" s="2">
        <v>14</v>
      </c>
      <c r="K389" s="2">
        <v>8</v>
      </c>
      <c r="L389" s="2">
        <v>3</v>
      </c>
      <c r="M389" s="2">
        <v>0.15</v>
      </c>
      <c r="N389" s="2" t="s">
        <v>38</v>
      </c>
      <c r="O389" s="2">
        <v>8504403090</v>
      </c>
      <c r="P389" s="6">
        <v>0.84</v>
      </c>
      <c r="Q389" s="34" t="s">
        <v>2425</v>
      </c>
      <c r="R389" s="30" t="s">
        <v>2815</v>
      </c>
    </row>
    <row r="390" spans="1:18" ht="51">
      <c r="A390" s="4" t="s">
        <v>1800</v>
      </c>
      <c r="B390" s="4"/>
      <c r="C390" s="60" t="s">
        <v>1870</v>
      </c>
      <c r="D390" s="61" t="s">
        <v>2263</v>
      </c>
      <c r="E390" s="5"/>
      <c r="F390" s="7">
        <v>8562014527</v>
      </c>
      <c r="G390" s="28">
        <v>520</v>
      </c>
      <c r="H390" s="28">
        <v>469</v>
      </c>
      <c r="I390" s="28"/>
      <c r="J390" s="2">
        <v>14</v>
      </c>
      <c r="K390" s="2">
        <v>8</v>
      </c>
      <c r="L390" s="2">
        <v>3</v>
      </c>
      <c r="M390" s="2">
        <v>0.15</v>
      </c>
      <c r="N390" s="2" t="s">
        <v>38</v>
      </c>
      <c r="O390" s="2">
        <v>8504403090</v>
      </c>
      <c r="P390" s="6">
        <v>0.84</v>
      </c>
      <c r="Q390" s="34" t="s">
        <v>2425</v>
      </c>
      <c r="R390" s="30" t="s">
        <v>2813</v>
      </c>
    </row>
    <row r="391" spans="1:18" ht="63.75">
      <c r="A391" s="4" t="s">
        <v>1800</v>
      </c>
      <c r="B391" s="4"/>
      <c r="C391" s="60" t="s">
        <v>1870</v>
      </c>
      <c r="D391" s="22" t="s">
        <v>2269</v>
      </c>
      <c r="E391" s="5"/>
      <c r="F391" s="7">
        <v>4901660142740</v>
      </c>
      <c r="G391" s="28">
        <v>1190</v>
      </c>
      <c r="H391" s="28">
        <v>1079</v>
      </c>
      <c r="I391" s="28"/>
      <c r="J391" s="2">
        <v>16</v>
      </c>
      <c r="K391" s="2">
        <v>8.6999999999999993</v>
      </c>
      <c r="L391" s="2">
        <v>3.9</v>
      </c>
      <c r="M391" s="2">
        <v>0.27</v>
      </c>
      <c r="N391" s="2" t="s">
        <v>38</v>
      </c>
      <c r="O391" s="2">
        <v>8507600090</v>
      </c>
      <c r="P391" s="6">
        <v>0.84</v>
      </c>
      <c r="Q391" s="34" t="s">
        <v>2426</v>
      </c>
      <c r="R391" s="30" t="s">
        <v>2819</v>
      </c>
    </row>
    <row r="392" spans="1:18">
      <c r="A392" s="4" t="s">
        <v>1800</v>
      </c>
      <c r="B392" s="4"/>
      <c r="C392" s="60" t="s">
        <v>1868</v>
      </c>
      <c r="D392" s="22" t="s">
        <v>2257</v>
      </c>
      <c r="E392" s="5"/>
      <c r="F392" s="7">
        <v>4901660122704</v>
      </c>
      <c r="G392" s="28">
        <v>53.153846153846153</v>
      </c>
      <c r="H392" s="28">
        <v>109</v>
      </c>
      <c r="I392" s="28"/>
      <c r="J392" s="2">
        <v>12</v>
      </c>
      <c r="K392" s="2">
        <v>8</v>
      </c>
      <c r="L392" s="2">
        <v>1.8</v>
      </c>
      <c r="M392" s="2">
        <v>2.1000000000000001E-2</v>
      </c>
      <c r="N392" s="2" t="s">
        <v>2376</v>
      </c>
      <c r="O392" s="2">
        <v>8506501000</v>
      </c>
      <c r="P392" s="6"/>
      <c r="Q392" s="34"/>
      <c r="R392" s="30" t="s">
        <v>2807</v>
      </c>
    </row>
    <row r="393" spans="1:18">
      <c r="A393" s="4" t="s">
        <v>1800</v>
      </c>
      <c r="B393" s="4"/>
      <c r="C393" s="4" t="s">
        <v>1869</v>
      </c>
      <c r="D393" s="22" t="s">
        <v>2259</v>
      </c>
      <c r="E393" s="5"/>
      <c r="F393" s="7">
        <v>8562008106</v>
      </c>
      <c r="G393" s="28">
        <v>21.615384615384617</v>
      </c>
      <c r="H393" s="28">
        <v>59</v>
      </c>
      <c r="I393" s="28"/>
      <c r="J393" s="2">
        <v>8.5</v>
      </c>
      <c r="K393" s="2">
        <v>4.3</v>
      </c>
      <c r="L393" s="2">
        <v>0.2</v>
      </c>
      <c r="M393" s="2">
        <v>3.0000000000000001E-3</v>
      </c>
      <c r="N393" s="2" t="s">
        <v>2374</v>
      </c>
      <c r="O393" s="2">
        <v>8506503000</v>
      </c>
      <c r="P393" s="6"/>
      <c r="Q393" s="34"/>
      <c r="R393" s="30" t="s">
        <v>2809</v>
      </c>
    </row>
    <row r="394" spans="1:18">
      <c r="A394" s="4" t="s">
        <v>1800</v>
      </c>
      <c r="B394" s="4"/>
      <c r="C394" s="4" t="s">
        <v>1869</v>
      </c>
      <c r="D394" s="22" t="s">
        <v>2260</v>
      </c>
      <c r="E394" s="5"/>
      <c r="F394" s="7">
        <v>8562008137</v>
      </c>
      <c r="G394" s="28">
        <v>21.615384615384617</v>
      </c>
      <c r="H394" s="28">
        <v>59</v>
      </c>
      <c r="I394" s="28"/>
      <c r="J394" s="2">
        <v>9</v>
      </c>
      <c r="K394" s="2">
        <v>4.5</v>
      </c>
      <c r="L394" s="2">
        <v>0.2</v>
      </c>
      <c r="M394" s="2">
        <v>4.0000000000000001E-3</v>
      </c>
      <c r="N394" s="2" t="s">
        <v>2374</v>
      </c>
      <c r="O394" s="2">
        <v>8506503000</v>
      </c>
      <c r="P394" s="6"/>
      <c r="Q394" s="34"/>
      <c r="R394" s="30" t="s">
        <v>2810</v>
      </c>
    </row>
    <row r="395" spans="1:18">
      <c r="A395" s="4" t="s">
        <v>1800</v>
      </c>
      <c r="B395" s="4"/>
      <c r="C395" s="4" t="s">
        <v>1869</v>
      </c>
      <c r="D395" s="22" t="s">
        <v>2261</v>
      </c>
      <c r="E395" s="5"/>
      <c r="F395" s="7">
        <v>8562008168</v>
      </c>
      <c r="G395" s="28">
        <v>21.615384615384617</v>
      </c>
      <c r="H395" s="28">
        <v>59</v>
      </c>
      <c r="I395" s="28"/>
      <c r="J395" s="2">
        <v>9</v>
      </c>
      <c r="K395" s="2">
        <v>4.4000000000000004</v>
      </c>
      <c r="L395" s="2">
        <v>0.3</v>
      </c>
      <c r="M395" s="2">
        <v>5.0000000000000001E-3</v>
      </c>
      <c r="N395" s="2" t="s">
        <v>2374</v>
      </c>
      <c r="O395" s="2">
        <v>8506503000</v>
      </c>
      <c r="P395" s="6"/>
      <c r="Q395" s="34"/>
      <c r="R395" s="30" t="s">
        <v>2811</v>
      </c>
    </row>
    <row r="396" spans="1:18">
      <c r="A396" s="4" t="s">
        <v>1800</v>
      </c>
      <c r="B396" s="4"/>
      <c r="C396" s="4" t="s">
        <v>1868</v>
      </c>
      <c r="D396" s="22" t="s">
        <v>2256</v>
      </c>
      <c r="E396" s="5"/>
      <c r="F396" s="7">
        <v>4901660122766</v>
      </c>
      <c r="G396" s="28">
        <v>53.284443778601002</v>
      </c>
      <c r="H396" s="28">
        <v>109</v>
      </c>
      <c r="I396" s="28"/>
      <c r="J396" s="2">
        <v>12</v>
      </c>
      <c r="K396" s="2">
        <v>8</v>
      </c>
      <c r="L396" s="2">
        <v>0.7</v>
      </c>
      <c r="M396" s="2">
        <v>1.0999999999999999E-2</v>
      </c>
      <c r="N396" s="2" t="s">
        <v>2374</v>
      </c>
      <c r="O396" s="2">
        <v>8506501000</v>
      </c>
      <c r="P396" s="6"/>
      <c r="Q396" s="34"/>
      <c r="R396" s="30" t="s">
        <v>2806</v>
      </c>
    </row>
    <row r="397" spans="1:18">
      <c r="A397" s="4" t="s">
        <v>1800</v>
      </c>
      <c r="B397" s="4"/>
      <c r="C397" s="4" t="s">
        <v>1868</v>
      </c>
      <c r="D397" s="22" t="s">
        <v>2258</v>
      </c>
      <c r="E397" s="5"/>
      <c r="F397" s="7">
        <v>4901660122735</v>
      </c>
      <c r="G397" s="28">
        <v>119.64423076923077</v>
      </c>
      <c r="H397" s="28">
        <v>249</v>
      </c>
      <c r="I397" s="28"/>
      <c r="J397" s="2">
        <v>12</v>
      </c>
      <c r="K397" s="2">
        <v>7.9</v>
      </c>
      <c r="L397" s="2">
        <v>2</v>
      </c>
      <c r="M397" s="2">
        <v>0.04</v>
      </c>
      <c r="N397" s="2" t="s">
        <v>2376</v>
      </c>
      <c r="O397" s="2">
        <v>8506501000</v>
      </c>
      <c r="P397" s="6"/>
      <c r="Q397" s="34"/>
      <c r="R397" s="30" t="s">
        <v>2808</v>
      </c>
    </row>
    <row r="398" spans="1:18">
      <c r="A398" s="4" t="s">
        <v>1800</v>
      </c>
      <c r="B398" s="4"/>
      <c r="C398" s="4" t="s">
        <v>1865</v>
      </c>
      <c r="D398" s="22" t="s">
        <v>2242</v>
      </c>
      <c r="E398" s="5"/>
      <c r="F398" s="7">
        <v>8562007864</v>
      </c>
      <c r="G398" s="28">
        <v>17.91346153846154</v>
      </c>
      <c r="H398" s="28">
        <v>39</v>
      </c>
      <c r="I398" s="28"/>
      <c r="J398" s="2">
        <v>9</v>
      </c>
      <c r="K398" s="2">
        <v>4.4000000000000004</v>
      </c>
      <c r="L398" s="2">
        <v>0.5</v>
      </c>
      <c r="M398" s="2">
        <v>3.0000000000000001E-3</v>
      </c>
      <c r="N398" s="2" t="s">
        <v>51</v>
      </c>
      <c r="O398" s="2">
        <v>8506101800</v>
      </c>
      <c r="P398" s="6"/>
      <c r="Q398" s="34"/>
      <c r="R398" s="30" t="s">
        <v>2792</v>
      </c>
    </row>
    <row r="399" spans="1:18">
      <c r="A399" s="4" t="s">
        <v>1800</v>
      </c>
      <c r="B399" s="4"/>
      <c r="C399" s="4" t="s">
        <v>1865</v>
      </c>
      <c r="D399" s="22" t="s">
        <v>2244</v>
      </c>
      <c r="E399" s="5"/>
      <c r="F399" s="7">
        <v>8562007772</v>
      </c>
      <c r="G399" s="28">
        <v>19.173076923076923</v>
      </c>
      <c r="H399" s="28">
        <v>39</v>
      </c>
      <c r="I399" s="28"/>
      <c r="J399" s="2">
        <v>9</v>
      </c>
      <c r="K399" s="2">
        <v>4.5</v>
      </c>
      <c r="L399" s="2">
        <v>1.2</v>
      </c>
      <c r="M399" s="2">
        <v>0.01</v>
      </c>
      <c r="N399" s="2" t="s">
        <v>38</v>
      </c>
      <c r="O399" s="2">
        <v>8506101100</v>
      </c>
      <c r="P399" s="6"/>
      <c r="Q399" s="34"/>
      <c r="R399" s="30" t="s">
        <v>2794</v>
      </c>
    </row>
    <row r="400" spans="1:18">
      <c r="A400" s="4" t="s">
        <v>1800</v>
      </c>
      <c r="B400" s="4"/>
      <c r="C400" s="4" t="s">
        <v>1865</v>
      </c>
      <c r="D400" s="22" t="s">
        <v>2243</v>
      </c>
      <c r="E400" s="5"/>
      <c r="F400" s="7">
        <v>8562007833</v>
      </c>
      <c r="G400" s="28">
        <v>17.91346153846154</v>
      </c>
      <c r="H400" s="28">
        <v>39</v>
      </c>
      <c r="I400" s="28"/>
      <c r="J400" s="2">
        <v>9</v>
      </c>
      <c r="K400" s="2">
        <v>4.4000000000000004</v>
      </c>
      <c r="L400" s="2">
        <v>0.5</v>
      </c>
      <c r="M400" s="2">
        <v>3.0000000000000001E-3</v>
      </c>
      <c r="N400" s="2" t="s">
        <v>51</v>
      </c>
      <c r="O400" s="2">
        <v>8506101800</v>
      </c>
      <c r="P400" s="6"/>
      <c r="Q400" s="34"/>
      <c r="R400" s="30" t="s">
        <v>2793</v>
      </c>
    </row>
    <row r="401" spans="1:18">
      <c r="A401" s="4" t="s">
        <v>1800</v>
      </c>
      <c r="B401" s="4"/>
      <c r="C401" s="4" t="s">
        <v>1865</v>
      </c>
      <c r="D401" s="22" t="s">
        <v>2245</v>
      </c>
      <c r="E401" s="5"/>
      <c r="F401" s="7">
        <v>8562007802</v>
      </c>
      <c r="G401" s="28">
        <v>17.91346153846154</v>
      </c>
      <c r="H401" s="28">
        <v>39</v>
      </c>
      <c r="I401" s="28"/>
      <c r="J401" s="2">
        <v>9</v>
      </c>
      <c r="K401" s="2">
        <v>4.4000000000000004</v>
      </c>
      <c r="L401" s="2">
        <v>0.4</v>
      </c>
      <c r="M401" s="2">
        <v>4.0000000000000001E-3</v>
      </c>
      <c r="N401" s="2" t="s">
        <v>51</v>
      </c>
      <c r="O401" s="2">
        <v>8506101800</v>
      </c>
      <c r="P401" s="6"/>
      <c r="Q401" s="34"/>
      <c r="R401" s="30" t="s">
        <v>2795</v>
      </c>
    </row>
    <row r="402" spans="1:18">
      <c r="A402" s="4" t="s">
        <v>1800</v>
      </c>
      <c r="B402" s="4"/>
      <c r="C402" s="4" t="s">
        <v>1874</v>
      </c>
      <c r="D402" s="22" t="s">
        <v>2289</v>
      </c>
      <c r="E402" s="5"/>
      <c r="F402" s="7" t="s">
        <v>2330</v>
      </c>
      <c r="G402" s="28">
        <v>102.51282051282051</v>
      </c>
      <c r="H402" s="28">
        <v>129</v>
      </c>
      <c r="I402" s="28"/>
      <c r="J402" s="2">
        <v>11.7</v>
      </c>
      <c r="K402" s="2">
        <v>6.6</v>
      </c>
      <c r="L402" s="2">
        <v>1.1499999999999999</v>
      </c>
      <c r="M402" s="2">
        <v>2.87E-2</v>
      </c>
      <c r="N402" s="2" t="s">
        <v>51</v>
      </c>
      <c r="O402" s="2">
        <v>8507500090</v>
      </c>
      <c r="P402" s="6"/>
      <c r="Q402" s="34" t="s">
        <v>2433</v>
      </c>
      <c r="R402" s="30"/>
    </row>
    <row r="403" spans="1:18">
      <c r="A403" s="4" t="s">
        <v>1800</v>
      </c>
      <c r="B403" s="4"/>
      <c r="C403" s="4" t="s">
        <v>1874</v>
      </c>
      <c r="D403" s="22" t="s">
        <v>2290</v>
      </c>
      <c r="E403" s="5"/>
      <c r="F403" s="7" t="s">
        <v>2331</v>
      </c>
      <c r="G403" s="28">
        <v>101.63141025641025</v>
      </c>
      <c r="H403" s="28">
        <v>129</v>
      </c>
      <c r="I403" s="28"/>
      <c r="J403" s="2">
        <v>11.7</v>
      </c>
      <c r="K403" s="2">
        <v>6.6</v>
      </c>
      <c r="L403" s="2">
        <v>1.1499999999999999</v>
      </c>
      <c r="M403" s="2">
        <v>2.7699999999999999E-2</v>
      </c>
      <c r="N403" s="2" t="s">
        <v>51</v>
      </c>
      <c r="O403" s="2">
        <v>8507500090</v>
      </c>
      <c r="P403" s="6"/>
      <c r="Q403" s="34" t="s">
        <v>2434</v>
      </c>
      <c r="R403" s="30"/>
    </row>
    <row r="404" spans="1:18">
      <c r="A404" s="4" t="s">
        <v>1800</v>
      </c>
      <c r="B404" s="4"/>
      <c r="C404" s="4" t="s">
        <v>1874</v>
      </c>
      <c r="D404" s="22" t="s">
        <v>2291</v>
      </c>
      <c r="E404" s="5"/>
      <c r="F404" s="7" t="s">
        <v>2332</v>
      </c>
      <c r="G404" s="28">
        <v>218.95192307692307</v>
      </c>
      <c r="H404" s="28">
        <v>269</v>
      </c>
      <c r="I404" s="28"/>
      <c r="J404" s="2">
        <v>11.7</v>
      </c>
      <c r="K404" s="2">
        <v>6.6</v>
      </c>
      <c r="L404" s="2">
        <v>1.1499999999999999</v>
      </c>
      <c r="M404" s="2">
        <v>5.3499999999999999E-2</v>
      </c>
      <c r="N404" s="2" t="s">
        <v>51</v>
      </c>
      <c r="O404" s="2">
        <v>8507500090</v>
      </c>
      <c r="P404" s="6"/>
      <c r="Q404" s="34" t="s">
        <v>2435</v>
      </c>
      <c r="R404" s="30"/>
    </row>
    <row r="405" spans="1:18">
      <c r="A405" s="4" t="s">
        <v>1800</v>
      </c>
      <c r="B405" s="4"/>
      <c r="C405" s="4" t="s">
        <v>1874</v>
      </c>
      <c r="D405" s="22" t="s">
        <v>2292</v>
      </c>
      <c r="E405" s="5"/>
      <c r="F405" s="7" t="s">
        <v>2333</v>
      </c>
      <c r="G405" s="28">
        <v>191.80448717948715</v>
      </c>
      <c r="H405" s="28">
        <v>239</v>
      </c>
      <c r="I405" s="28"/>
      <c r="J405" s="2">
        <v>11.7</v>
      </c>
      <c r="K405" s="2">
        <v>6.6</v>
      </c>
      <c r="L405" s="2">
        <v>1.1499999999999999</v>
      </c>
      <c r="M405" s="2">
        <v>5.1499999999999997E-2</v>
      </c>
      <c r="N405" s="2" t="s">
        <v>51</v>
      </c>
      <c r="O405" s="2">
        <v>8507500090</v>
      </c>
      <c r="P405" s="6"/>
      <c r="Q405" s="34" t="s">
        <v>2436</v>
      </c>
      <c r="R405" s="30"/>
    </row>
    <row r="406" spans="1:18">
      <c r="A406" s="4" t="s">
        <v>1800</v>
      </c>
      <c r="B406" s="4"/>
      <c r="C406" s="4" t="s">
        <v>1874</v>
      </c>
      <c r="D406" s="22" t="s">
        <v>2293</v>
      </c>
      <c r="E406" s="5"/>
      <c r="F406" s="7" t="s">
        <v>2334</v>
      </c>
      <c r="G406" s="28">
        <v>143.89423076923077</v>
      </c>
      <c r="H406" s="28">
        <v>179</v>
      </c>
      <c r="I406" s="28"/>
      <c r="J406" s="2">
        <v>11.7</v>
      </c>
      <c r="K406" s="2">
        <v>6.6</v>
      </c>
      <c r="L406" s="2">
        <v>1.1499999999999999</v>
      </c>
      <c r="M406" s="2">
        <v>6.5000000000000002E-2</v>
      </c>
      <c r="N406" s="2" t="s">
        <v>51</v>
      </c>
      <c r="O406" s="2">
        <v>8507500090</v>
      </c>
      <c r="P406" s="6"/>
      <c r="Q406" s="34" t="s">
        <v>2437</v>
      </c>
      <c r="R406" s="30"/>
    </row>
    <row r="407" spans="1:18">
      <c r="A407" s="4" t="s">
        <v>1800</v>
      </c>
      <c r="B407" s="4"/>
      <c r="C407" s="4" t="s">
        <v>1874</v>
      </c>
      <c r="D407" s="22" t="s">
        <v>2294</v>
      </c>
      <c r="E407" s="5"/>
      <c r="F407" s="7" t="s">
        <v>2335</v>
      </c>
      <c r="G407" s="28">
        <v>128.82211538461539</v>
      </c>
      <c r="H407" s="28">
        <v>159</v>
      </c>
      <c r="I407" s="28"/>
      <c r="J407" s="2">
        <v>11.7</v>
      </c>
      <c r="K407" s="2">
        <v>6.6</v>
      </c>
      <c r="L407" s="2">
        <v>1.1499999999999999</v>
      </c>
      <c r="M407" s="2">
        <v>5.5E-2</v>
      </c>
      <c r="N407" s="2" t="s">
        <v>51</v>
      </c>
      <c r="O407" s="2">
        <v>8507500090</v>
      </c>
      <c r="P407" s="6"/>
      <c r="Q407" s="34" t="s">
        <v>2438</v>
      </c>
      <c r="R407" s="30"/>
    </row>
    <row r="408" spans="1:18">
      <c r="A408" s="4" t="s">
        <v>1800</v>
      </c>
      <c r="B408" s="4"/>
      <c r="C408" s="4" t="s">
        <v>1874</v>
      </c>
      <c r="D408" s="22" t="s">
        <v>2295</v>
      </c>
      <c r="E408" s="5"/>
      <c r="F408" s="7" t="s">
        <v>2336</v>
      </c>
      <c r="G408" s="28">
        <v>280.91346153846149</v>
      </c>
      <c r="H408" s="28">
        <v>339</v>
      </c>
      <c r="I408" s="28"/>
      <c r="J408" s="2">
        <v>11.7</v>
      </c>
      <c r="K408" s="2">
        <v>6.6</v>
      </c>
      <c r="L408" s="2">
        <v>1.1499999999999999</v>
      </c>
      <c r="M408" s="2">
        <v>0.126</v>
      </c>
      <c r="N408" s="2" t="s">
        <v>51</v>
      </c>
      <c r="O408" s="2">
        <v>8507500090</v>
      </c>
      <c r="P408" s="6"/>
      <c r="Q408" s="34" t="s">
        <v>2439</v>
      </c>
      <c r="R408" s="30"/>
    </row>
    <row r="409" spans="1:18">
      <c r="A409" s="4" t="s">
        <v>1800</v>
      </c>
      <c r="B409" s="4"/>
      <c r="C409" s="4" t="s">
        <v>1874</v>
      </c>
      <c r="D409" s="22" t="s">
        <v>2296</v>
      </c>
      <c r="E409" s="5"/>
      <c r="F409" s="7" t="s">
        <v>2337</v>
      </c>
      <c r="G409" s="28">
        <v>246.53846153846152</v>
      </c>
      <c r="H409" s="28">
        <v>299</v>
      </c>
      <c r="I409" s="28"/>
      <c r="J409" s="2">
        <v>11.7</v>
      </c>
      <c r="K409" s="2">
        <v>6.6</v>
      </c>
      <c r="L409" s="2">
        <v>1.1499999999999999</v>
      </c>
      <c r="M409" s="2">
        <v>0.106</v>
      </c>
      <c r="N409" s="2" t="s">
        <v>51</v>
      </c>
      <c r="O409" s="2">
        <v>8507500090</v>
      </c>
      <c r="P409" s="6"/>
      <c r="Q409" s="34" t="s">
        <v>2440</v>
      </c>
      <c r="R409" s="30"/>
    </row>
    <row r="410" spans="1:18">
      <c r="A410" s="4" t="s">
        <v>1800</v>
      </c>
      <c r="B410" s="4"/>
      <c r="C410" s="4" t="s">
        <v>1866</v>
      </c>
      <c r="D410" s="22" t="s">
        <v>2249</v>
      </c>
      <c r="E410" s="5"/>
      <c r="F410" s="7">
        <v>4901660116536</v>
      </c>
      <c r="G410" s="28">
        <v>12.701923076923077</v>
      </c>
      <c r="H410" s="28">
        <v>29</v>
      </c>
      <c r="I410" s="28"/>
      <c r="J410" s="2">
        <v>12</v>
      </c>
      <c r="K410" s="2">
        <v>8.3000000000000007</v>
      </c>
      <c r="L410" s="2">
        <v>1.1000000000000001</v>
      </c>
      <c r="M410" s="2">
        <v>0.04</v>
      </c>
      <c r="N410" s="2" t="s">
        <v>2375</v>
      </c>
      <c r="O410" s="2">
        <v>8506808000</v>
      </c>
      <c r="P410" s="6"/>
      <c r="Q410" s="34"/>
      <c r="R410" s="30" t="s">
        <v>2799</v>
      </c>
    </row>
    <row r="411" spans="1:18">
      <c r="A411" s="4" t="s">
        <v>1800</v>
      </c>
      <c r="B411" s="4"/>
      <c r="C411" s="4" t="s">
        <v>1867</v>
      </c>
      <c r="D411" s="22" t="s">
        <v>2254</v>
      </c>
      <c r="E411" s="5"/>
      <c r="F411" s="7">
        <v>4901660134714</v>
      </c>
      <c r="G411" s="28">
        <v>11.115384615384615</v>
      </c>
      <c r="H411" s="28">
        <v>29</v>
      </c>
      <c r="I411" s="28"/>
      <c r="J411" s="2">
        <v>4.2</v>
      </c>
      <c r="K411" s="2">
        <v>4.0999999999999996</v>
      </c>
      <c r="L411" s="2">
        <v>1</v>
      </c>
      <c r="M411" s="2">
        <v>3.6999999999999998E-2</v>
      </c>
      <c r="N411" s="2" t="s">
        <v>2375</v>
      </c>
      <c r="O411" s="2">
        <v>8506808000</v>
      </c>
      <c r="P411" s="6"/>
      <c r="Q411" s="34"/>
      <c r="R411" s="30" t="s">
        <v>2804</v>
      </c>
    </row>
    <row r="412" spans="1:18">
      <c r="A412" s="4" t="s">
        <v>1800</v>
      </c>
      <c r="B412" s="4"/>
      <c r="C412" s="4" t="s">
        <v>1866</v>
      </c>
      <c r="D412" s="22" t="s">
        <v>2250</v>
      </c>
      <c r="E412" s="5"/>
      <c r="F412" s="7">
        <v>4901660118691</v>
      </c>
      <c r="G412" s="28">
        <v>19.71153846153846</v>
      </c>
      <c r="H412" s="28">
        <v>39</v>
      </c>
      <c r="I412" s="28"/>
      <c r="J412" s="2">
        <v>11.9</v>
      </c>
      <c r="K412" s="2">
        <v>8.4</v>
      </c>
      <c r="L412" s="2">
        <v>1.5</v>
      </c>
      <c r="M412" s="2">
        <v>4.3999999999999997E-2</v>
      </c>
      <c r="N412" s="2" t="s">
        <v>38</v>
      </c>
      <c r="O412" s="2">
        <v>8506101800</v>
      </c>
      <c r="P412" s="6"/>
      <c r="Q412" s="34"/>
      <c r="R412" s="30" t="s">
        <v>2800</v>
      </c>
    </row>
    <row r="413" spans="1:18">
      <c r="A413" s="4" t="s">
        <v>1800</v>
      </c>
      <c r="B413" s="4"/>
      <c r="C413" s="4" t="s">
        <v>1866</v>
      </c>
      <c r="D413" s="22" t="s">
        <v>2246</v>
      </c>
      <c r="E413" s="5"/>
      <c r="F413" s="7">
        <v>4901660117670</v>
      </c>
      <c r="G413" s="28">
        <v>21.971153846153847</v>
      </c>
      <c r="H413" s="28">
        <v>59</v>
      </c>
      <c r="I413" s="28"/>
      <c r="J413" s="2">
        <v>12</v>
      </c>
      <c r="K413" s="2">
        <v>8.3000000000000007</v>
      </c>
      <c r="L413" s="2">
        <v>1.6</v>
      </c>
      <c r="M413" s="2">
        <v>0.20499999999999999</v>
      </c>
      <c r="N413" s="2" t="s">
        <v>2375</v>
      </c>
      <c r="O413" s="2">
        <v>8506808000</v>
      </c>
      <c r="P413" s="6"/>
      <c r="Q413" s="34"/>
      <c r="R413" s="30" t="s">
        <v>2796</v>
      </c>
    </row>
    <row r="414" spans="1:18">
      <c r="A414" s="4" t="s">
        <v>1800</v>
      </c>
      <c r="B414" s="4"/>
      <c r="C414" s="4" t="s">
        <v>1867</v>
      </c>
      <c r="D414" s="22" t="s">
        <v>2251</v>
      </c>
      <c r="E414" s="5"/>
      <c r="F414" s="7">
        <v>4901660117700</v>
      </c>
      <c r="G414" s="28">
        <v>19.679487179487182</v>
      </c>
      <c r="H414" s="28">
        <v>59</v>
      </c>
      <c r="I414" s="28"/>
      <c r="J414" s="2">
        <v>6.6</v>
      </c>
      <c r="K414" s="2">
        <v>6.1</v>
      </c>
      <c r="L414" s="2">
        <v>3.3</v>
      </c>
      <c r="M414" s="2">
        <v>0.19700000000000001</v>
      </c>
      <c r="N414" s="2" t="s">
        <v>2375</v>
      </c>
      <c r="O414" s="2">
        <v>8506808000</v>
      </c>
      <c r="P414" s="6"/>
      <c r="Q414" s="34"/>
      <c r="R414" s="30" t="s">
        <v>2801</v>
      </c>
    </row>
    <row r="415" spans="1:18">
      <c r="A415" s="4" t="s">
        <v>1800</v>
      </c>
      <c r="B415" s="4"/>
      <c r="C415" s="4" t="s">
        <v>1866</v>
      </c>
      <c r="D415" s="22" t="s">
        <v>2247</v>
      </c>
      <c r="E415" s="5"/>
      <c r="F415" s="7">
        <v>4901660117687</v>
      </c>
      <c r="G415" s="28">
        <v>14.346153846153845</v>
      </c>
      <c r="H415" s="28">
        <v>39</v>
      </c>
      <c r="I415" s="28"/>
      <c r="J415" s="2">
        <v>11.9</v>
      </c>
      <c r="K415" s="2">
        <v>8.3000000000000007</v>
      </c>
      <c r="L415" s="2">
        <v>2.4</v>
      </c>
      <c r="M415" s="2">
        <v>9.5000000000000001E-2</v>
      </c>
      <c r="N415" s="2" t="s">
        <v>2375</v>
      </c>
      <c r="O415" s="2">
        <v>8506808000</v>
      </c>
      <c r="P415" s="6"/>
      <c r="Q415" s="34"/>
      <c r="R415" s="30" t="s">
        <v>2797</v>
      </c>
    </row>
    <row r="416" spans="1:18">
      <c r="A416" s="4" t="s">
        <v>1800</v>
      </c>
      <c r="B416" s="4"/>
      <c r="C416" s="4" t="s">
        <v>1867</v>
      </c>
      <c r="D416" s="22" t="s">
        <v>2252</v>
      </c>
      <c r="E416" s="5"/>
      <c r="F416" s="7">
        <v>4901660117717</v>
      </c>
      <c r="G416" s="28">
        <v>12.935897435897436</v>
      </c>
      <c r="H416" s="28">
        <v>39</v>
      </c>
      <c r="I416" s="28"/>
      <c r="J416" s="2">
        <v>5.2</v>
      </c>
      <c r="K416" s="2">
        <v>5</v>
      </c>
      <c r="L416" s="2">
        <v>3.3</v>
      </c>
      <c r="M416" s="2">
        <v>9.5000000000000001E-2</v>
      </c>
      <c r="N416" s="2" t="s">
        <v>2375</v>
      </c>
      <c r="O416" s="2">
        <v>8506808000</v>
      </c>
      <c r="P416" s="6"/>
      <c r="Q416" s="34"/>
      <c r="R416" s="30" t="s">
        <v>2802</v>
      </c>
    </row>
    <row r="417" spans="1:18">
      <c r="A417" s="4" t="s">
        <v>1800</v>
      </c>
      <c r="B417" s="4"/>
      <c r="C417" s="4" t="s">
        <v>1866</v>
      </c>
      <c r="D417" s="22" t="s">
        <v>2248</v>
      </c>
      <c r="E417" s="5"/>
      <c r="F417" s="7">
        <v>4901660117694</v>
      </c>
      <c r="G417" s="28">
        <v>13.394230769230768</v>
      </c>
      <c r="H417" s="28">
        <v>39</v>
      </c>
      <c r="I417" s="28"/>
      <c r="J417" s="2">
        <v>12</v>
      </c>
      <c r="K417" s="2">
        <v>8.3000000000000007</v>
      </c>
      <c r="L417" s="2">
        <v>1.6</v>
      </c>
      <c r="M417" s="2">
        <v>7.1999999999999995E-2</v>
      </c>
      <c r="N417" s="2" t="s">
        <v>2375</v>
      </c>
      <c r="O417" s="2">
        <v>8506808000</v>
      </c>
      <c r="P417" s="6"/>
      <c r="Q417" s="34"/>
      <c r="R417" s="30" t="s">
        <v>2798</v>
      </c>
    </row>
    <row r="418" spans="1:18">
      <c r="A418" s="4" t="s">
        <v>1800</v>
      </c>
      <c r="B418" s="4"/>
      <c r="C418" s="4" t="s">
        <v>1867</v>
      </c>
      <c r="D418" s="22" t="s">
        <v>2253</v>
      </c>
      <c r="E418" s="5"/>
      <c r="F418" s="7">
        <v>4901660134684</v>
      </c>
      <c r="G418" s="28">
        <v>11.807692307692307</v>
      </c>
      <c r="H418" s="28">
        <v>29</v>
      </c>
      <c r="I418" s="28"/>
      <c r="J418" s="2">
        <v>5.6</v>
      </c>
      <c r="K418" s="2">
        <v>5</v>
      </c>
      <c r="L418" s="2">
        <v>1.4</v>
      </c>
      <c r="M418" s="2">
        <v>7.3999999999999996E-2</v>
      </c>
      <c r="N418" s="2" t="s">
        <v>2375</v>
      </c>
      <c r="O418" s="2">
        <v>8506808000</v>
      </c>
      <c r="P418" s="6"/>
      <c r="Q418" s="34"/>
      <c r="R418" s="30" t="s">
        <v>2803</v>
      </c>
    </row>
    <row r="419" spans="1:18" ht="25.5">
      <c r="A419" s="4" t="s">
        <v>1799</v>
      </c>
      <c r="B419" s="4"/>
      <c r="C419" s="4" t="s">
        <v>1851</v>
      </c>
      <c r="D419" s="22" t="s">
        <v>2175</v>
      </c>
      <c r="E419" s="5"/>
      <c r="F419" s="7">
        <v>27242898066</v>
      </c>
      <c r="G419" s="28">
        <v>2647.0588235294117</v>
      </c>
      <c r="H419" s="28">
        <v>3199</v>
      </c>
      <c r="I419" s="28"/>
      <c r="J419" s="2">
        <v>12.2</v>
      </c>
      <c r="K419" s="2">
        <v>10.199999999999999</v>
      </c>
      <c r="L419" s="2">
        <v>2.5</v>
      </c>
      <c r="M419" s="2">
        <v>0.109</v>
      </c>
      <c r="N419" s="2" t="s">
        <v>38</v>
      </c>
      <c r="O419" s="2">
        <v>8471900000</v>
      </c>
      <c r="P419" s="6"/>
      <c r="Q419" s="34" t="s">
        <v>2417</v>
      </c>
      <c r="R419" s="30" t="s">
        <v>2725</v>
      </c>
    </row>
    <row r="420" spans="1:18" ht="25.5">
      <c r="A420" s="4" t="s">
        <v>1799</v>
      </c>
      <c r="B420" s="4"/>
      <c r="C420" s="4" t="s">
        <v>1837</v>
      </c>
      <c r="D420" s="22" t="s">
        <v>2126</v>
      </c>
      <c r="E420" s="5"/>
      <c r="F420" s="7"/>
      <c r="G420" s="28">
        <v>661.76470588235293</v>
      </c>
      <c r="H420" s="28">
        <v>799</v>
      </c>
      <c r="I420" s="28"/>
      <c r="J420" s="2"/>
      <c r="K420" s="2"/>
      <c r="L420" s="2"/>
      <c r="M420" s="2"/>
      <c r="N420" s="2"/>
      <c r="O420" s="2"/>
      <c r="P420" s="6"/>
      <c r="Q420" s="34"/>
      <c r="R420" s="30" t="s">
        <v>2676</v>
      </c>
    </row>
    <row r="421" spans="1:18">
      <c r="A421" s="4" t="s">
        <v>1799</v>
      </c>
      <c r="B421" s="4"/>
      <c r="C421" s="4" t="s">
        <v>1847</v>
      </c>
      <c r="D421" s="22" t="s">
        <v>2165</v>
      </c>
      <c r="E421" s="5"/>
      <c r="F421" s="7">
        <v>4905524646818</v>
      </c>
      <c r="G421" s="28">
        <v>1693.5294117647059</v>
      </c>
      <c r="H421" s="28">
        <v>2049</v>
      </c>
      <c r="I421" s="28"/>
      <c r="J421" s="2">
        <v>15.5</v>
      </c>
      <c r="K421" s="2">
        <v>12.5</v>
      </c>
      <c r="L421" s="2">
        <v>0.5</v>
      </c>
      <c r="M421" s="2">
        <v>2.5000000000000001E-2</v>
      </c>
      <c r="N421" s="2" t="s">
        <v>2354</v>
      </c>
      <c r="O421" s="2">
        <v>8523511000</v>
      </c>
      <c r="P421" s="6"/>
      <c r="Q421" s="34" t="s">
        <v>2411</v>
      </c>
      <c r="R421" s="30" t="s">
        <v>2715</v>
      </c>
    </row>
    <row r="422" spans="1:18">
      <c r="A422" s="4" t="s">
        <v>1799</v>
      </c>
      <c r="B422" s="4"/>
      <c r="C422" s="4" t="s">
        <v>1847</v>
      </c>
      <c r="D422" s="22" t="s">
        <v>2164</v>
      </c>
      <c r="E422" s="5"/>
      <c r="F422" s="7">
        <v>4905524646849</v>
      </c>
      <c r="G422" s="28">
        <v>3646.4705882352937</v>
      </c>
      <c r="H422" s="28">
        <v>4449</v>
      </c>
      <c r="I422" s="28"/>
      <c r="J422" s="2">
        <v>15.5</v>
      </c>
      <c r="K422" s="2">
        <v>15.5</v>
      </c>
      <c r="L422" s="2">
        <v>0.5</v>
      </c>
      <c r="M422" s="2">
        <v>2.4E-2</v>
      </c>
      <c r="N422" s="2" t="s">
        <v>2354</v>
      </c>
      <c r="O422" s="2">
        <v>8523511000</v>
      </c>
      <c r="P422" s="6"/>
      <c r="Q422" s="34" t="s">
        <v>2410</v>
      </c>
      <c r="R422" s="30" t="s">
        <v>2714</v>
      </c>
    </row>
    <row r="423" spans="1:18">
      <c r="A423" s="4" t="s">
        <v>1799</v>
      </c>
      <c r="B423" s="4"/>
      <c r="C423" s="4" t="s">
        <v>1847</v>
      </c>
      <c r="D423" s="22" t="s">
        <v>2166</v>
      </c>
      <c r="E423" s="5"/>
      <c r="F423" s="7">
        <v>4905524646788</v>
      </c>
      <c r="G423" s="28">
        <v>833.52941176470586</v>
      </c>
      <c r="H423" s="28">
        <v>1009</v>
      </c>
      <c r="I423" s="28"/>
      <c r="J423" s="2">
        <v>15.5</v>
      </c>
      <c r="K423" s="2">
        <v>12.5</v>
      </c>
      <c r="L423" s="2">
        <v>0.5</v>
      </c>
      <c r="M423" s="2">
        <v>2.4E-2</v>
      </c>
      <c r="N423" s="2" t="s">
        <v>2354</v>
      </c>
      <c r="O423" s="2">
        <v>8523511000</v>
      </c>
      <c r="P423" s="6"/>
      <c r="Q423" s="34" t="s">
        <v>2412</v>
      </c>
      <c r="R423" s="30" t="s">
        <v>2716</v>
      </c>
    </row>
    <row r="424" spans="1:18" ht="25.5">
      <c r="A424" s="4" t="s">
        <v>1799</v>
      </c>
      <c r="B424" s="4"/>
      <c r="C424" s="4" t="s">
        <v>1848</v>
      </c>
      <c r="D424" s="22" t="s">
        <v>2167</v>
      </c>
      <c r="E424" s="5"/>
      <c r="F424" s="7">
        <v>4905524559620</v>
      </c>
      <c r="G424" s="28">
        <v>390.29411764705884</v>
      </c>
      <c r="H424" s="28">
        <v>479</v>
      </c>
      <c r="I424" s="28"/>
      <c r="J424" s="2">
        <v>15.5</v>
      </c>
      <c r="K424" s="2">
        <v>12.5</v>
      </c>
      <c r="L424" s="2">
        <v>0.5</v>
      </c>
      <c r="M424" s="2">
        <v>2.4E-2</v>
      </c>
      <c r="N424" s="2" t="s">
        <v>2354</v>
      </c>
      <c r="O424" s="2">
        <v>8523511000</v>
      </c>
      <c r="P424" s="6"/>
      <c r="Q424" s="34" t="s">
        <v>2413</v>
      </c>
      <c r="R424" s="30" t="s">
        <v>2717</v>
      </c>
    </row>
    <row r="425" spans="1:18" ht="38.25">
      <c r="A425" s="4" t="s">
        <v>1799</v>
      </c>
      <c r="B425" s="4"/>
      <c r="C425" s="4" t="s">
        <v>1851</v>
      </c>
      <c r="D425" s="22" t="s">
        <v>2174</v>
      </c>
      <c r="E425" s="5"/>
      <c r="F425" s="7">
        <v>27242898844</v>
      </c>
      <c r="G425" s="28">
        <v>1588.2352941176471</v>
      </c>
      <c r="H425" s="28">
        <v>1929</v>
      </c>
      <c r="I425" s="28"/>
      <c r="J425" s="2" t="s">
        <v>2360</v>
      </c>
      <c r="K425" s="2" t="s">
        <v>2361</v>
      </c>
      <c r="L425" s="2" t="s">
        <v>2362</v>
      </c>
      <c r="M425" s="2" t="s">
        <v>2363</v>
      </c>
      <c r="N425" s="2" t="s">
        <v>51</v>
      </c>
      <c r="O425" s="2">
        <v>8536908599</v>
      </c>
      <c r="P425" s="6"/>
      <c r="Q425" s="34" t="s">
        <v>2416</v>
      </c>
      <c r="R425" s="30" t="s">
        <v>2724</v>
      </c>
    </row>
    <row r="426" spans="1:18" ht="25.5">
      <c r="A426" s="4" t="s">
        <v>1799</v>
      </c>
      <c r="B426" s="4"/>
      <c r="C426" s="4" t="s">
        <v>1849</v>
      </c>
      <c r="D426" s="22" t="s">
        <v>2168</v>
      </c>
      <c r="E426" s="5"/>
      <c r="F426" s="7">
        <v>3355830060883</v>
      </c>
      <c r="G426" s="28">
        <v>8435.2941176470595</v>
      </c>
      <c r="H426" s="28">
        <v>10209</v>
      </c>
      <c r="I426" s="28"/>
      <c r="J426" s="2" t="s">
        <v>2360</v>
      </c>
      <c r="K426" s="2" t="s">
        <v>2361</v>
      </c>
      <c r="L426" s="2" t="s">
        <v>2362</v>
      </c>
      <c r="M426" s="2" t="s">
        <v>2363</v>
      </c>
      <c r="N426" s="2" t="s">
        <v>51</v>
      </c>
      <c r="O426" s="2">
        <v>8523511000</v>
      </c>
      <c r="P426" s="6"/>
      <c r="Q426" s="34" t="s">
        <v>2414</v>
      </c>
      <c r="R426" s="30" t="s">
        <v>2718</v>
      </c>
    </row>
    <row r="427" spans="1:18" ht="25.5">
      <c r="A427" s="4" t="s">
        <v>1799</v>
      </c>
      <c r="B427" s="4"/>
      <c r="C427" s="4" t="s">
        <v>1849</v>
      </c>
      <c r="D427" s="22" t="s">
        <v>2170</v>
      </c>
      <c r="E427" s="5"/>
      <c r="F427" s="7">
        <v>3355830059986</v>
      </c>
      <c r="G427" s="28" t="e">
        <v>#N/A</v>
      </c>
      <c r="H427" s="28" t="e">
        <v>#N/A</v>
      </c>
      <c r="I427" s="28"/>
      <c r="J427" s="2" t="s">
        <v>2360</v>
      </c>
      <c r="K427" s="2" t="s">
        <v>2357</v>
      </c>
      <c r="L427" s="2" t="s">
        <v>2366</v>
      </c>
      <c r="M427" s="2" t="s">
        <v>2367</v>
      </c>
      <c r="N427" s="2" t="s">
        <v>51</v>
      </c>
      <c r="O427" s="2">
        <v>8523511000</v>
      </c>
      <c r="P427" s="6"/>
      <c r="Q427" s="34" t="s">
        <v>2414</v>
      </c>
      <c r="R427" s="30" t="s">
        <v>2720</v>
      </c>
    </row>
    <row r="428" spans="1:18" ht="25.5">
      <c r="A428" s="4" t="s">
        <v>1799</v>
      </c>
      <c r="B428" s="4"/>
      <c r="C428" s="4" t="s">
        <v>1849</v>
      </c>
      <c r="D428" s="22" t="s">
        <v>2169</v>
      </c>
      <c r="E428" s="5"/>
      <c r="F428" s="7">
        <v>3355830060876</v>
      </c>
      <c r="G428" s="28">
        <v>4835.2941176470586</v>
      </c>
      <c r="H428" s="28">
        <v>5849</v>
      </c>
      <c r="I428" s="28"/>
      <c r="J428" s="2" t="s">
        <v>2356</v>
      </c>
      <c r="K428" s="2" t="s">
        <v>2357</v>
      </c>
      <c r="L428" s="2" t="s">
        <v>2364</v>
      </c>
      <c r="M428" s="2" t="s">
        <v>2365</v>
      </c>
      <c r="N428" s="2" t="s">
        <v>51</v>
      </c>
      <c r="O428" s="2">
        <v>8523511000</v>
      </c>
      <c r="P428" s="6"/>
      <c r="Q428" s="34" t="s">
        <v>2414</v>
      </c>
      <c r="R428" s="30" t="s">
        <v>2719</v>
      </c>
    </row>
    <row r="429" spans="1:18" ht="25.5">
      <c r="A429" s="4" t="s">
        <v>1799</v>
      </c>
      <c r="B429" s="4"/>
      <c r="C429" s="4" t="s">
        <v>1850</v>
      </c>
      <c r="D429" s="22" t="s">
        <v>2171</v>
      </c>
      <c r="E429" s="5"/>
      <c r="F429" s="7">
        <v>27242896130</v>
      </c>
      <c r="G429" s="28">
        <v>5258.8235294117649</v>
      </c>
      <c r="H429" s="28">
        <v>6369</v>
      </c>
      <c r="I429" s="28"/>
      <c r="J429" s="2" t="s">
        <v>2356</v>
      </c>
      <c r="K429" s="2" t="s">
        <v>2357</v>
      </c>
      <c r="L429" s="2" t="s">
        <v>2358</v>
      </c>
      <c r="M429" s="2" t="s">
        <v>2368</v>
      </c>
      <c r="N429" s="2" t="s">
        <v>51</v>
      </c>
      <c r="O429" s="2">
        <v>8523511000</v>
      </c>
      <c r="P429" s="6"/>
      <c r="Q429" s="34" t="s">
        <v>2415</v>
      </c>
      <c r="R429" s="30" t="s">
        <v>2721</v>
      </c>
    </row>
    <row r="430" spans="1:18" ht="25.5">
      <c r="A430" s="4" t="s">
        <v>1799</v>
      </c>
      <c r="B430" s="4"/>
      <c r="C430" s="4" t="s">
        <v>1850</v>
      </c>
      <c r="D430" s="22" t="s">
        <v>2173</v>
      </c>
      <c r="E430" s="5"/>
      <c r="F430" s="7">
        <v>27242896116</v>
      </c>
      <c r="G430" s="28">
        <v>1894.1176470588234</v>
      </c>
      <c r="H430" s="28">
        <v>2299</v>
      </c>
      <c r="I430" s="28"/>
      <c r="J430" s="2" t="s">
        <v>2356</v>
      </c>
      <c r="K430" s="2" t="s">
        <v>2357</v>
      </c>
      <c r="L430" s="2" t="s">
        <v>2358</v>
      </c>
      <c r="M430" s="2" t="s">
        <v>2369</v>
      </c>
      <c r="N430" s="2" t="s">
        <v>51</v>
      </c>
      <c r="O430" s="2">
        <v>8523511000</v>
      </c>
      <c r="P430" s="6"/>
      <c r="Q430" s="34" t="s">
        <v>2415</v>
      </c>
      <c r="R430" s="30" t="s">
        <v>2723</v>
      </c>
    </row>
    <row r="431" spans="1:18" ht="25.5">
      <c r="A431" s="4" t="s">
        <v>1799</v>
      </c>
      <c r="B431" s="4"/>
      <c r="C431" s="4" t="s">
        <v>1850</v>
      </c>
      <c r="D431" s="22" t="s">
        <v>2172</v>
      </c>
      <c r="E431" s="5"/>
      <c r="F431" s="7">
        <v>27242896123</v>
      </c>
      <c r="G431" s="28">
        <v>2717.6470588235293</v>
      </c>
      <c r="H431" s="28">
        <v>3289</v>
      </c>
      <c r="I431" s="28"/>
      <c r="J431" s="2" t="s">
        <v>2356</v>
      </c>
      <c r="K431" s="2" t="s">
        <v>2357</v>
      </c>
      <c r="L431" s="2" t="s">
        <v>2358</v>
      </c>
      <c r="M431" s="2" t="s">
        <v>2368</v>
      </c>
      <c r="N431" s="2" t="s">
        <v>51</v>
      </c>
      <c r="O431" s="2">
        <v>8523511000</v>
      </c>
      <c r="P431" s="6"/>
      <c r="Q431" s="34" t="s">
        <v>2415</v>
      </c>
      <c r="R431" s="30" t="s">
        <v>2722</v>
      </c>
    </row>
    <row r="432" spans="1:18" ht="25.5">
      <c r="A432" s="4" t="s">
        <v>1799</v>
      </c>
      <c r="B432" s="4"/>
      <c r="C432" s="4" t="s">
        <v>1844</v>
      </c>
      <c r="D432" s="22" t="s">
        <v>2147</v>
      </c>
      <c r="E432" s="5"/>
      <c r="F432" s="7">
        <v>4905524637885</v>
      </c>
      <c r="G432" s="28">
        <v>481.17647058823525</v>
      </c>
      <c r="H432" s="28">
        <v>589</v>
      </c>
      <c r="I432" s="28"/>
      <c r="J432" s="2">
        <v>15.5</v>
      </c>
      <c r="K432" s="2">
        <v>12.5</v>
      </c>
      <c r="L432" s="2">
        <v>0.5</v>
      </c>
      <c r="M432" s="2">
        <v>2.4E-2</v>
      </c>
      <c r="N432" s="2" t="s">
        <v>2354</v>
      </c>
      <c r="O432" s="2">
        <v>8523511000</v>
      </c>
      <c r="P432" s="6"/>
      <c r="Q432" s="34" t="s">
        <v>2406</v>
      </c>
      <c r="R432" s="30" t="s">
        <v>2697</v>
      </c>
    </row>
    <row r="433" spans="1:19" ht="38.25">
      <c r="A433" s="4" t="s">
        <v>1799</v>
      </c>
      <c r="B433" s="4"/>
      <c r="C433" s="4" t="s">
        <v>1843</v>
      </c>
      <c r="D433" s="22" t="s">
        <v>2144</v>
      </c>
      <c r="E433" s="5"/>
      <c r="F433" s="7">
        <v>4905524847451</v>
      </c>
      <c r="G433" s="28">
        <v>512.94117647058829</v>
      </c>
      <c r="H433" s="28">
        <v>629</v>
      </c>
      <c r="I433" s="28"/>
      <c r="J433" s="2">
        <v>15.6</v>
      </c>
      <c r="K433" s="2">
        <v>12.6</v>
      </c>
      <c r="L433" s="2">
        <v>0.5</v>
      </c>
      <c r="M433" s="2">
        <v>2.4E-2</v>
      </c>
      <c r="N433" s="2" t="s">
        <v>2354</v>
      </c>
      <c r="O433" s="2">
        <v>8523511000</v>
      </c>
      <c r="P433" s="6"/>
      <c r="Q433" s="34" t="s">
        <v>2406</v>
      </c>
      <c r="R433" s="30" t="s">
        <v>2694</v>
      </c>
    </row>
    <row r="434" spans="1:19" ht="38.25">
      <c r="A434" s="4" t="s">
        <v>1799</v>
      </c>
      <c r="B434" s="4"/>
      <c r="C434" s="4" t="s">
        <v>1841</v>
      </c>
      <c r="D434" s="22" t="s">
        <v>2139</v>
      </c>
      <c r="E434" s="5"/>
      <c r="F434" s="7">
        <v>4905524847109</v>
      </c>
      <c r="G434" s="28">
        <v>523.52941176470586</v>
      </c>
      <c r="H434" s="28">
        <v>639.99</v>
      </c>
      <c r="I434" s="28"/>
      <c r="J434" s="2">
        <v>15.6</v>
      </c>
      <c r="K434" s="2">
        <v>12.6</v>
      </c>
      <c r="L434" s="2">
        <v>0.5</v>
      </c>
      <c r="M434" s="2">
        <v>2.4E-2</v>
      </c>
      <c r="N434" s="2" t="s">
        <v>2354</v>
      </c>
      <c r="O434" s="2">
        <v>8523511000</v>
      </c>
      <c r="P434" s="6"/>
      <c r="Q434" s="34" t="s">
        <v>2406</v>
      </c>
      <c r="R434" s="30" t="s">
        <v>2689</v>
      </c>
    </row>
    <row r="435" spans="1:19" ht="38.25">
      <c r="A435" s="4" t="s">
        <v>1799</v>
      </c>
      <c r="B435" s="4"/>
      <c r="C435" s="4" t="s">
        <v>1839</v>
      </c>
      <c r="D435" s="22" t="s">
        <v>2134</v>
      </c>
      <c r="E435" s="5"/>
      <c r="F435" s="7">
        <v>4905524974621</v>
      </c>
      <c r="G435" s="28">
        <v>948.11764705882342</v>
      </c>
      <c r="H435" s="28">
        <v>1149</v>
      </c>
      <c r="I435" s="28"/>
      <c r="J435" s="2">
        <v>12.5</v>
      </c>
      <c r="K435" s="2">
        <v>10</v>
      </c>
      <c r="L435" s="2">
        <v>1.5</v>
      </c>
      <c r="M435" s="2">
        <v>2.9000000000000001E-2</v>
      </c>
      <c r="N435" s="2" t="s">
        <v>2354</v>
      </c>
      <c r="O435" s="2">
        <v>8523511000</v>
      </c>
      <c r="P435" s="6"/>
      <c r="Q435" s="34" t="s">
        <v>2405</v>
      </c>
      <c r="R435" s="30" t="s">
        <v>2684</v>
      </c>
    </row>
    <row r="436" spans="1:19" ht="25.5">
      <c r="A436" s="4" t="s">
        <v>1799</v>
      </c>
      <c r="B436" s="4"/>
      <c r="C436" s="4" t="s">
        <v>1836</v>
      </c>
      <c r="D436" s="22" t="s">
        <v>2125</v>
      </c>
      <c r="E436" s="5"/>
      <c r="F436" s="7"/>
      <c r="G436" s="28">
        <v>2635.2941176470586</v>
      </c>
      <c r="H436" s="28">
        <v>3199</v>
      </c>
      <c r="I436" s="28"/>
      <c r="J436" s="2"/>
      <c r="K436" s="2"/>
      <c r="L436" s="2"/>
      <c r="M436" s="2"/>
      <c r="N436" s="2"/>
      <c r="O436" s="2"/>
      <c r="P436" s="6"/>
      <c r="Q436" s="34"/>
      <c r="R436" s="30" t="s">
        <v>2675</v>
      </c>
    </row>
    <row r="437" spans="1:19" ht="38.25">
      <c r="A437" s="4" t="s">
        <v>1799</v>
      </c>
      <c r="B437" s="37"/>
      <c r="C437" s="59" t="s">
        <v>3404</v>
      </c>
      <c r="D437" s="44" t="s">
        <v>3403</v>
      </c>
      <c r="E437" s="39"/>
      <c r="F437" s="40">
        <v>3355830063181</v>
      </c>
      <c r="G437" s="41">
        <v>5270.5882352941171</v>
      </c>
      <c r="H437" s="41">
        <v>6399</v>
      </c>
      <c r="I437" s="41"/>
      <c r="J437" s="42">
        <v>13.5</v>
      </c>
      <c r="K437" s="42">
        <v>11</v>
      </c>
      <c r="L437" s="42">
        <v>6.5</v>
      </c>
      <c r="M437" s="42">
        <v>0.155</v>
      </c>
      <c r="N437" s="42" t="s">
        <v>2354</v>
      </c>
      <c r="O437" s="42">
        <v>8523511000</v>
      </c>
      <c r="P437" s="43"/>
      <c r="Q437" s="30"/>
      <c r="R437" s="30" t="s">
        <v>3408</v>
      </c>
      <c r="S437" s="9"/>
    </row>
    <row r="438" spans="1:19" ht="25.5">
      <c r="A438" s="4" t="s">
        <v>1799</v>
      </c>
      <c r="B438" s="4"/>
      <c r="C438" s="4" t="s">
        <v>1838</v>
      </c>
      <c r="D438" s="22" t="s">
        <v>2129</v>
      </c>
      <c r="E438" s="5"/>
      <c r="F438" s="7">
        <v>27242898080</v>
      </c>
      <c r="G438" s="28">
        <v>1509.2352941176471</v>
      </c>
      <c r="H438" s="28">
        <v>1829</v>
      </c>
      <c r="I438" s="28"/>
      <c r="J438" s="2" t="s">
        <v>2356</v>
      </c>
      <c r="K438" s="2" t="s">
        <v>2357</v>
      </c>
      <c r="L438" s="2" t="s">
        <v>2358</v>
      </c>
      <c r="M438" s="2" t="s">
        <v>2359</v>
      </c>
      <c r="N438" s="2" t="s">
        <v>2354</v>
      </c>
      <c r="O438" s="2">
        <v>8523511000</v>
      </c>
      <c r="P438" s="6"/>
      <c r="Q438" s="34" t="s">
        <v>2403</v>
      </c>
      <c r="R438" s="30" t="s">
        <v>2679</v>
      </c>
    </row>
    <row r="439" spans="1:19" ht="25.5">
      <c r="A439" s="4" t="s">
        <v>1799</v>
      </c>
      <c r="B439" s="4"/>
      <c r="C439" s="4" t="s">
        <v>1844</v>
      </c>
      <c r="D439" s="22" t="s">
        <v>2146</v>
      </c>
      <c r="E439" s="5"/>
      <c r="F439" s="7">
        <v>4905524637892</v>
      </c>
      <c r="G439" s="28">
        <v>915.23529411764696</v>
      </c>
      <c r="H439" s="28">
        <v>1109</v>
      </c>
      <c r="I439" s="28"/>
      <c r="J439" s="2">
        <v>15.5</v>
      </c>
      <c r="K439" s="2">
        <v>12.5</v>
      </c>
      <c r="L439" s="2">
        <v>0.5</v>
      </c>
      <c r="M439" s="2">
        <v>2.4E-2</v>
      </c>
      <c r="N439" s="2" t="s">
        <v>2354</v>
      </c>
      <c r="O439" s="2">
        <v>8523511000</v>
      </c>
      <c r="P439" s="6"/>
      <c r="Q439" s="34" t="s">
        <v>2406</v>
      </c>
      <c r="R439" s="30" t="s">
        <v>2696</v>
      </c>
    </row>
    <row r="440" spans="1:19" ht="38.25">
      <c r="A440" s="4" t="s">
        <v>1799</v>
      </c>
      <c r="B440" s="4"/>
      <c r="C440" s="4" t="s">
        <v>1843</v>
      </c>
      <c r="D440" s="22" t="s">
        <v>2143</v>
      </c>
      <c r="E440" s="5"/>
      <c r="F440" s="7">
        <v>4905524847468</v>
      </c>
      <c r="G440" s="28">
        <v>831.58823529411768</v>
      </c>
      <c r="H440" s="28">
        <v>999</v>
      </c>
      <c r="I440" s="28"/>
      <c r="J440" s="2">
        <v>15.6</v>
      </c>
      <c r="K440" s="2">
        <v>12.6</v>
      </c>
      <c r="L440" s="2">
        <v>0.5</v>
      </c>
      <c r="M440" s="2">
        <v>2.4E-2</v>
      </c>
      <c r="N440" s="2" t="s">
        <v>2354</v>
      </c>
      <c r="O440" s="2">
        <v>8523511000</v>
      </c>
      <c r="P440" s="6"/>
      <c r="Q440" s="34" t="s">
        <v>2406</v>
      </c>
      <c r="R440" s="30" t="s">
        <v>2693</v>
      </c>
    </row>
    <row r="441" spans="1:19" ht="38.25">
      <c r="A441" s="4" t="s">
        <v>1799</v>
      </c>
      <c r="B441" s="4"/>
      <c r="C441" s="4" t="s">
        <v>1840</v>
      </c>
      <c r="D441" s="22" t="s">
        <v>2138</v>
      </c>
      <c r="E441" s="5"/>
      <c r="F441" s="7">
        <v>4905524985351</v>
      </c>
      <c r="G441" s="28">
        <v>1099.0622211764708</v>
      </c>
      <c r="H441" s="28">
        <v>1329</v>
      </c>
      <c r="I441" s="28"/>
      <c r="J441" s="2">
        <v>15.5</v>
      </c>
      <c r="K441" s="2">
        <v>12.5</v>
      </c>
      <c r="L441" s="2">
        <v>0.5</v>
      </c>
      <c r="M441" s="2">
        <v>2.4E-2</v>
      </c>
      <c r="N441" s="2" t="s">
        <v>2354</v>
      </c>
      <c r="O441" s="2">
        <v>8523511000</v>
      </c>
      <c r="P441" s="6"/>
      <c r="Q441" s="34" t="s">
        <v>2405</v>
      </c>
      <c r="R441" s="30" t="s">
        <v>2688</v>
      </c>
    </row>
    <row r="442" spans="1:19" ht="38.25">
      <c r="A442" s="4" t="s">
        <v>1799</v>
      </c>
      <c r="B442" s="4"/>
      <c r="C442" s="4" t="s">
        <v>1839</v>
      </c>
      <c r="D442" s="22" t="s">
        <v>2133</v>
      </c>
      <c r="E442" s="5"/>
      <c r="F442" s="7">
        <v>4905524974645</v>
      </c>
      <c r="G442" s="28">
        <v>1381.6470588235293</v>
      </c>
      <c r="H442" s="28">
        <v>1679</v>
      </c>
      <c r="I442" s="28"/>
      <c r="J442" s="2">
        <v>12.7</v>
      </c>
      <c r="K442" s="2">
        <v>10</v>
      </c>
      <c r="L442" s="2">
        <v>0.5</v>
      </c>
      <c r="M442" s="2">
        <v>3.1E-2</v>
      </c>
      <c r="N442" s="2" t="s">
        <v>2354</v>
      </c>
      <c r="O442" s="2">
        <v>8523511000</v>
      </c>
      <c r="P442" s="6"/>
      <c r="Q442" s="34" t="s">
        <v>2405</v>
      </c>
      <c r="R442" s="30" t="s">
        <v>2683</v>
      </c>
    </row>
    <row r="443" spans="1:19" ht="25.5">
      <c r="A443" s="4" t="s">
        <v>1799</v>
      </c>
      <c r="B443" s="4"/>
      <c r="C443" s="4" t="s">
        <v>1836</v>
      </c>
      <c r="D443" s="22" t="s">
        <v>2124</v>
      </c>
      <c r="E443" s="5"/>
      <c r="F443" s="7"/>
      <c r="G443" s="28">
        <v>5004.7058823529414</v>
      </c>
      <c r="H443" s="28">
        <v>6099</v>
      </c>
      <c r="I443" s="28"/>
      <c r="J443" s="2"/>
      <c r="K443" s="2"/>
      <c r="L443" s="2"/>
      <c r="M443" s="2"/>
      <c r="N443" s="2"/>
      <c r="O443" s="2"/>
      <c r="P443" s="6"/>
      <c r="Q443" s="34"/>
      <c r="R443" s="30" t="s">
        <v>2674</v>
      </c>
    </row>
    <row r="444" spans="1:19" ht="38.25">
      <c r="A444" s="4" t="s">
        <v>1799</v>
      </c>
      <c r="B444" s="37"/>
      <c r="C444" s="59" t="s">
        <v>3404</v>
      </c>
      <c r="D444" s="44" t="s">
        <v>3402</v>
      </c>
      <c r="E444" s="39"/>
      <c r="F444" s="40">
        <v>3355830063198</v>
      </c>
      <c r="G444" s="41">
        <v>5004.7058823529414</v>
      </c>
      <c r="H444" s="41">
        <v>6099</v>
      </c>
      <c r="I444" s="41"/>
      <c r="J444" s="42">
        <v>13.5</v>
      </c>
      <c r="K444" s="42">
        <v>11</v>
      </c>
      <c r="L444" s="42">
        <v>6.5</v>
      </c>
      <c r="M444" s="42">
        <v>0.155</v>
      </c>
      <c r="N444" s="42" t="s">
        <v>2354</v>
      </c>
      <c r="O444" s="42">
        <v>8523511000</v>
      </c>
      <c r="P444" s="43"/>
      <c r="Q444" s="30"/>
      <c r="R444" s="30" t="s">
        <v>3407</v>
      </c>
      <c r="S444" s="9"/>
    </row>
    <row r="445" spans="1:19" ht="25.5">
      <c r="A445" s="4" t="s">
        <v>1799</v>
      </c>
      <c r="B445" s="4"/>
      <c r="C445" s="4" t="s">
        <v>1838</v>
      </c>
      <c r="D445" s="22" t="s">
        <v>2128</v>
      </c>
      <c r="E445" s="5"/>
      <c r="F445" s="7">
        <v>27242898097</v>
      </c>
      <c r="G445" s="28">
        <v>2289.8823529411766</v>
      </c>
      <c r="H445" s="28">
        <v>2779</v>
      </c>
      <c r="I445" s="28"/>
      <c r="J445" s="2" t="s">
        <v>2356</v>
      </c>
      <c r="K445" s="2" t="s">
        <v>2357</v>
      </c>
      <c r="L445" s="2" t="s">
        <v>2358</v>
      </c>
      <c r="M445" s="2" t="s">
        <v>2359</v>
      </c>
      <c r="N445" s="2" t="s">
        <v>2354</v>
      </c>
      <c r="O445" s="2">
        <v>8523511000</v>
      </c>
      <c r="P445" s="6"/>
      <c r="Q445" s="34" t="s">
        <v>2403</v>
      </c>
      <c r="R445" s="30" t="s">
        <v>2678</v>
      </c>
    </row>
    <row r="446" spans="1:19" ht="38.25">
      <c r="A446" s="4" t="s">
        <v>1799</v>
      </c>
      <c r="B446" s="4"/>
      <c r="C446" s="4" t="s">
        <v>1843</v>
      </c>
      <c r="D446" s="22" t="s">
        <v>2142</v>
      </c>
      <c r="E446" s="5"/>
      <c r="F446" s="7">
        <v>4905524934601</v>
      </c>
      <c r="G446" s="28">
        <v>1587.3529411764705</v>
      </c>
      <c r="H446" s="28">
        <v>1929</v>
      </c>
      <c r="I446" s="28"/>
      <c r="J446" s="2">
        <v>15.5</v>
      </c>
      <c r="K446" s="2">
        <v>12.5</v>
      </c>
      <c r="L446" s="2">
        <v>0.5</v>
      </c>
      <c r="M446" s="2">
        <v>2.5999999999999999E-2</v>
      </c>
      <c r="N446" s="2" t="s">
        <v>2354</v>
      </c>
      <c r="O446" s="2">
        <v>8523511000</v>
      </c>
      <c r="P446" s="6"/>
      <c r="Q446" s="34" t="s">
        <v>2406</v>
      </c>
      <c r="R446" s="30" t="s">
        <v>2692</v>
      </c>
    </row>
    <row r="447" spans="1:19" ht="38.25">
      <c r="A447" s="4" t="s">
        <v>1799</v>
      </c>
      <c r="B447" s="4"/>
      <c r="C447" s="4" t="s">
        <v>1840</v>
      </c>
      <c r="D447" s="22" t="s">
        <v>2137</v>
      </c>
      <c r="E447" s="5"/>
      <c r="F447" s="7">
        <v>4905524985313</v>
      </c>
      <c r="G447" s="28">
        <v>2017.8286588235292</v>
      </c>
      <c r="H447" s="28">
        <v>2449</v>
      </c>
      <c r="I447" s="28"/>
      <c r="J447" s="2">
        <v>15.5</v>
      </c>
      <c r="K447" s="2">
        <v>12.5</v>
      </c>
      <c r="L447" s="2">
        <v>0.5</v>
      </c>
      <c r="M447" s="2">
        <v>2.4E-2</v>
      </c>
      <c r="N447" s="2" t="s">
        <v>2354</v>
      </c>
      <c r="O447" s="2">
        <v>8523511000</v>
      </c>
      <c r="P447" s="6"/>
      <c r="Q447" s="34" t="s">
        <v>2404</v>
      </c>
      <c r="R447" s="30" t="s">
        <v>2687</v>
      </c>
    </row>
    <row r="448" spans="1:19" ht="38.25">
      <c r="A448" s="4" t="s">
        <v>1799</v>
      </c>
      <c r="B448" s="4"/>
      <c r="C448" s="4" t="s">
        <v>1839</v>
      </c>
      <c r="D448" s="22" t="s">
        <v>2132</v>
      </c>
      <c r="E448" s="5"/>
      <c r="F448" s="7">
        <v>4905524974669</v>
      </c>
      <c r="G448" s="28">
        <v>2127.0617647058825</v>
      </c>
      <c r="H448" s="28">
        <v>2379</v>
      </c>
      <c r="I448" s="28"/>
      <c r="J448" s="2">
        <v>12.7</v>
      </c>
      <c r="K448" s="2">
        <v>10</v>
      </c>
      <c r="L448" s="2">
        <v>0.5</v>
      </c>
      <c r="M448" s="2">
        <v>3.1E-2</v>
      </c>
      <c r="N448" s="2" t="s">
        <v>2354</v>
      </c>
      <c r="O448" s="2">
        <v>8523511000</v>
      </c>
      <c r="P448" s="6"/>
      <c r="Q448" s="34" t="s">
        <v>2404</v>
      </c>
      <c r="R448" s="30" t="s">
        <v>2682</v>
      </c>
    </row>
    <row r="449" spans="1:19" ht="25.5">
      <c r="A449" s="4" t="s">
        <v>1799</v>
      </c>
      <c r="B449" s="4"/>
      <c r="C449" s="4" t="s">
        <v>1844</v>
      </c>
      <c r="D449" s="22" t="s">
        <v>2148</v>
      </c>
      <c r="E449" s="5"/>
      <c r="F449" s="7">
        <v>4905524653212</v>
      </c>
      <c r="G449" s="28">
        <v>348.05882352941177</v>
      </c>
      <c r="H449" s="28">
        <v>419</v>
      </c>
      <c r="I449" s="28"/>
      <c r="J449" s="2">
        <v>15.5</v>
      </c>
      <c r="K449" s="2">
        <v>12.6</v>
      </c>
      <c r="L449" s="2">
        <v>0.3</v>
      </c>
      <c r="M449" s="2">
        <v>2.4E-2</v>
      </c>
      <c r="N449" s="2" t="s">
        <v>2354</v>
      </c>
      <c r="O449" s="2">
        <v>8523511000</v>
      </c>
      <c r="P449" s="6"/>
      <c r="Q449" s="34" t="s">
        <v>2406</v>
      </c>
      <c r="R449" s="30" t="s">
        <v>2698</v>
      </c>
    </row>
    <row r="450" spans="1:19" ht="38.25">
      <c r="A450" s="4" t="s">
        <v>1799</v>
      </c>
      <c r="B450" s="4"/>
      <c r="C450" s="4" t="s">
        <v>1843</v>
      </c>
      <c r="D450" s="22" t="s">
        <v>2145</v>
      </c>
      <c r="E450" s="5"/>
      <c r="F450" s="7">
        <v>4905524847444</v>
      </c>
      <c r="G450" s="28">
        <v>391.47058823529414</v>
      </c>
      <c r="H450" s="28">
        <v>479</v>
      </c>
      <c r="I450" s="28"/>
      <c r="J450" s="2">
        <v>15.6</v>
      </c>
      <c r="K450" s="2">
        <v>12.6</v>
      </c>
      <c r="L450" s="2">
        <v>0.5</v>
      </c>
      <c r="M450" s="2">
        <v>2.4E-2</v>
      </c>
      <c r="N450" s="2" t="s">
        <v>2354</v>
      </c>
      <c r="O450" s="2">
        <v>8523511000</v>
      </c>
      <c r="P450" s="6"/>
      <c r="Q450" s="34" t="s">
        <v>2406</v>
      </c>
      <c r="R450" s="30" t="s">
        <v>2695</v>
      </c>
    </row>
    <row r="451" spans="1:19" ht="38.25">
      <c r="A451" s="4" t="s">
        <v>1799</v>
      </c>
      <c r="B451" s="4"/>
      <c r="C451" s="4" t="s">
        <v>1842</v>
      </c>
      <c r="D451" s="22" t="s">
        <v>2140</v>
      </c>
      <c r="E451" s="5"/>
      <c r="F451" s="7">
        <v>4905524847093</v>
      </c>
      <c r="G451" s="28">
        <v>475.28632823529409</v>
      </c>
      <c r="H451" s="28">
        <v>579</v>
      </c>
      <c r="I451" s="28"/>
      <c r="J451" s="2">
        <v>15.6</v>
      </c>
      <c r="K451" s="2">
        <v>12.6</v>
      </c>
      <c r="L451" s="2">
        <v>0.5</v>
      </c>
      <c r="M451" s="2">
        <v>2.4E-2</v>
      </c>
      <c r="N451" s="2" t="s">
        <v>2354</v>
      </c>
      <c r="O451" s="2">
        <v>8523511000</v>
      </c>
      <c r="P451" s="6"/>
      <c r="Q451" s="34" t="s">
        <v>2406</v>
      </c>
      <c r="R451" s="30" t="s">
        <v>2690</v>
      </c>
    </row>
    <row r="452" spans="1:19" ht="25.5">
      <c r="A452" s="4" t="s">
        <v>1799</v>
      </c>
      <c r="B452" s="4"/>
      <c r="C452" s="4" t="s">
        <v>1836</v>
      </c>
      <c r="D452" s="22" t="s">
        <v>2123</v>
      </c>
      <c r="E452" s="5"/>
      <c r="F452" s="7"/>
      <c r="G452" s="28">
        <v>9350.1176470588234</v>
      </c>
      <c r="H452" s="28">
        <v>11399</v>
      </c>
      <c r="I452" s="28"/>
      <c r="J452" s="2"/>
      <c r="K452" s="2"/>
      <c r="L452" s="2"/>
      <c r="M452" s="2"/>
      <c r="N452" s="2"/>
      <c r="O452" s="2"/>
      <c r="P452" s="6"/>
      <c r="Q452" s="34"/>
      <c r="R452" s="30" t="s">
        <v>2673</v>
      </c>
    </row>
    <row r="453" spans="1:19" ht="38.25">
      <c r="A453" s="4" t="s">
        <v>1799</v>
      </c>
      <c r="B453" s="37"/>
      <c r="C453" s="59" t="s">
        <v>3404</v>
      </c>
      <c r="D453" s="44" t="s">
        <v>3401</v>
      </c>
      <c r="E453" s="39"/>
      <c r="F453" s="40">
        <v>3355830063174</v>
      </c>
      <c r="G453" s="41">
        <v>9350.1176470588234</v>
      </c>
      <c r="H453" s="41">
        <v>11299</v>
      </c>
      <c r="I453" s="41"/>
      <c r="J453" s="42">
        <v>13.5</v>
      </c>
      <c r="K453" s="42">
        <v>11</v>
      </c>
      <c r="L453" s="42">
        <v>6.5</v>
      </c>
      <c r="M453" s="42">
        <v>0.155</v>
      </c>
      <c r="N453" s="42" t="s">
        <v>2354</v>
      </c>
      <c r="O453" s="42">
        <v>8523511000</v>
      </c>
      <c r="P453" s="43"/>
      <c r="Q453" s="30"/>
      <c r="R453" s="30" t="s">
        <v>3406</v>
      </c>
      <c r="S453" s="9"/>
    </row>
    <row r="454" spans="1:19" ht="25.5">
      <c r="A454" s="4" t="s">
        <v>1799</v>
      </c>
      <c r="B454" s="4"/>
      <c r="C454" s="4" t="s">
        <v>1838</v>
      </c>
      <c r="D454" s="22" t="s">
        <v>2127</v>
      </c>
      <c r="E454" s="5"/>
      <c r="F454" s="7">
        <v>27242898103</v>
      </c>
      <c r="G454" s="28">
        <v>3935.2941176470586</v>
      </c>
      <c r="H454" s="28">
        <v>4769</v>
      </c>
      <c r="I454" s="28"/>
      <c r="J454" s="2" t="s">
        <v>2356</v>
      </c>
      <c r="K454" s="2" t="s">
        <v>2357</v>
      </c>
      <c r="L454" s="2" t="s">
        <v>2358</v>
      </c>
      <c r="M454" s="2" t="s">
        <v>2359</v>
      </c>
      <c r="N454" s="2" t="s">
        <v>2354</v>
      </c>
      <c r="O454" s="2">
        <v>8523511000</v>
      </c>
      <c r="P454" s="6"/>
      <c r="Q454" s="34" t="s">
        <v>2403</v>
      </c>
      <c r="R454" s="30" t="s">
        <v>2677</v>
      </c>
    </row>
    <row r="455" spans="1:19" ht="38.25">
      <c r="A455" s="4" t="s">
        <v>1799</v>
      </c>
      <c r="B455" s="4"/>
      <c r="C455" s="4" t="s">
        <v>1843</v>
      </c>
      <c r="D455" s="22" t="s">
        <v>2141</v>
      </c>
      <c r="E455" s="5"/>
      <c r="F455" s="7">
        <v>4905524985290</v>
      </c>
      <c r="G455" s="28">
        <v>3126.3529411764707</v>
      </c>
      <c r="H455" s="28">
        <v>3789</v>
      </c>
      <c r="I455" s="28"/>
      <c r="J455" s="2">
        <v>15.5</v>
      </c>
      <c r="K455" s="2">
        <v>12.5</v>
      </c>
      <c r="L455" s="2">
        <v>0.5</v>
      </c>
      <c r="M455" s="2">
        <v>2.5000000000000001E-2</v>
      </c>
      <c r="N455" s="2" t="s">
        <v>2354</v>
      </c>
      <c r="O455" s="2">
        <v>8523511000</v>
      </c>
      <c r="P455" s="6"/>
      <c r="Q455" s="34" t="s">
        <v>2406</v>
      </c>
      <c r="R455" s="30" t="s">
        <v>2691</v>
      </c>
    </row>
    <row r="456" spans="1:19" ht="38.25">
      <c r="A456" s="4" t="s">
        <v>1799</v>
      </c>
      <c r="B456" s="4"/>
      <c r="C456" s="4" t="s">
        <v>1840</v>
      </c>
      <c r="D456" s="22" t="s">
        <v>2136</v>
      </c>
      <c r="E456" s="5"/>
      <c r="F456" s="7">
        <v>4905524985337</v>
      </c>
      <c r="G456" s="28">
        <v>3297.4164705882349</v>
      </c>
      <c r="H456" s="28">
        <v>3989</v>
      </c>
      <c r="I456" s="28"/>
      <c r="J456" s="2">
        <v>15.5</v>
      </c>
      <c r="K456" s="2">
        <v>12.5</v>
      </c>
      <c r="L456" s="2">
        <v>0.5</v>
      </c>
      <c r="M456" s="2">
        <v>2.5000000000000001E-2</v>
      </c>
      <c r="N456" s="2" t="s">
        <v>2354</v>
      </c>
      <c r="O456" s="2">
        <v>8523511000</v>
      </c>
      <c r="P456" s="6"/>
      <c r="Q456" s="34" t="s">
        <v>2404</v>
      </c>
      <c r="R456" s="30" t="s">
        <v>2686</v>
      </c>
    </row>
    <row r="457" spans="1:19" ht="38.25">
      <c r="A457" s="4" t="s">
        <v>1799</v>
      </c>
      <c r="B457" s="4"/>
      <c r="C457" s="4" t="s">
        <v>1839</v>
      </c>
      <c r="D457" s="22" t="s">
        <v>2131</v>
      </c>
      <c r="E457" s="5"/>
      <c r="F457" s="7">
        <v>4548736004474</v>
      </c>
      <c r="G457" s="28">
        <v>3763.7647058823532</v>
      </c>
      <c r="H457" s="28">
        <v>4559</v>
      </c>
      <c r="I457" s="28"/>
      <c r="J457" s="2">
        <v>12.5</v>
      </c>
      <c r="K457" s="2">
        <v>10</v>
      </c>
      <c r="L457" s="2">
        <v>1.5</v>
      </c>
      <c r="M457" s="2">
        <v>2.9000000000000001E-2</v>
      </c>
      <c r="N457" s="2" t="s">
        <v>2354</v>
      </c>
      <c r="O457" s="2">
        <v>8523511000</v>
      </c>
      <c r="P457" s="6"/>
      <c r="Q457" s="34" t="s">
        <v>2404</v>
      </c>
      <c r="R457" s="30" t="s">
        <v>2681</v>
      </c>
    </row>
    <row r="458" spans="1:19" ht="38.25">
      <c r="A458" s="4" t="s">
        <v>1799</v>
      </c>
      <c r="B458" s="4"/>
      <c r="C458" s="4" t="s">
        <v>1840</v>
      </c>
      <c r="D458" s="22" t="s">
        <v>2135</v>
      </c>
      <c r="E458" s="5"/>
      <c r="F458" s="7">
        <v>4548736009974</v>
      </c>
      <c r="G458" s="28">
        <v>6302.2941176470576</v>
      </c>
      <c r="H458" s="28">
        <v>7649</v>
      </c>
      <c r="I458" s="28"/>
      <c r="J458" s="2">
        <v>13.4</v>
      </c>
      <c r="K458" s="2">
        <v>8.5</v>
      </c>
      <c r="L458" s="2">
        <v>0.6</v>
      </c>
      <c r="M458" s="2">
        <v>1.2999999999999999E-2</v>
      </c>
      <c r="N458" s="2" t="s">
        <v>2354</v>
      </c>
      <c r="O458" s="2">
        <v>8523511000</v>
      </c>
      <c r="P458" s="6"/>
      <c r="Q458" s="34" t="s">
        <v>2404</v>
      </c>
      <c r="R458" s="30" t="s">
        <v>2685</v>
      </c>
    </row>
    <row r="459" spans="1:19" ht="38.25">
      <c r="A459" s="4" t="s">
        <v>1799</v>
      </c>
      <c r="B459" s="4"/>
      <c r="C459" s="4" t="s">
        <v>1839</v>
      </c>
      <c r="D459" s="22" t="s">
        <v>2130</v>
      </c>
      <c r="E459" s="5"/>
      <c r="F459" s="7">
        <v>4548736038851</v>
      </c>
      <c r="G459" s="28">
        <v>7978.9411764705874</v>
      </c>
      <c r="H459" s="28">
        <v>9699</v>
      </c>
      <c r="I459" s="28"/>
      <c r="J459" s="2">
        <v>13.3</v>
      </c>
      <c r="K459" s="2">
        <v>8.3000000000000007</v>
      </c>
      <c r="L459" s="2">
        <v>0.6</v>
      </c>
      <c r="M459" s="2">
        <v>1.2E-2</v>
      </c>
      <c r="N459" s="2" t="s">
        <v>2354</v>
      </c>
      <c r="O459" s="2">
        <v>8523511000</v>
      </c>
      <c r="P459" s="6"/>
      <c r="Q459" s="34" t="s">
        <v>2404</v>
      </c>
      <c r="R459" s="30" t="s">
        <v>2680</v>
      </c>
    </row>
    <row r="460" spans="1:19" ht="25.5">
      <c r="A460" s="4" t="s">
        <v>1799</v>
      </c>
      <c r="B460" s="4"/>
      <c r="C460" s="4" t="s">
        <v>1844</v>
      </c>
      <c r="D460" s="22" t="s">
        <v>2162</v>
      </c>
      <c r="E460" s="5"/>
      <c r="F460" s="7">
        <v>4905524865950</v>
      </c>
      <c r="G460" s="28">
        <v>467.94117647058823</v>
      </c>
      <c r="H460" s="28">
        <v>569</v>
      </c>
      <c r="I460" s="28"/>
      <c r="J460" s="2">
        <v>15.5</v>
      </c>
      <c r="K460" s="2">
        <v>12.5</v>
      </c>
      <c r="L460" s="2">
        <v>5</v>
      </c>
      <c r="M460" s="2">
        <v>2.5000000000000001E-2</v>
      </c>
      <c r="N460" s="2" t="s">
        <v>2354</v>
      </c>
      <c r="O460" s="2">
        <v>8523511000</v>
      </c>
      <c r="P460" s="6"/>
      <c r="Q460" s="34" t="s">
        <v>2409</v>
      </c>
      <c r="R460" s="30" t="s">
        <v>2712</v>
      </c>
    </row>
    <row r="461" spans="1:19" ht="38.25">
      <c r="A461" s="4" t="s">
        <v>1799</v>
      </c>
      <c r="B461" s="4"/>
      <c r="C461" s="4" t="s">
        <v>1846</v>
      </c>
      <c r="D461" s="22" t="s">
        <v>2155</v>
      </c>
      <c r="E461" s="5"/>
      <c r="F461" s="7">
        <v>4905524974683</v>
      </c>
      <c r="G461" s="28">
        <v>523.52941176470586</v>
      </c>
      <c r="H461" s="28">
        <v>919</v>
      </c>
      <c r="I461" s="28"/>
      <c r="J461" s="2">
        <v>15.5</v>
      </c>
      <c r="K461" s="2">
        <v>12.4</v>
      </c>
      <c r="L461" s="2">
        <v>0.5</v>
      </c>
      <c r="M461" s="2">
        <v>2.5000000000000001E-2</v>
      </c>
      <c r="N461" s="2" t="s">
        <v>2354</v>
      </c>
      <c r="O461" s="2">
        <v>8523511000</v>
      </c>
      <c r="P461" s="6"/>
      <c r="Q461" s="34" t="s">
        <v>2406</v>
      </c>
      <c r="R461" s="30" t="s">
        <v>2705</v>
      </c>
    </row>
    <row r="462" spans="1:19" ht="38.25">
      <c r="A462" s="4" t="s">
        <v>1799</v>
      </c>
      <c r="B462" s="4"/>
      <c r="C462" s="4" t="s">
        <v>1843</v>
      </c>
      <c r="D462" s="22" t="s">
        <v>2159</v>
      </c>
      <c r="E462" s="5"/>
      <c r="F462" s="7">
        <v>4905524922318</v>
      </c>
      <c r="G462" s="28">
        <v>501.29411764705878</v>
      </c>
      <c r="H462" s="28">
        <v>599</v>
      </c>
      <c r="I462" s="28"/>
      <c r="J462" s="2">
        <v>15.5</v>
      </c>
      <c r="K462" s="2">
        <v>12.5</v>
      </c>
      <c r="L462" s="2">
        <v>0.6</v>
      </c>
      <c r="M462" s="2">
        <v>2.1000000000000001E-2</v>
      </c>
      <c r="N462" s="2" t="s">
        <v>2354</v>
      </c>
      <c r="O462" s="2">
        <v>8523511000</v>
      </c>
      <c r="P462" s="6"/>
      <c r="Q462" s="34" t="s">
        <v>2406</v>
      </c>
      <c r="R462" s="30" t="s">
        <v>2709</v>
      </c>
    </row>
    <row r="463" spans="1:19" ht="25.5">
      <c r="A463" s="4" t="s">
        <v>1799</v>
      </c>
      <c r="B463" s="4"/>
      <c r="C463" s="4" t="s">
        <v>1844</v>
      </c>
      <c r="D463" s="22" t="s">
        <v>2161</v>
      </c>
      <c r="E463" s="5"/>
      <c r="F463" s="7">
        <v>4905524865974</v>
      </c>
      <c r="G463" s="28">
        <v>915.23529411764707</v>
      </c>
      <c r="H463" s="28">
        <v>1109</v>
      </c>
      <c r="I463" s="28"/>
      <c r="J463" s="2">
        <v>15.5</v>
      </c>
      <c r="K463" s="2">
        <v>12.5</v>
      </c>
      <c r="L463" s="2">
        <v>4</v>
      </c>
      <c r="M463" s="2">
        <v>2.4E-2</v>
      </c>
      <c r="N463" s="2" t="s">
        <v>2354</v>
      </c>
      <c r="O463" s="2">
        <v>8523511000</v>
      </c>
      <c r="P463" s="6"/>
      <c r="Q463" s="34" t="s">
        <v>2409</v>
      </c>
      <c r="R463" s="30" t="s">
        <v>2711</v>
      </c>
    </row>
    <row r="464" spans="1:19" ht="38.25">
      <c r="A464" s="4" t="s">
        <v>1799</v>
      </c>
      <c r="B464" s="4"/>
      <c r="C464" s="4" t="s">
        <v>1845</v>
      </c>
      <c r="D464" s="22" t="s">
        <v>2154</v>
      </c>
      <c r="E464" s="5"/>
      <c r="F464" s="7">
        <v>4905524974706</v>
      </c>
      <c r="G464" s="28">
        <v>1152.224697058823</v>
      </c>
      <c r="H464" s="28">
        <v>1399</v>
      </c>
      <c r="I464" s="28"/>
      <c r="J464" s="2">
        <v>15.5</v>
      </c>
      <c r="K464" s="2">
        <v>12.5</v>
      </c>
      <c r="L464" s="2">
        <v>0.5</v>
      </c>
      <c r="M464" s="2">
        <v>2.5000000000000001E-2</v>
      </c>
      <c r="N464" s="2" t="s">
        <v>2354</v>
      </c>
      <c r="O464" s="2">
        <v>8523511000</v>
      </c>
      <c r="P464" s="6"/>
      <c r="Q464" s="34" t="s">
        <v>2406</v>
      </c>
      <c r="R464" s="30" t="s">
        <v>2704</v>
      </c>
    </row>
    <row r="465" spans="1:18" ht="38.25">
      <c r="A465" s="4" t="s">
        <v>1799</v>
      </c>
      <c r="B465" s="4"/>
      <c r="C465" s="4" t="s">
        <v>1843</v>
      </c>
      <c r="D465" s="22" t="s">
        <v>2158</v>
      </c>
      <c r="E465" s="5"/>
      <c r="F465" s="7">
        <v>4905524922325</v>
      </c>
      <c r="G465" s="28">
        <v>861.76470588235293</v>
      </c>
      <c r="H465" s="28">
        <v>1049</v>
      </c>
      <c r="I465" s="28"/>
      <c r="J465" s="2">
        <v>15.5</v>
      </c>
      <c r="K465" s="2">
        <v>12.5</v>
      </c>
      <c r="L465" s="2">
        <v>4</v>
      </c>
      <c r="M465" s="2">
        <v>2.4E-2</v>
      </c>
      <c r="N465" s="2" t="s">
        <v>2354</v>
      </c>
      <c r="O465" s="2">
        <v>8523511000</v>
      </c>
      <c r="P465" s="6"/>
      <c r="Q465" s="34" t="s">
        <v>2406</v>
      </c>
      <c r="R465" s="30" t="s">
        <v>2708</v>
      </c>
    </row>
    <row r="466" spans="1:18" ht="38.25">
      <c r="A466" s="4" t="s">
        <v>1799</v>
      </c>
      <c r="B466" s="4"/>
      <c r="C466" s="4" t="s">
        <v>1839</v>
      </c>
      <c r="D466" s="22" t="s">
        <v>2151</v>
      </c>
      <c r="E466" s="5"/>
      <c r="F466" s="7">
        <v>27242899582</v>
      </c>
      <c r="G466" s="28">
        <v>1435.3505882352938</v>
      </c>
      <c r="H466" s="28">
        <v>1749</v>
      </c>
      <c r="I466" s="28"/>
      <c r="J466" s="2">
        <v>0</v>
      </c>
      <c r="K466" s="2">
        <v>0</v>
      </c>
      <c r="L466" s="2">
        <v>0</v>
      </c>
      <c r="M466" s="2">
        <v>0</v>
      </c>
      <c r="N466" s="2" t="s">
        <v>2354</v>
      </c>
      <c r="O466" s="2">
        <v>8523511000</v>
      </c>
      <c r="P466" s="6"/>
      <c r="Q466" s="34" t="s">
        <v>2408</v>
      </c>
      <c r="R466" s="30" t="s">
        <v>2701</v>
      </c>
    </row>
    <row r="467" spans="1:18" ht="38.25">
      <c r="A467" s="4" t="s">
        <v>1799</v>
      </c>
      <c r="B467" s="4"/>
      <c r="C467" s="4" t="s">
        <v>1845</v>
      </c>
      <c r="D467" s="22" t="s">
        <v>2153</v>
      </c>
      <c r="E467" s="5"/>
      <c r="F467" s="7">
        <v>4905524974720</v>
      </c>
      <c r="G467" s="28">
        <v>2205.0854117647059</v>
      </c>
      <c r="H467" s="28">
        <v>2669</v>
      </c>
      <c r="I467" s="28"/>
      <c r="J467" s="2">
        <v>15.4</v>
      </c>
      <c r="K467" s="2">
        <v>12.5</v>
      </c>
      <c r="L467" s="2">
        <v>0.5</v>
      </c>
      <c r="M467" s="2">
        <v>2.4E-2</v>
      </c>
      <c r="N467" s="2" t="s">
        <v>2354</v>
      </c>
      <c r="O467" s="2">
        <v>8523511000</v>
      </c>
      <c r="P467" s="6"/>
      <c r="Q467" s="34" t="s">
        <v>2404</v>
      </c>
      <c r="R467" s="30" t="s">
        <v>2703</v>
      </c>
    </row>
    <row r="468" spans="1:18" ht="38.25">
      <c r="A468" s="4" t="s">
        <v>1799</v>
      </c>
      <c r="B468" s="4"/>
      <c r="C468" s="4" t="s">
        <v>1843</v>
      </c>
      <c r="D468" s="22" t="s">
        <v>2157</v>
      </c>
      <c r="E468" s="5"/>
      <c r="F468" s="7">
        <v>4905524942811</v>
      </c>
      <c r="G468" s="28">
        <v>1675.2352941176471</v>
      </c>
      <c r="H468" s="28">
        <v>2029</v>
      </c>
      <c r="I468" s="28"/>
      <c r="J468" s="2">
        <v>15.5</v>
      </c>
      <c r="K468" s="2">
        <v>12.5</v>
      </c>
      <c r="L468" s="2">
        <v>0.3</v>
      </c>
      <c r="M468" s="2">
        <v>2.5999999999999999E-2</v>
      </c>
      <c r="N468" s="2" t="s">
        <v>2354</v>
      </c>
      <c r="O468" s="2">
        <v>8523511000</v>
      </c>
      <c r="P468" s="6"/>
      <c r="Q468" s="34" t="s">
        <v>2406</v>
      </c>
      <c r="R468" s="30" t="s">
        <v>2707</v>
      </c>
    </row>
    <row r="469" spans="1:18" ht="38.25">
      <c r="A469" s="4" t="s">
        <v>1799</v>
      </c>
      <c r="B469" s="4"/>
      <c r="C469" s="4" t="s">
        <v>1839</v>
      </c>
      <c r="D469" s="22" t="s">
        <v>2150</v>
      </c>
      <c r="E469" s="5"/>
      <c r="F469" s="7">
        <v>27242899605</v>
      </c>
      <c r="G469" s="28">
        <v>2691.2823529411767</v>
      </c>
      <c r="H469" s="28">
        <v>3259</v>
      </c>
      <c r="I469" s="28"/>
      <c r="J469" s="2">
        <v>0</v>
      </c>
      <c r="K469" s="2">
        <v>0</v>
      </c>
      <c r="L469" s="2">
        <v>0</v>
      </c>
      <c r="M469" s="2">
        <v>0</v>
      </c>
      <c r="N469" s="2" t="s">
        <v>2354</v>
      </c>
      <c r="O469" s="2">
        <v>8523511000</v>
      </c>
      <c r="P469" s="6"/>
      <c r="Q469" s="34" t="s">
        <v>2407</v>
      </c>
      <c r="R469" s="30" t="s">
        <v>2700</v>
      </c>
    </row>
    <row r="470" spans="1:18" ht="25.5">
      <c r="A470" s="4" t="s">
        <v>1799</v>
      </c>
      <c r="B470" s="4"/>
      <c r="C470" s="4" t="s">
        <v>1844</v>
      </c>
      <c r="D470" s="22" t="s">
        <v>2163</v>
      </c>
      <c r="E470" s="5"/>
      <c r="F470" s="7">
        <v>4905524637045</v>
      </c>
      <c r="G470" s="28">
        <v>338.00000000000006</v>
      </c>
      <c r="H470" s="28">
        <v>409</v>
      </c>
      <c r="I470" s="28"/>
      <c r="J470" s="2">
        <v>15.5</v>
      </c>
      <c r="K470" s="2">
        <v>12.5</v>
      </c>
      <c r="L470" s="2">
        <v>0.9</v>
      </c>
      <c r="M470" s="2">
        <v>2.9000000000000001E-2</v>
      </c>
      <c r="N470" s="2" t="s">
        <v>2354</v>
      </c>
      <c r="O470" s="2">
        <v>8523511000</v>
      </c>
      <c r="P470" s="6"/>
      <c r="Q470" s="34" t="s">
        <v>2409</v>
      </c>
      <c r="R470" s="30" t="s">
        <v>2713</v>
      </c>
    </row>
    <row r="471" spans="1:18" ht="38.25">
      <c r="A471" s="4" t="s">
        <v>1799</v>
      </c>
      <c r="B471" s="4"/>
      <c r="C471" s="4" t="s">
        <v>1843</v>
      </c>
      <c r="D471" s="22" t="s">
        <v>2160</v>
      </c>
      <c r="E471" s="5"/>
      <c r="F471" s="7">
        <v>4905524922301</v>
      </c>
      <c r="G471" s="28">
        <v>371.35294117647061</v>
      </c>
      <c r="H471" s="28">
        <v>449</v>
      </c>
      <c r="I471" s="28"/>
      <c r="J471" s="2">
        <v>15.5</v>
      </c>
      <c r="K471" s="2">
        <v>12.5</v>
      </c>
      <c r="L471" s="2">
        <v>0.6</v>
      </c>
      <c r="M471" s="2">
        <v>2.1000000000000001E-2</v>
      </c>
      <c r="N471" s="2" t="s">
        <v>2354</v>
      </c>
      <c r="O471" s="2">
        <v>8523511000</v>
      </c>
      <c r="P471" s="6"/>
      <c r="Q471" s="34" t="s">
        <v>2406</v>
      </c>
      <c r="R471" s="30" t="s">
        <v>2710</v>
      </c>
    </row>
    <row r="472" spans="1:18" ht="38.25">
      <c r="A472" s="4" t="s">
        <v>1799</v>
      </c>
      <c r="B472" s="4"/>
      <c r="C472" s="4" t="s">
        <v>1845</v>
      </c>
      <c r="D472" s="22" t="s">
        <v>2152</v>
      </c>
      <c r="E472" s="5"/>
      <c r="F472" s="7">
        <v>4548736039087</v>
      </c>
      <c r="G472" s="28">
        <v>6966.4623529411747</v>
      </c>
      <c r="H472" s="28">
        <v>8429</v>
      </c>
      <c r="I472" s="28"/>
      <c r="J472" s="2">
        <v>13.3</v>
      </c>
      <c r="K472" s="2">
        <v>8.3000000000000007</v>
      </c>
      <c r="L472" s="2">
        <v>0.5</v>
      </c>
      <c r="M472" s="2">
        <v>1.2E-2</v>
      </c>
      <c r="N472" s="2" t="s">
        <v>2354</v>
      </c>
      <c r="O472" s="2">
        <v>8523511000</v>
      </c>
      <c r="P472" s="6"/>
      <c r="Q472" s="34" t="s">
        <v>2404</v>
      </c>
      <c r="R472" s="30" t="s">
        <v>2702</v>
      </c>
    </row>
    <row r="473" spans="1:18" ht="38.25">
      <c r="A473" s="4" t="s">
        <v>1799</v>
      </c>
      <c r="B473" s="4"/>
      <c r="C473" s="4" t="s">
        <v>1843</v>
      </c>
      <c r="D473" s="22" t="s">
        <v>2156</v>
      </c>
      <c r="E473" s="5"/>
      <c r="F473" s="7">
        <v>4548736011205</v>
      </c>
      <c r="G473" s="28">
        <v>3363.5294117647059</v>
      </c>
      <c r="H473" s="28">
        <v>4069</v>
      </c>
      <c r="I473" s="28"/>
      <c r="J473" s="2">
        <v>15.5</v>
      </c>
      <c r="K473" s="2">
        <v>12.5</v>
      </c>
      <c r="L473" s="2">
        <v>0.2</v>
      </c>
      <c r="M473" s="2">
        <v>2.5999999999999999E-2</v>
      </c>
      <c r="N473" s="2" t="s">
        <v>2354</v>
      </c>
      <c r="O473" s="2">
        <v>8523511000</v>
      </c>
      <c r="P473" s="6"/>
      <c r="Q473" s="34" t="s">
        <v>2406</v>
      </c>
      <c r="R473" s="30" t="s">
        <v>2706</v>
      </c>
    </row>
    <row r="474" spans="1:18" ht="38.25">
      <c r="A474" s="4" t="s">
        <v>1799</v>
      </c>
      <c r="B474" s="4"/>
      <c r="C474" s="4" t="s">
        <v>1839</v>
      </c>
      <c r="D474" s="22" t="s">
        <v>2149</v>
      </c>
      <c r="E474" s="5"/>
      <c r="F474" s="7">
        <v>27242899629</v>
      </c>
      <c r="G474" s="28">
        <v>7301.7705882352939</v>
      </c>
      <c r="H474" s="28">
        <v>8849</v>
      </c>
      <c r="I474" s="28"/>
      <c r="J474" s="2">
        <v>0</v>
      </c>
      <c r="K474" s="2">
        <v>0</v>
      </c>
      <c r="L474" s="2">
        <v>0</v>
      </c>
      <c r="M474" s="2">
        <v>0</v>
      </c>
      <c r="N474" s="2" t="s">
        <v>2354</v>
      </c>
      <c r="O474" s="2">
        <v>8523511000</v>
      </c>
      <c r="P474" s="6"/>
      <c r="Q474" s="34" t="s">
        <v>2407</v>
      </c>
      <c r="R474" s="30" t="s">
        <v>2699</v>
      </c>
    </row>
    <row r="475" spans="1:18" ht="25.5">
      <c r="A475" s="4" t="s">
        <v>1799</v>
      </c>
      <c r="B475" s="4"/>
      <c r="C475" s="4" t="s">
        <v>1858</v>
      </c>
      <c r="D475" s="22" t="s">
        <v>2213</v>
      </c>
      <c r="E475" s="5"/>
      <c r="F475" s="7">
        <v>27242870055</v>
      </c>
      <c r="G475" s="28">
        <v>3988.2352941176468</v>
      </c>
      <c r="H475" s="28">
        <v>4899</v>
      </c>
      <c r="I475" s="28"/>
      <c r="J475" s="2">
        <v>15.5</v>
      </c>
      <c r="K475" s="2">
        <v>12.5</v>
      </c>
      <c r="L475" s="2">
        <v>1</v>
      </c>
      <c r="M475" s="2">
        <v>3.4000000000000002E-2</v>
      </c>
      <c r="N475" s="2" t="s">
        <v>38</v>
      </c>
      <c r="O475" s="2">
        <v>8523511000</v>
      </c>
      <c r="P475" s="6"/>
      <c r="Q475" s="34" t="s">
        <v>2421</v>
      </c>
      <c r="R475" s="30" t="s">
        <v>2763</v>
      </c>
    </row>
    <row r="476" spans="1:18" ht="38.25">
      <c r="A476" s="4" t="s">
        <v>1799</v>
      </c>
      <c r="B476" s="4"/>
      <c r="C476" s="4" t="s">
        <v>1861</v>
      </c>
      <c r="D476" s="22" t="s">
        <v>2226</v>
      </c>
      <c r="E476" s="5"/>
      <c r="F476" s="7">
        <v>27242897809</v>
      </c>
      <c r="G476" s="28">
        <v>3699.705882352941</v>
      </c>
      <c r="H476" s="28">
        <v>4479</v>
      </c>
      <c r="I476" s="28"/>
      <c r="J476" s="2" t="s">
        <v>2370</v>
      </c>
      <c r="K476" s="2" t="s">
        <v>45</v>
      </c>
      <c r="L476" s="2" t="s">
        <v>2371</v>
      </c>
      <c r="M476" s="2" t="s">
        <v>2372</v>
      </c>
      <c r="N476" s="2" t="s">
        <v>2354</v>
      </c>
      <c r="O476" s="2">
        <v>8523511000</v>
      </c>
      <c r="P476" s="6"/>
      <c r="Q476" s="34" t="s">
        <v>2424</v>
      </c>
      <c r="R476" s="30" t="s">
        <v>2776</v>
      </c>
    </row>
    <row r="477" spans="1:18" ht="51">
      <c r="A477" s="4" t="s">
        <v>1799</v>
      </c>
      <c r="B477" s="4"/>
      <c r="C477" s="4" t="s">
        <v>1860</v>
      </c>
      <c r="D477" s="22" t="s">
        <v>2220</v>
      </c>
      <c r="E477" s="5"/>
      <c r="F477" s="7">
        <v>27242895829</v>
      </c>
      <c r="G477" s="28">
        <v>682.35294117647061</v>
      </c>
      <c r="H477" s="28">
        <v>829</v>
      </c>
      <c r="I477" s="28"/>
      <c r="J477" s="2" t="s">
        <v>2370</v>
      </c>
      <c r="K477" s="2" t="s">
        <v>45</v>
      </c>
      <c r="L477" s="2" t="s">
        <v>2371</v>
      </c>
      <c r="M477" s="2" t="s">
        <v>2372</v>
      </c>
      <c r="N477" s="2" t="s">
        <v>2354</v>
      </c>
      <c r="O477" s="2">
        <v>8523511000</v>
      </c>
      <c r="P477" s="6"/>
      <c r="Q477" s="34" t="s">
        <v>2423</v>
      </c>
      <c r="R477" s="30" t="s">
        <v>2770</v>
      </c>
    </row>
    <row r="478" spans="1:18">
      <c r="A478" s="4" t="s">
        <v>1799</v>
      </c>
      <c r="B478" s="4"/>
      <c r="C478" s="4" t="s">
        <v>1853</v>
      </c>
      <c r="D478" s="22" t="s">
        <v>2181</v>
      </c>
      <c r="E478" s="5"/>
      <c r="F478" s="7">
        <v>27242821132</v>
      </c>
      <c r="G478" s="28">
        <v>431.41176470588232</v>
      </c>
      <c r="H478" s="28">
        <v>519</v>
      </c>
      <c r="I478" s="28"/>
      <c r="J478" s="2">
        <v>15.5</v>
      </c>
      <c r="K478" s="2">
        <v>12.5</v>
      </c>
      <c r="L478" s="2">
        <v>0.5</v>
      </c>
      <c r="M478" s="2">
        <v>2.1999999999999999E-2</v>
      </c>
      <c r="N478" s="2" t="s">
        <v>38</v>
      </c>
      <c r="O478" s="2">
        <v>8523511000</v>
      </c>
      <c r="P478" s="6"/>
      <c r="Q478" s="34" t="s">
        <v>2418</v>
      </c>
      <c r="R478" s="30" t="s">
        <v>2731</v>
      </c>
    </row>
    <row r="479" spans="1:18" ht="25.5">
      <c r="A479" s="4" t="s">
        <v>1799</v>
      </c>
      <c r="B479" s="4"/>
      <c r="C479" s="4" t="s">
        <v>1853</v>
      </c>
      <c r="D479" s="22" t="s">
        <v>2188</v>
      </c>
      <c r="E479" s="5"/>
      <c r="F479" s="7">
        <v>27242854222</v>
      </c>
      <c r="G479" s="28">
        <v>431.41176470588232</v>
      </c>
      <c r="H479" s="28">
        <v>519</v>
      </c>
      <c r="I479" s="28"/>
      <c r="J479" s="2">
        <v>15.5</v>
      </c>
      <c r="K479" s="2">
        <v>12.5</v>
      </c>
      <c r="L479" s="2">
        <v>0.5</v>
      </c>
      <c r="M479" s="2">
        <v>2.1999999999999999E-2</v>
      </c>
      <c r="N479" s="2" t="s">
        <v>38</v>
      </c>
      <c r="O479" s="2">
        <v>8523511000</v>
      </c>
      <c r="P479" s="6"/>
      <c r="Q479" s="34" t="s">
        <v>2418</v>
      </c>
      <c r="R479" s="30" t="s">
        <v>2738</v>
      </c>
    </row>
    <row r="480" spans="1:18" ht="25.5">
      <c r="A480" s="4" t="s">
        <v>1799</v>
      </c>
      <c r="B480" s="4"/>
      <c r="C480" s="4" t="s">
        <v>1853</v>
      </c>
      <c r="D480" s="22" t="s">
        <v>2185</v>
      </c>
      <c r="E480" s="5"/>
      <c r="F480" s="7">
        <v>27242854208</v>
      </c>
      <c r="G480" s="28">
        <v>431.41176470588232</v>
      </c>
      <c r="H480" s="28">
        <v>529</v>
      </c>
      <c r="I480" s="28"/>
      <c r="J480" s="2">
        <v>16.2</v>
      </c>
      <c r="K480" s="2">
        <v>12.5</v>
      </c>
      <c r="L480" s="2">
        <v>0.5</v>
      </c>
      <c r="M480" s="2">
        <v>2.1999999999999999E-2</v>
      </c>
      <c r="N480" s="2" t="s">
        <v>38</v>
      </c>
      <c r="O480" s="2">
        <v>8523511000</v>
      </c>
      <c r="P480" s="6"/>
      <c r="Q480" s="34" t="s">
        <v>2418</v>
      </c>
      <c r="R480" s="30" t="s">
        <v>2735</v>
      </c>
    </row>
    <row r="481" spans="1:18" ht="25.5">
      <c r="A481" s="4" t="s">
        <v>1799</v>
      </c>
      <c r="B481" s="4"/>
      <c r="C481" s="4" t="s">
        <v>1857</v>
      </c>
      <c r="D481" s="22" t="s">
        <v>2210</v>
      </c>
      <c r="E481" s="5"/>
      <c r="F481" s="7">
        <v>27242869974</v>
      </c>
      <c r="G481" s="28">
        <v>841.17647058823525</v>
      </c>
      <c r="H481" s="28">
        <v>1019</v>
      </c>
      <c r="I481" s="28"/>
      <c r="J481" s="2">
        <v>15.5</v>
      </c>
      <c r="K481" s="2">
        <v>12.5</v>
      </c>
      <c r="L481" s="2">
        <v>1</v>
      </c>
      <c r="M481" s="2">
        <v>3.3000000000000002E-2</v>
      </c>
      <c r="N481" s="2" t="s">
        <v>38</v>
      </c>
      <c r="O481" s="2">
        <v>8523511000</v>
      </c>
      <c r="P481" s="6"/>
      <c r="Q481" s="34" t="s">
        <v>2421</v>
      </c>
      <c r="R481" s="30" t="s">
        <v>2760</v>
      </c>
    </row>
    <row r="482" spans="1:18" ht="25.5">
      <c r="A482" s="4" t="s">
        <v>1799</v>
      </c>
      <c r="B482" s="4"/>
      <c r="C482" s="4" t="s">
        <v>1852</v>
      </c>
      <c r="D482" s="22" t="s">
        <v>2177</v>
      </c>
      <c r="E482" s="5"/>
      <c r="F482" s="7">
        <v>27242839304</v>
      </c>
      <c r="G482" s="28">
        <v>413.94117647058818</v>
      </c>
      <c r="H482" s="28">
        <v>499</v>
      </c>
      <c r="I482" s="28"/>
      <c r="J482" s="2">
        <v>15.5</v>
      </c>
      <c r="K482" s="2">
        <v>12.6</v>
      </c>
      <c r="L482" s="2">
        <v>0.7</v>
      </c>
      <c r="M482" s="2">
        <v>2.7E-2</v>
      </c>
      <c r="N482" s="2" t="s">
        <v>2354</v>
      </c>
      <c r="O482" s="2">
        <v>8523511000</v>
      </c>
      <c r="P482" s="6"/>
      <c r="Q482" s="34" t="s">
        <v>2418</v>
      </c>
      <c r="R482" s="30" t="s">
        <v>2727</v>
      </c>
    </row>
    <row r="483" spans="1:18" ht="25.5">
      <c r="A483" s="4" t="s">
        <v>1799</v>
      </c>
      <c r="B483" s="4"/>
      <c r="C483" s="4" t="s">
        <v>1856</v>
      </c>
      <c r="D483" s="22" t="s">
        <v>2198</v>
      </c>
      <c r="E483" s="5"/>
      <c r="F483" s="7">
        <v>27242881372</v>
      </c>
      <c r="G483" s="28">
        <v>430.61764705882359</v>
      </c>
      <c r="H483" s="28">
        <v>519</v>
      </c>
      <c r="I483" s="28"/>
      <c r="J483" s="2">
        <v>15.6</v>
      </c>
      <c r="K483" s="2">
        <v>12.6</v>
      </c>
      <c r="L483" s="2">
        <v>0.4</v>
      </c>
      <c r="M483" s="2">
        <v>3.1E-2</v>
      </c>
      <c r="N483" s="2" t="s">
        <v>2354</v>
      </c>
      <c r="O483" s="2">
        <v>8523511000</v>
      </c>
      <c r="P483" s="6"/>
      <c r="Q483" s="34" t="s">
        <v>2420</v>
      </c>
      <c r="R483" s="30" t="s">
        <v>2748</v>
      </c>
    </row>
    <row r="484" spans="1:18" ht="25.5">
      <c r="A484" s="4" t="s">
        <v>1799</v>
      </c>
      <c r="B484" s="4"/>
      <c r="C484" s="4" t="s">
        <v>1856</v>
      </c>
      <c r="D484" s="22" t="s">
        <v>2201</v>
      </c>
      <c r="E484" s="5"/>
      <c r="F484" s="7">
        <v>27242881532</v>
      </c>
      <c r="G484" s="28">
        <v>430.61764705882359</v>
      </c>
      <c r="H484" s="28">
        <v>519</v>
      </c>
      <c r="I484" s="28"/>
      <c r="J484" s="2">
        <v>15.6</v>
      </c>
      <c r="K484" s="2">
        <v>12.6</v>
      </c>
      <c r="L484" s="2">
        <v>0.4</v>
      </c>
      <c r="M484" s="2">
        <v>3.1E-2</v>
      </c>
      <c r="N484" s="2" t="s">
        <v>2354</v>
      </c>
      <c r="O484" s="2">
        <v>8523511000</v>
      </c>
      <c r="P484" s="6"/>
      <c r="Q484" s="34" t="s">
        <v>2420</v>
      </c>
      <c r="R484" s="30" t="s">
        <v>2751</v>
      </c>
    </row>
    <row r="485" spans="1:18" ht="25.5">
      <c r="A485" s="4" t="s">
        <v>1799</v>
      </c>
      <c r="B485" s="4"/>
      <c r="C485" s="4" t="s">
        <v>1856</v>
      </c>
      <c r="D485" s="22" t="s">
        <v>2200</v>
      </c>
      <c r="E485" s="5"/>
      <c r="F485" s="7">
        <v>27242881457</v>
      </c>
      <c r="G485" s="28">
        <v>430.61764705882359</v>
      </c>
      <c r="H485" s="28">
        <v>519</v>
      </c>
      <c r="I485" s="28"/>
      <c r="J485" s="2">
        <v>15.6</v>
      </c>
      <c r="K485" s="2">
        <v>12.6</v>
      </c>
      <c r="L485" s="2">
        <v>0.4</v>
      </c>
      <c r="M485" s="2">
        <v>3.1E-2</v>
      </c>
      <c r="N485" s="2" t="s">
        <v>2354</v>
      </c>
      <c r="O485" s="2">
        <v>8523511000</v>
      </c>
      <c r="P485" s="6"/>
      <c r="Q485" s="34" t="s">
        <v>2420</v>
      </c>
      <c r="R485" s="30" t="s">
        <v>2750</v>
      </c>
    </row>
    <row r="486" spans="1:18" ht="25.5">
      <c r="A486" s="4" t="s">
        <v>1799</v>
      </c>
      <c r="B486" s="4"/>
      <c r="C486" s="4" t="s">
        <v>1856</v>
      </c>
      <c r="D486" s="22" t="s">
        <v>2199</v>
      </c>
      <c r="E486" s="5"/>
      <c r="F486" s="7">
        <v>27242881297</v>
      </c>
      <c r="G486" s="28">
        <v>430.61764705882359</v>
      </c>
      <c r="H486" s="28">
        <v>519</v>
      </c>
      <c r="I486" s="28"/>
      <c r="J486" s="2">
        <v>15.6</v>
      </c>
      <c r="K486" s="2">
        <v>12.6</v>
      </c>
      <c r="L486" s="2">
        <v>0.4</v>
      </c>
      <c r="M486" s="2">
        <v>3.1E-2</v>
      </c>
      <c r="N486" s="2" t="s">
        <v>2354</v>
      </c>
      <c r="O486" s="2">
        <v>8523511000</v>
      </c>
      <c r="P486" s="6"/>
      <c r="Q486" s="34" t="s">
        <v>2420</v>
      </c>
      <c r="R486" s="30" t="s">
        <v>2749</v>
      </c>
    </row>
    <row r="487" spans="1:18" ht="38.25">
      <c r="A487" s="4" t="s">
        <v>1799</v>
      </c>
      <c r="B487" s="4"/>
      <c r="C487" s="4" t="s">
        <v>1859</v>
      </c>
      <c r="D487" s="22" t="s">
        <v>2214</v>
      </c>
      <c r="E487" s="5"/>
      <c r="F487" s="7">
        <v>27242893320</v>
      </c>
      <c r="G487" s="28">
        <v>658.52941176470597</v>
      </c>
      <c r="H487" s="28">
        <v>799</v>
      </c>
      <c r="I487" s="28"/>
      <c r="J487" s="2">
        <v>15.5</v>
      </c>
      <c r="K487" s="2">
        <v>12.5</v>
      </c>
      <c r="L487" s="2">
        <v>0.5</v>
      </c>
      <c r="M487" s="2">
        <v>2.5999999999999999E-2</v>
      </c>
      <c r="N487" s="2" t="s">
        <v>2354</v>
      </c>
      <c r="O487" s="2">
        <v>8523511000</v>
      </c>
      <c r="P487" s="6"/>
      <c r="Q487" s="34" t="s">
        <v>2422</v>
      </c>
      <c r="R487" s="30" t="s">
        <v>2764</v>
      </c>
    </row>
    <row r="488" spans="1:18" ht="38.25">
      <c r="A488" s="4" t="s">
        <v>1799</v>
      </c>
      <c r="B488" s="4"/>
      <c r="C488" s="4" t="s">
        <v>1859</v>
      </c>
      <c r="D488" s="22" t="s">
        <v>2217</v>
      </c>
      <c r="E488" s="5"/>
      <c r="F488" s="7">
        <v>27242893283</v>
      </c>
      <c r="G488" s="28">
        <v>658.52941176470597</v>
      </c>
      <c r="H488" s="28">
        <v>799</v>
      </c>
      <c r="I488" s="28"/>
      <c r="J488" s="2">
        <v>15.5</v>
      </c>
      <c r="K488" s="2">
        <v>12.5</v>
      </c>
      <c r="L488" s="2">
        <v>0.5</v>
      </c>
      <c r="M488" s="2">
        <v>2.5999999999999999E-2</v>
      </c>
      <c r="N488" s="2" t="s">
        <v>2354</v>
      </c>
      <c r="O488" s="2">
        <v>8523511000</v>
      </c>
      <c r="P488" s="6"/>
      <c r="Q488" s="34" t="s">
        <v>2422</v>
      </c>
      <c r="R488" s="30" t="s">
        <v>2767</v>
      </c>
    </row>
    <row r="489" spans="1:18" ht="51">
      <c r="A489" s="4" t="s">
        <v>1799</v>
      </c>
      <c r="B489" s="4"/>
      <c r="C489" s="4" t="s">
        <v>1854</v>
      </c>
      <c r="D489" s="22" t="s">
        <v>2191</v>
      </c>
      <c r="E489" s="5"/>
      <c r="F489" s="7">
        <v>27242889835</v>
      </c>
      <c r="G489" s="28">
        <v>391.1764705882353</v>
      </c>
      <c r="H489" s="28">
        <v>479</v>
      </c>
      <c r="I489" s="28"/>
      <c r="J489" s="2">
        <v>1.2</v>
      </c>
      <c r="K489" s="2">
        <v>15.5</v>
      </c>
      <c r="L489" s="2">
        <v>12.5</v>
      </c>
      <c r="M489" s="2">
        <v>2.7E-2</v>
      </c>
      <c r="N489" s="2" t="s">
        <v>2354</v>
      </c>
      <c r="O489" s="2">
        <v>8523511000</v>
      </c>
      <c r="P489" s="6"/>
      <c r="Q489" s="34" t="s">
        <v>2419</v>
      </c>
      <c r="R489" s="30" t="s">
        <v>2741</v>
      </c>
    </row>
    <row r="490" spans="1:18" ht="38.25">
      <c r="A490" s="4" t="s">
        <v>1799</v>
      </c>
      <c r="B490" s="4"/>
      <c r="C490" s="4" t="s">
        <v>1861</v>
      </c>
      <c r="D490" s="22" t="s">
        <v>2223</v>
      </c>
      <c r="E490" s="5"/>
      <c r="F490" s="7">
        <v>27242897823</v>
      </c>
      <c r="G490" s="28">
        <v>687.64705882352939</v>
      </c>
      <c r="H490" s="28">
        <v>829</v>
      </c>
      <c r="I490" s="28"/>
      <c r="J490" s="2" t="s">
        <v>2370</v>
      </c>
      <c r="K490" s="2" t="s">
        <v>45</v>
      </c>
      <c r="L490" s="2" t="s">
        <v>2371</v>
      </c>
      <c r="M490" s="2" t="s">
        <v>2372</v>
      </c>
      <c r="N490" s="2" t="s">
        <v>2354</v>
      </c>
      <c r="O490" s="2">
        <v>8523511000</v>
      </c>
      <c r="P490" s="6"/>
      <c r="Q490" s="34" t="s">
        <v>2424</v>
      </c>
      <c r="R490" s="30" t="s">
        <v>2773</v>
      </c>
    </row>
    <row r="491" spans="1:18" ht="51">
      <c r="A491" s="4" t="s">
        <v>1799</v>
      </c>
      <c r="B491" s="4"/>
      <c r="C491" s="4" t="s">
        <v>1860</v>
      </c>
      <c r="D491" s="22" t="s">
        <v>2221</v>
      </c>
      <c r="E491" s="5"/>
      <c r="F491" s="7">
        <v>27242895836</v>
      </c>
      <c r="G491" s="28">
        <v>927.94117647058818</v>
      </c>
      <c r="H491" s="28">
        <v>1129</v>
      </c>
      <c r="I491" s="28"/>
      <c r="J491" s="2" t="s">
        <v>2370</v>
      </c>
      <c r="K491" s="2" t="s">
        <v>45</v>
      </c>
      <c r="L491" s="2" t="s">
        <v>2371</v>
      </c>
      <c r="M491" s="2" t="s">
        <v>2372</v>
      </c>
      <c r="N491" s="2" t="s">
        <v>2354</v>
      </c>
      <c r="O491" s="2">
        <v>8523511000</v>
      </c>
      <c r="P491" s="6"/>
      <c r="Q491" s="34" t="s">
        <v>2423</v>
      </c>
      <c r="R491" s="30" t="s">
        <v>2771</v>
      </c>
    </row>
    <row r="492" spans="1:18">
      <c r="A492" s="4" t="s">
        <v>1799</v>
      </c>
      <c r="B492" s="4"/>
      <c r="C492" s="4" t="s">
        <v>1853</v>
      </c>
      <c r="D492" s="22" t="s">
        <v>2182</v>
      </c>
      <c r="E492" s="5"/>
      <c r="F492" s="7">
        <v>27242830264</v>
      </c>
      <c r="G492" s="28">
        <v>1002.5882352941176</v>
      </c>
      <c r="H492" s="28">
        <v>1209</v>
      </c>
      <c r="I492" s="28"/>
      <c r="J492" s="2">
        <v>15.5</v>
      </c>
      <c r="K492" s="2">
        <v>12.5</v>
      </c>
      <c r="L492" s="2">
        <v>0.6</v>
      </c>
      <c r="M492" s="2">
        <v>2.9000000000000001E-2</v>
      </c>
      <c r="N492" s="2" t="s">
        <v>38</v>
      </c>
      <c r="O492" s="2">
        <v>8523511000</v>
      </c>
      <c r="P492" s="6"/>
      <c r="Q492" s="34" t="s">
        <v>2418</v>
      </c>
      <c r="R492" s="30" t="s">
        <v>2732</v>
      </c>
    </row>
    <row r="493" spans="1:18" ht="25.5">
      <c r="A493" s="4" t="s">
        <v>1799</v>
      </c>
      <c r="B493" s="4"/>
      <c r="C493" s="4" t="s">
        <v>1853</v>
      </c>
      <c r="D493" s="22" t="s">
        <v>2189</v>
      </c>
      <c r="E493" s="5"/>
      <c r="F493" s="7">
        <v>27242898974</v>
      </c>
      <c r="G493" s="28">
        <v>1002.5882352941176</v>
      </c>
      <c r="H493" s="28">
        <v>1219</v>
      </c>
      <c r="I493" s="28"/>
      <c r="J493" s="2">
        <v>13.5</v>
      </c>
      <c r="K493" s="2">
        <v>8.5</v>
      </c>
      <c r="L493" s="2">
        <v>1</v>
      </c>
      <c r="M493" s="2">
        <v>1.7999999999999999E-2</v>
      </c>
      <c r="N493" s="2" t="s">
        <v>2354</v>
      </c>
      <c r="O493" s="2">
        <v>8523511000</v>
      </c>
      <c r="P493" s="6"/>
      <c r="Q493" s="34" t="s">
        <v>2418</v>
      </c>
      <c r="R493" s="30" t="s">
        <v>2739</v>
      </c>
    </row>
    <row r="494" spans="1:18" ht="25.5">
      <c r="A494" s="4" t="s">
        <v>1799</v>
      </c>
      <c r="B494" s="4"/>
      <c r="C494" s="4" t="s">
        <v>1853</v>
      </c>
      <c r="D494" s="22" t="s">
        <v>2186</v>
      </c>
      <c r="E494" s="5"/>
      <c r="F494" s="7">
        <v>27242898950</v>
      </c>
      <c r="G494" s="28">
        <v>1002.5882352941176</v>
      </c>
      <c r="H494" s="28">
        <v>1219</v>
      </c>
      <c r="I494" s="28"/>
      <c r="J494" s="2">
        <v>13.5</v>
      </c>
      <c r="K494" s="2">
        <v>8.5</v>
      </c>
      <c r="L494" s="2">
        <v>1.2</v>
      </c>
      <c r="M494" s="2">
        <v>1.7000000000000001E-2</v>
      </c>
      <c r="N494" s="2" t="s">
        <v>2354</v>
      </c>
      <c r="O494" s="2">
        <v>8523511000</v>
      </c>
      <c r="P494" s="6"/>
      <c r="Q494" s="34" t="s">
        <v>2418</v>
      </c>
      <c r="R494" s="30" t="s">
        <v>2736</v>
      </c>
    </row>
    <row r="495" spans="1:18" ht="25.5">
      <c r="A495" s="4" t="s">
        <v>1799</v>
      </c>
      <c r="B495" s="4"/>
      <c r="C495" s="4" t="s">
        <v>1858</v>
      </c>
      <c r="D495" s="22" t="s">
        <v>2211</v>
      </c>
      <c r="E495" s="5"/>
      <c r="F495" s="7">
        <v>27242869981</v>
      </c>
      <c r="G495" s="28">
        <v>1364.7058823529412</v>
      </c>
      <c r="H495" s="28">
        <v>1669</v>
      </c>
      <c r="I495" s="28"/>
      <c r="J495" s="2">
        <v>15.5</v>
      </c>
      <c r="K495" s="2">
        <v>12.5</v>
      </c>
      <c r="L495" s="2">
        <v>1</v>
      </c>
      <c r="M495" s="2">
        <v>3.3000000000000002E-2</v>
      </c>
      <c r="N495" s="2" t="s">
        <v>38</v>
      </c>
      <c r="O495" s="2">
        <v>8523511000</v>
      </c>
      <c r="P495" s="6"/>
      <c r="Q495" s="34" t="s">
        <v>2421</v>
      </c>
      <c r="R495" s="30" t="s">
        <v>2761</v>
      </c>
    </row>
    <row r="496" spans="1:18" ht="25.5">
      <c r="A496" s="4" t="s">
        <v>1799</v>
      </c>
      <c r="B496" s="4"/>
      <c r="C496" s="4" t="s">
        <v>1852</v>
      </c>
      <c r="D496" s="22" t="s">
        <v>2178</v>
      </c>
      <c r="E496" s="5"/>
      <c r="F496" s="7">
        <v>27242839328</v>
      </c>
      <c r="G496" s="28">
        <v>792.94117647058818</v>
      </c>
      <c r="H496" s="28">
        <v>959</v>
      </c>
      <c r="I496" s="28"/>
      <c r="J496" s="2">
        <v>15.5</v>
      </c>
      <c r="K496" s="2">
        <v>12.6</v>
      </c>
      <c r="L496" s="2">
        <v>0.7</v>
      </c>
      <c r="M496" s="2">
        <v>2.7E-2</v>
      </c>
      <c r="N496" s="2" t="s">
        <v>38</v>
      </c>
      <c r="O496" s="2">
        <v>8523511000</v>
      </c>
      <c r="P496" s="6"/>
      <c r="Q496" s="34" t="s">
        <v>2418</v>
      </c>
      <c r="R496" s="30" t="s">
        <v>2728</v>
      </c>
    </row>
    <row r="497" spans="1:18" ht="25.5">
      <c r="A497" s="4" t="s">
        <v>1799</v>
      </c>
      <c r="B497" s="4"/>
      <c r="C497" s="4" t="s">
        <v>1856</v>
      </c>
      <c r="D497" s="22" t="s">
        <v>2202</v>
      </c>
      <c r="E497" s="5"/>
      <c r="F497" s="7">
        <v>27242881389</v>
      </c>
      <c r="G497" s="28">
        <v>872.35294117647061</v>
      </c>
      <c r="H497" s="28">
        <v>1049</v>
      </c>
      <c r="I497" s="28"/>
      <c r="J497" s="2">
        <v>15.6</v>
      </c>
      <c r="K497" s="2">
        <v>12.6</v>
      </c>
      <c r="L497" s="2">
        <v>0.4</v>
      </c>
      <c r="M497" s="2">
        <v>3.1E-2</v>
      </c>
      <c r="N497" s="2" t="s">
        <v>2354</v>
      </c>
      <c r="O497" s="2">
        <v>8523511000</v>
      </c>
      <c r="P497" s="6"/>
      <c r="Q497" s="34" t="s">
        <v>2420</v>
      </c>
      <c r="R497" s="30" t="s">
        <v>2752</v>
      </c>
    </row>
    <row r="498" spans="1:18" ht="25.5">
      <c r="A498" s="4" t="s">
        <v>1799</v>
      </c>
      <c r="B498" s="4"/>
      <c r="C498" s="4" t="s">
        <v>1856</v>
      </c>
      <c r="D498" s="22" t="s">
        <v>2205</v>
      </c>
      <c r="E498" s="5"/>
      <c r="F498" s="7">
        <v>27242881549</v>
      </c>
      <c r="G498" s="28">
        <v>872.35294117647061</v>
      </c>
      <c r="H498" s="28">
        <v>1049</v>
      </c>
      <c r="I498" s="28"/>
      <c r="J498" s="2">
        <v>15.6</v>
      </c>
      <c r="K498" s="2">
        <v>12.6</v>
      </c>
      <c r="L498" s="2">
        <v>0.4</v>
      </c>
      <c r="M498" s="2">
        <v>3.1E-2</v>
      </c>
      <c r="N498" s="2" t="s">
        <v>2354</v>
      </c>
      <c r="O498" s="2">
        <v>8523511000</v>
      </c>
      <c r="P498" s="6"/>
      <c r="Q498" s="34" t="s">
        <v>2420</v>
      </c>
      <c r="R498" s="30" t="s">
        <v>2755</v>
      </c>
    </row>
    <row r="499" spans="1:18" ht="25.5">
      <c r="A499" s="4" t="s">
        <v>1799</v>
      </c>
      <c r="B499" s="4"/>
      <c r="C499" s="4" t="s">
        <v>1856</v>
      </c>
      <c r="D499" s="22" t="s">
        <v>2204</v>
      </c>
      <c r="E499" s="5"/>
      <c r="F499" s="7">
        <v>27242881464</v>
      </c>
      <c r="G499" s="28">
        <v>872.35294117647061</v>
      </c>
      <c r="H499" s="28">
        <v>1049</v>
      </c>
      <c r="I499" s="28"/>
      <c r="J499" s="2">
        <v>15.6</v>
      </c>
      <c r="K499" s="2">
        <v>12.6</v>
      </c>
      <c r="L499" s="2">
        <v>0.4</v>
      </c>
      <c r="M499" s="2">
        <v>3.1E-2</v>
      </c>
      <c r="N499" s="2" t="s">
        <v>2354</v>
      </c>
      <c r="O499" s="2">
        <v>8523511000</v>
      </c>
      <c r="P499" s="6"/>
      <c r="Q499" s="34" t="s">
        <v>2420</v>
      </c>
      <c r="R499" s="30" t="s">
        <v>2754</v>
      </c>
    </row>
    <row r="500" spans="1:18" ht="25.5">
      <c r="A500" s="4" t="s">
        <v>1799</v>
      </c>
      <c r="B500" s="4"/>
      <c r="C500" s="4" t="s">
        <v>1856</v>
      </c>
      <c r="D500" s="22" t="s">
        <v>2203</v>
      </c>
      <c r="E500" s="5"/>
      <c r="F500" s="7">
        <v>27242881303</v>
      </c>
      <c r="G500" s="28">
        <v>872.35294117647061</v>
      </c>
      <c r="H500" s="28">
        <v>1049</v>
      </c>
      <c r="I500" s="28"/>
      <c r="J500" s="2">
        <v>15.6</v>
      </c>
      <c r="K500" s="2">
        <v>12.6</v>
      </c>
      <c r="L500" s="2">
        <v>0.4</v>
      </c>
      <c r="M500" s="2">
        <v>3.1E-2</v>
      </c>
      <c r="N500" s="2" t="s">
        <v>2354</v>
      </c>
      <c r="O500" s="2">
        <v>8523511000</v>
      </c>
      <c r="P500" s="6"/>
      <c r="Q500" s="34" t="s">
        <v>2420</v>
      </c>
      <c r="R500" s="30" t="s">
        <v>2753</v>
      </c>
    </row>
    <row r="501" spans="1:18" ht="38.25">
      <c r="A501" s="4" t="s">
        <v>1799</v>
      </c>
      <c r="B501" s="4"/>
      <c r="C501" s="4" t="s">
        <v>1859</v>
      </c>
      <c r="D501" s="22" t="s">
        <v>2215</v>
      </c>
      <c r="E501" s="5"/>
      <c r="F501" s="7">
        <v>27242893344</v>
      </c>
      <c r="G501" s="28">
        <v>1011.5882352941176</v>
      </c>
      <c r="H501" s="28">
        <v>1229</v>
      </c>
      <c r="I501" s="28"/>
      <c r="J501" s="2">
        <v>15.5</v>
      </c>
      <c r="K501" s="2">
        <v>12.5</v>
      </c>
      <c r="L501" s="2">
        <v>0.5</v>
      </c>
      <c r="M501" s="2">
        <v>2.5999999999999999E-2</v>
      </c>
      <c r="N501" s="2" t="s">
        <v>2354</v>
      </c>
      <c r="O501" s="2">
        <v>8523511000</v>
      </c>
      <c r="P501" s="6"/>
      <c r="Q501" s="34" t="s">
        <v>2422</v>
      </c>
      <c r="R501" s="30" t="s">
        <v>2765</v>
      </c>
    </row>
    <row r="502" spans="1:18" ht="38.25">
      <c r="A502" s="4" t="s">
        <v>1799</v>
      </c>
      <c r="B502" s="4"/>
      <c r="C502" s="4" t="s">
        <v>1859</v>
      </c>
      <c r="D502" s="22" t="s">
        <v>2218</v>
      </c>
      <c r="E502" s="5"/>
      <c r="F502" s="7">
        <v>27242893306</v>
      </c>
      <c r="G502" s="28">
        <v>1011.5882352941176</v>
      </c>
      <c r="H502" s="28">
        <v>1229</v>
      </c>
      <c r="I502" s="28"/>
      <c r="J502" s="2">
        <v>15.5</v>
      </c>
      <c r="K502" s="2">
        <v>12.5</v>
      </c>
      <c r="L502" s="2">
        <v>0.5</v>
      </c>
      <c r="M502" s="2">
        <v>2.5999999999999999E-2</v>
      </c>
      <c r="N502" s="2" t="s">
        <v>2354</v>
      </c>
      <c r="O502" s="2">
        <v>8523511000</v>
      </c>
      <c r="P502" s="6"/>
      <c r="Q502" s="34" t="s">
        <v>2422</v>
      </c>
      <c r="R502" s="30" t="s">
        <v>2768</v>
      </c>
    </row>
    <row r="503" spans="1:18" ht="51">
      <c r="A503" s="4" t="s">
        <v>1799</v>
      </c>
      <c r="B503" s="4"/>
      <c r="C503" s="4" t="s">
        <v>1854</v>
      </c>
      <c r="D503" s="22" t="s">
        <v>2192</v>
      </c>
      <c r="E503" s="5"/>
      <c r="F503" s="7">
        <v>27242889859</v>
      </c>
      <c r="G503" s="28">
        <v>676.47058823529414</v>
      </c>
      <c r="H503" s="28">
        <v>819</v>
      </c>
      <c r="I503" s="28"/>
      <c r="J503" s="2">
        <v>1.2</v>
      </c>
      <c r="K503" s="2">
        <v>15.5</v>
      </c>
      <c r="L503" s="2">
        <v>12.5</v>
      </c>
      <c r="M503" s="2">
        <v>2.7E-2</v>
      </c>
      <c r="N503" s="2" t="s">
        <v>2354</v>
      </c>
      <c r="O503" s="2">
        <v>8523511000</v>
      </c>
      <c r="P503" s="6"/>
      <c r="Q503" s="34" t="s">
        <v>2419</v>
      </c>
      <c r="R503" s="30" t="s">
        <v>2742</v>
      </c>
    </row>
    <row r="504" spans="1:18" ht="38.25">
      <c r="A504" s="4" t="s">
        <v>1799</v>
      </c>
      <c r="B504" s="4"/>
      <c r="C504" s="4" t="s">
        <v>1861</v>
      </c>
      <c r="D504" s="22" t="s">
        <v>2224</v>
      </c>
      <c r="E504" s="5"/>
      <c r="F504" s="7">
        <v>27242897847</v>
      </c>
      <c r="G504" s="28">
        <v>1119.0588235294117</v>
      </c>
      <c r="H504" s="28">
        <v>1359</v>
      </c>
      <c r="I504" s="28"/>
      <c r="J504" s="2" t="s">
        <v>2370</v>
      </c>
      <c r="K504" s="2" t="s">
        <v>45</v>
      </c>
      <c r="L504" s="2" t="s">
        <v>2371</v>
      </c>
      <c r="M504" s="2" t="s">
        <v>2372</v>
      </c>
      <c r="N504" s="2" t="s">
        <v>2354</v>
      </c>
      <c r="O504" s="2">
        <v>8523511000</v>
      </c>
      <c r="P504" s="6"/>
      <c r="Q504" s="34" t="s">
        <v>2424</v>
      </c>
      <c r="R504" s="30" t="s">
        <v>2774</v>
      </c>
    </row>
    <row r="505" spans="1:18" ht="51">
      <c r="A505" s="4" t="s">
        <v>1799</v>
      </c>
      <c r="B505" s="4"/>
      <c r="C505" s="4" t="s">
        <v>1860</v>
      </c>
      <c r="D505" s="22" t="s">
        <v>2222</v>
      </c>
      <c r="E505" s="5"/>
      <c r="F505" s="7">
        <v>27242895843</v>
      </c>
      <c r="G505" s="28">
        <v>1565.6470588235293</v>
      </c>
      <c r="H505" s="28">
        <v>1899</v>
      </c>
      <c r="I505" s="28"/>
      <c r="J505" s="2" t="s">
        <v>2370</v>
      </c>
      <c r="K505" s="2" t="s">
        <v>45</v>
      </c>
      <c r="L505" s="2" t="s">
        <v>2371</v>
      </c>
      <c r="M505" s="2" t="s">
        <v>2373</v>
      </c>
      <c r="N505" s="2" t="s">
        <v>2354</v>
      </c>
      <c r="O505" s="2">
        <v>8523511000</v>
      </c>
      <c r="P505" s="6"/>
      <c r="Q505" s="34" t="s">
        <v>2423</v>
      </c>
      <c r="R505" s="30" t="s">
        <v>2772</v>
      </c>
    </row>
    <row r="506" spans="1:18">
      <c r="A506" s="4" t="s">
        <v>1799</v>
      </c>
      <c r="B506" s="4"/>
      <c r="C506" s="4" t="s">
        <v>1853</v>
      </c>
      <c r="D506" s="22" t="s">
        <v>2183</v>
      </c>
      <c r="E506" s="5"/>
      <c r="F506" s="7">
        <v>27242876552</v>
      </c>
      <c r="G506" s="28">
        <v>1515.8823529411766</v>
      </c>
      <c r="H506" s="28">
        <v>1839</v>
      </c>
      <c r="I506" s="28"/>
      <c r="J506" s="2">
        <v>13.5</v>
      </c>
      <c r="K506" s="2">
        <v>8.5</v>
      </c>
      <c r="L506" s="2">
        <v>1</v>
      </c>
      <c r="M506" s="2">
        <v>1.7000000000000001E-2</v>
      </c>
      <c r="N506" s="2" t="s">
        <v>2354</v>
      </c>
      <c r="O506" s="2">
        <v>8523511000</v>
      </c>
      <c r="P506" s="6"/>
      <c r="Q506" s="34" t="s">
        <v>2418</v>
      </c>
      <c r="R506" s="30" t="s">
        <v>2733</v>
      </c>
    </row>
    <row r="507" spans="1:18" ht="25.5">
      <c r="A507" s="4" t="s">
        <v>1799</v>
      </c>
      <c r="B507" s="4"/>
      <c r="C507" s="4" t="s">
        <v>1858</v>
      </c>
      <c r="D507" s="22" t="s">
        <v>2212</v>
      </c>
      <c r="E507" s="5"/>
      <c r="F507" s="7">
        <v>27242869998</v>
      </c>
      <c r="G507" s="28">
        <v>2294.1176470588234</v>
      </c>
      <c r="H507" s="28">
        <v>2799</v>
      </c>
      <c r="I507" s="28"/>
      <c r="J507" s="2">
        <v>15.5</v>
      </c>
      <c r="K507" s="2">
        <v>12.6</v>
      </c>
      <c r="L507" s="2">
        <v>0.2</v>
      </c>
      <c r="M507" s="2">
        <v>3.2000000000000001E-2</v>
      </c>
      <c r="N507" s="2" t="s">
        <v>38</v>
      </c>
      <c r="O507" s="2">
        <v>8523511000</v>
      </c>
      <c r="P507" s="6"/>
      <c r="Q507" s="34" t="s">
        <v>2421</v>
      </c>
      <c r="R507" s="30" t="s">
        <v>2762</v>
      </c>
    </row>
    <row r="508" spans="1:18" ht="25.5">
      <c r="A508" s="4" t="s">
        <v>1799</v>
      </c>
      <c r="B508" s="4"/>
      <c r="C508" s="4" t="s">
        <v>1852</v>
      </c>
      <c r="D508" s="22" t="s">
        <v>2179</v>
      </c>
      <c r="E508" s="5"/>
      <c r="F508" s="7">
        <v>27242865037</v>
      </c>
      <c r="G508" s="28">
        <v>1783.7647058823529</v>
      </c>
      <c r="H508" s="28">
        <v>2159</v>
      </c>
      <c r="I508" s="28"/>
      <c r="J508" s="2">
        <v>15.5</v>
      </c>
      <c r="K508" s="2">
        <v>12.4</v>
      </c>
      <c r="L508" s="2">
        <v>1.1000000000000001</v>
      </c>
      <c r="M508" s="2">
        <v>2.9000000000000001E-2</v>
      </c>
      <c r="N508" s="2" t="s">
        <v>38</v>
      </c>
      <c r="O508" s="2">
        <v>8523511000</v>
      </c>
      <c r="P508" s="6"/>
      <c r="Q508" s="34" t="s">
        <v>2418</v>
      </c>
      <c r="R508" s="30" t="s">
        <v>2729</v>
      </c>
    </row>
    <row r="509" spans="1:18" ht="25.5">
      <c r="A509" s="4" t="s">
        <v>1799</v>
      </c>
      <c r="B509" s="4"/>
      <c r="C509" s="4" t="s">
        <v>1856</v>
      </c>
      <c r="D509" s="22" t="s">
        <v>2206</v>
      </c>
      <c r="E509" s="5"/>
      <c r="F509" s="7">
        <v>27242881396</v>
      </c>
      <c r="G509" s="28">
        <v>1710.7058823529412</v>
      </c>
      <c r="H509" s="28">
        <v>2069</v>
      </c>
      <c r="I509" s="28"/>
      <c r="J509" s="2">
        <v>15.6</v>
      </c>
      <c r="K509" s="2">
        <v>12.6</v>
      </c>
      <c r="L509" s="2">
        <v>0.4</v>
      </c>
      <c r="M509" s="2">
        <v>3.1E-2</v>
      </c>
      <c r="N509" s="2" t="s">
        <v>2354</v>
      </c>
      <c r="O509" s="2">
        <v>8523511000</v>
      </c>
      <c r="P509" s="6"/>
      <c r="Q509" s="34" t="s">
        <v>2420</v>
      </c>
      <c r="R509" s="30" t="s">
        <v>2756</v>
      </c>
    </row>
    <row r="510" spans="1:18" ht="25.5">
      <c r="A510" s="4" t="s">
        <v>1799</v>
      </c>
      <c r="B510" s="4"/>
      <c r="C510" s="4" t="s">
        <v>1856</v>
      </c>
      <c r="D510" s="22" t="s">
        <v>2209</v>
      </c>
      <c r="E510" s="5"/>
      <c r="F510" s="7">
        <v>27242881556</v>
      </c>
      <c r="G510" s="28">
        <v>1710.7058823529412</v>
      </c>
      <c r="H510" s="28">
        <v>2069</v>
      </c>
      <c r="I510" s="28"/>
      <c r="J510" s="2">
        <v>15.6</v>
      </c>
      <c r="K510" s="2">
        <v>12.6</v>
      </c>
      <c r="L510" s="2">
        <v>0.4</v>
      </c>
      <c r="M510" s="2">
        <v>3.1E-2</v>
      </c>
      <c r="N510" s="2" t="s">
        <v>2354</v>
      </c>
      <c r="O510" s="2">
        <v>8523511000</v>
      </c>
      <c r="P510" s="6"/>
      <c r="Q510" s="34" t="s">
        <v>2420</v>
      </c>
      <c r="R510" s="30" t="s">
        <v>2759</v>
      </c>
    </row>
    <row r="511" spans="1:18" ht="25.5">
      <c r="A511" s="4" t="s">
        <v>1799</v>
      </c>
      <c r="B511" s="4"/>
      <c r="C511" s="4" t="s">
        <v>1856</v>
      </c>
      <c r="D511" s="22" t="s">
        <v>2208</v>
      </c>
      <c r="E511" s="5"/>
      <c r="F511" s="7">
        <v>27242881471</v>
      </c>
      <c r="G511" s="28">
        <v>1710.7058823529412</v>
      </c>
      <c r="H511" s="28">
        <v>2069</v>
      </c>
      <c r="I511" s="28"/>
      <c r="J511" s="2">
        <v>15.6</v>
      </c>
      <c r="K511" s="2">
        <v>12.6</v>
      </c>
      <c r="L511" s="2">
        <v>0.4</v>
      </c>
      <c r="M511" s="2">
        <v>3.1E-2</v>
      </c>
      <c r="N511" s="2" t="s">
        <v>2354</v>
      </c>
      <c r="O511" s="2">
        <v>8523511000</v>
      </c>
      <c r="P511" s="6"/>
      <c r="Q511" s="34" t="s">
        <v>2420</v>
      </c>
      <c r="R511" s="30" t="s">
        <v>2758</v>
      </c>
    </row>
    <row r="512" spans="1:18" ht="25.5">
      <c r="A512" s="4" t="s">
        <v>1799</v>
      </c>
      <c r="B512" s="4"/>
      <c r="C512" s="4" t="s">
        <v>1856</v>
      </c>
      <c r="D512" s="22" t="s">
        <v>2207</v>
      </c>
      <c r="E512" s="5"/>
      <c r="F512" s="7">
        <v>27242881310</v>
      </c>
      <c r="G512" s="28">
        <v>1710.7058823529412</v>
      </c>
      <c r="H512" s="28">
        <v>2069</v>
      </c>
      <c r="I512" s="28"/>
      <c r="J512" s="2">
        <v>15.6</v>
      </c>
      <c r="K512" s="2">
        <v>12.6</v>
      </c>
      <c r="L512" s="2">
        <v>0.4</v>
      </c>
      <c r="M512" s="2">
        <v>3.1E-2</v>
      </c>
      <c r="N512" s="2" t="s">
        <v>2354</v>
      </c>
      <c r="O512" s="2">
        <v>8523511000</v>
      </c>
      <c r="P512" s="6"/>
      <c r="Q512" s="34" t="s">
        <v>2420</v>
      </c>
      <c r="R512" s="30" t="s">
        <v>2757</v>
      </c>
    </row>
    <row r="513" spans="1:18" ht="38.25">
      <c r="A513" s="4" t="s">
        <v>1799</v>
      </c>
      <c r="B513" s="4"/>
      <c r="C513" s="4" t="s">
        <v>1859</v>
      </c>
      <c r="D513" s="22" t="s">
        <v>2216</v>
      </c>
      <c r="E513" s="5"/>
      <c r="F513" s="7">
        <v>27242893368</v>
      </c>
      <c r="G513" s="28">
        <v>1662.5294117647059</v>
      </c>
      <c r="H513" s="28">
        <v>2019</v>
      </c>
      <c r="I513" s="28"/>
      <c r="J513" s="2">
        <v>15.5</v>
      </c>
      <c r="K513" s="2">
        <v>12.5</v>
      </c>
      <c r="L513" s="2">
        <v>0.5</v>
      </c>
      <c r="M513" s="2">
        <v>2.5999999999999999E-2</v>
      </c>
      <c r="N513" s="2" t="s">
        <v>2354</v>
      </c>
      <c r="O513" s="2">
        <v>8523511000</v>
      </c>
      <c r="P513" s="6"/>
      <c r="Q513" s="34" t="s">
        <v>2422</v>
      </c>
      <c r="R513" s="30" t="s">
        <v>2766</v>
      </c>
    </row>
    <row r="514" spans="1:18" ht="38.25">
      <c r="A514" s="4" t="s">
        <v>1799</v>
      </c>
      <c r="B514" s="4"/>
      <c r="C514" s="4" t="s">
        <v>1859</v>
      </c>
      <c r="D514" s="22" t="s">
        <v>2219</v>
      </c>
      <c r="E514" s="5"/>
      <c r="F514" s="7">
        <v>27242891500</v>
      </c>
      <c r="G514" s="28">
        <v>1662.5294117647059</v>
      </c>
      <c r="H514" s="28">
        <v>1999</v>
      </c>
      <c r="I514" s="28"/>
      <c r="J514" s="2">
        <v>15.5</v>
      </c>
      <c r="K514" s="2">
        <v>12.5</v>
      </c>
      <c r="L514" s="2">
        <v>0.5</v>
      </c>
      <c r="M514" s="2">
        <v>2.5999999999999999E-2</v>
      </c>
      <c r="N514" s="2" t="s">
        <v>2354</v>
      </c>
      <c r="O514" s="2">
        <v>8523511000</v>
      </c>
      <c r="P514" s="6"/>
      <c r="Q514" s="34" t="s">
        <v>2422</v>
      </c>
      <c r="R514" s="30" t="s">
        <v>2769</v>
      </c>
    </row>
    <row r="515" spans="1:18" ht="51">
      <c r="A515" s="4" t="s">
        <v>1799</v>
      </c>
      <c r="B515" s="4"/>
      <c r="C515" s="4" t="s">
        <v>1854</v>
      </c>
      <c r="D515" s="22" t="s">
        <v>2193</v>
      </c>
      <c r="E515" s="5"/>
      <c r="F515" s="7">
        <v>27242889873</v>
      </c>
      <c r="G515" s="28">
        <v>1182.3529411764705</v>
      </c>
      <c r="H515" s="28">
        <v>1429</v>
      </c>
      <c r="I515" s="28"/>
      <c r="J515" s="2">
        <v>1.2</v>
      </c>
      <c r="K515" s="2">
        <v>15.5</v>
      </c>
      <c r="L515" s="2">
        <v>12.5</v>
      </c>
      <c r="M515" s="2">
        <v>2.7E-2</v>
      </c>
      <c r="N515" s="2" t="s">
        <v>2354</v>
      </c>
      <c r="O515" s="2">
        <v>8523511000</v>
      </c>
      <c r="P515" s="6"/>
      <c r="Q515" s="34" t="s">
        <v>2419</v>
      </c>
      <c r="R515" s="30" t="s">
        <v>2743</v>
      </c>
    </row>
    <row r="516" spans="1:18" ht="38.25">
      <c r="A516" s="4" t="s">
        <v>1799</v>
      </c>
      <c r="B516" s="4"/>
      <c r="C516" s="4" t="s">
        <v>1861</v>
      </c>
      <c r="D516" s="22" t="s">
        <v>2225</v>
      </c>
      <c r="E516" s="5"/>
      <c r="F516" s="7">
        <v>27242897861</v>
      </c>
      <c r="G516" s="28">
        <v>2098.2352941176468</v>
      </c>
      <c r="H516" s="28">
        <v>2539</v>
      </c>
      <c r="I516" s="28"/>
      <c r="J516" s="2" t="s">
        <v>2370</v>
      </c>
      <c r="K516" s="2" t="s">
        <v>45</v>
      </c>
      <c r="L516" s="2" t="s">
        <v>2371</v>
      </c>
      <c r="M516" s="2" t="s">
        <v>2372</v>
      </c>
      <c r="N516" s="2" t="s">
        <v>2354</v>
      </c>
      <c r="O516" s="2">
        <v>8523511000</v>
      </c>
      <c r="P516" s="6"/>
      <c r="Q516" s="34" t="s">
        <v>2424</v>
      </c>
      <c r="R516" s="30" t="s">
        <v>2775</v>
      </c>
    </row>
    <row r="517" spans="1:18">
      <c r="A517" s="4" t="s">
        <v>1799</v>
      </c>
      <c r="B517" s="4"/>
      <c r="C517" s="4" t="s">
        <v>1853</v>
      </c>
      <c r="D517" s="22" t="s">
        <v>2180</v>
      </c>
      <c r="E517" s="5"/>
      <c r="F517" s="7">
        <v>27242821118</v>
      </c>
      <c r="G517" s="28">
        <v>329.52941176470586</v>
      </c>
      <c r="H517" s="28">
        <v>399</v>
      </c>
      <c r="I517" s="28"/>
      <c r="J517" s="2">
        <v>15.5</v>
      </c>
      <c r="K517" s="2">
        <v>12.5</v>
      </c>
      <c r="L517" s="2">
        <v>0.6</v>
      </c>
      <c r="M517" s="2">
        <v>2.1999999999999999E-2</v>
      </c>
      <c r="N517" s="2" t="s">
        <v>38</v>
      </c>
      <c r="O517" s="2">
        <v>8523511000</v>
      </c>
      <c r="P517" s="6"/>
      <c r="Q517" s="34" t="s">
        <v>2418</v>
      </c>
      <c r="R517" s="30" t="s">
        <v>2730</v>
      </c>
    </row>
    <row r="518" spans="1:18" ht="25.5">
      <c r="A518" s="4" t="s">
        <v>1799</v>
      </c>
      <c r="B518" s="4"/>
      <c r="C518" s="4" t="s">
        <v>1853</v>
      </c>
      <c r="D518" s="22" t="s">
        <v>2187</v>
      </c>
      <c r="E518" s="5"/>
      <c r="F518" s="7">
        <v>27242822962</v>
      </c>
      <c r="G518" s="28">
        <v>329.52941176470586</v>
      </c>
      <c r="H518" s="28">
        <v>399</v>
      </c>
      <c r="I518" s="28"/>
      <c r="J518" s="2">
        <v>15.5</v>
      </c>
      <c r="K518" s="2">
        <v>12.5</v>
      </c>
      <c r="L518" s="2">
        <v>0.6</v>
      </c>
      <c r="M518" s="2">
        <v>2.1999999999999999E-2</v>
      </c>
      <c r="N518" s="2" t="s">
        <v>38</v>
      </c>
      <c r="O518" s="2">
        <v>8523511000</v>
      </c>
      <c r="P518" s="6"/>
      <c r="Q518" s="34" t="s">
        <v>2418</v>
      </c>
      <c r="R518" s="30" t="s">
        <v>2737</v>
      </c>
    </row>
    <row r="519" spans="1:18" ht="25.5">
      <c r="A519" s="4" t="s">
        <v>1799</v>
      </c>
      <c r="B519" s="4"/>
      <c r="C519" s="4" t="s">
        <v>1853</v>
      </c>
      <c r="D519" s="22" t="s">
        <v>2184</v>
      </c>
      <c r="E519" s="5"/>
      <c r="F519" s="7">
        <v>27242821170</v>
      </c>
      <c r="G519" s="28">
        <v>329.52941176470586</v>
      </c>
      <c r="H519" s="28">
        <v>399</v>
      </c>
      <c r="I519" s="28"/>
      <c r="J519" s="2">
        <v>15.5</v>
      </c>
      <c r="K519" s="2">
        <v>12.5</v>
      </c>
      <c r="L519" s="2">
        <v>1.5</v>
      </c>
      <c r="M519" s="2">
        <v>2.1999999999999999E-2</v>
      </c>
      <c r="N519" s="2" t="s">
        <v>38</v>
      </c>
      <c r="O519" s="2">
        <v>8523511000</v>
      </c>
      <c r="P519" s="6"/>
      <c r="Q519" s="34" t="s">
        <v>2418</v>
      </c>
      <c r="R519" s="30" t="s">
        <v>2734</v>
      </c>
    </row>
    <row r="520" spans="1:18" ht="25.5">
      <c r="A520" s="4" t="s">
        <v>1799</v>
      </c>
      <c r="B520" s="4"/>
      <c r="C520" s="4" t="s">
        <v>1852</v>
      </c>
      <c r="D520" s="22" t="s">
        <v>2176</v>
      </c>
      <c r="E520" s="5"/>
      <c r="F520" s="7">
        <v>27242839281</v>
      </c>
      <c r="G520" s="28">
        <v>303.05882352941177</v>
      </c>
      <c r="H520" s="28">
        <v>369</v>
      </c>
      <c r="I520" s="28"/>
      <c r="J520" s="2">
        <v>15.5</v>
      </c>
      <c r="K520" s="2">
        <v>12.6</v>
      </c>
      <c r="L520" s="2">
        <v>0.7</v>
      </c>
      <c r="M520" s="2">
        <v>2.7E-2</v>
      </c>
      <c r="N520" s="2" t="s">
        <v>2354</v>
      </c>
      <c r="O520" s="2">
        <v>8523511000</v>
      </c>
      <c r="P520" s="6"/>
      <c r="Q520" s="34" t="s">
        <v>2418</v>
      </c>
      <c r="R520" s="30" t="s">
        <v>2726</v>
      </c>
    </row>
    <row r="521" spans="1:18" ht="25.5">
      <c r="A521" s="4" t="s">
        <v>1799</v>
      </c>
      <c r="B521" s="4"/>
      <c r="C521" s="4" t="s">
        <v>1855</v>
      </c>
      <c r="D521" s="22" t="s">
        <v>2194</v>
      </c>
      <c r="E521" s="5"/>
      <c r="F521" s="7">
        <v>27242881365</v>
      </c>
      <c r="G521" s="28">
        <v>329.52941176470586</v>
      </c>
      <c r="H521" s="28">
        <v>399</v>
      </c>
      <c r="I521" s="28"/>
      <c r="J521" s="2">
        <v>15.6</v>
      </c>
      <c r="K521" s="2">
        <v>12.6</v>
      </c>
      <c r="L521" s="2">
        <v>0.4</v>
      </c>
      <c r="M521" s="2">
        <v>3.1E-2</v>
      </c>
      <c r="N521" s="2" t="s">
        <v>2354</v>
      </c>
      <c r="O521" s="2">
        <v>8523511000</v>
      </c>
      <c r="P521" s="6"/>
      <c r="Q521" s="34" t="s">
        <v>2420</v>
      </c>
      <c r="R521" s="30" t="s">
        <v>2744</v>
      </c>
    </row>
    <row r="522" spans="1:18" ht="25.5">
      <c r="A522" s="4" t="s">
        <v>1799</v>
      </c>
      <c r="B522" s="4"/>
      <c r="C522" s="4" t="s">
        <v>1855</v>
      </c>
      <c r="D522" s="22" t="s">
        <v>2197</v>
      </c>
      <c r="E522" s="5"/>
      <c r="F522" s="7">
        <v>27242881525</v>
      </c>
      <c r="G522" s="28">
        <v>329.52941176470586</v>
      </c>
      <c r="H522" s="28">
        <v>399</v>
      </c>
      <c r="I522" s="28"/>
      <c r="J522" s="2">
        <v>15.6</v>
      </c>
      <c r="K522" s="2">
        <v>12.6</v>
      </c>
      <c r="L522" s="2">
        <v>0.4</v>
      </c>
      <c r="M522" s="2">
        <v>3.1E-2</v>
      </c>
      <c r="N522" s="2" t="s">
        <v>2354</v>
      </c>
      <c r="O522" s="2">
        <v>8523511000</v>
      </c>
      <c r="P522" s="6"/>
      <c r="Q522" s="34" t="s">
        <v>2420</v>
      </c>
      <c r="R522" s="30" t="s">
        <v>2747</v>
      </c>
    </row>
    <row r="523" spans="1:18" ht="25.5">
      <c r="A523" s="4" t="s">
        <v>1799</v>
      </c>
      <c r="B523" s="4"/>
      <c r="C523" s="4" t="s">
        <v>1855</v>
      </c>
      <c r="D523" s="22" t="s">
        <v>2196</v>
      </c>
      <c r="E523" s="5"/>
      <c r="F523" s="7">
        <v>27242881440</v>
      </c>
      <c r="G523" s="28">
        <v>329.52941176470586</v>
      </c>
      <c r="H523" s="28">
        <v>399</v>
      </c>
      <c r="I523" s="28"/>
      <c r="J523" s="2">
        <v>15.6</v>
      </c>
      <c r="K523" s="2">
        <v>12.6</v>
      </c>
      <c r="L523" s="2">
        <v>0.4</v>
      </c>
      <c r="M523" s="2">
        <v>3.1E-2</v>
      </c>
      <c r="N523" s="2" t="s">
        <v>2354</v>
      </c>
      <c r="O523" s="2">
        <v>8523511000</v>
      </c>
      <c r="P523" s="6"/>
      <c r="Q523" s="34" t="s">
        <v>2420</v>
      </c>
      <c r="R523" s="30" t="s">
        <v>2746</v>
      </c>
    </row>
    <row r="524" spans="1:18" ht="25.5">
      <c r="A524" s="4" t="s">
        <v>1799</v>
      </c>
      <c r="B524" s="4"/>
      <c r="C524" s="4" t="s">
        <v>1855</v>
      </c>
      <c r="D524" s="22" t="s">
        <v>2195</v>
      </c>
      <c r="E524" s="5"/>
      <c r="F524" s="7">
        <v>27242881280</v>
      </c>
      <c r="G524" s="28">
        <v>329.52941176470586</v>
      </c>
      <c r="H524" s="28">
        <v>399</v>
      </c>
      <c r="I524" s="28"/>
      <c r="J524" s="2">
        <v>15.6</v>
      </c>
      <c r="K524" s="2">
        <v>12.6</v>
      </c>
      <c r="L524" s="2">
        <v>0.4</v>
      </c>
      <c r="M524" s="2">
        <v>3.1E-2</v>
      </c>
      <c r="N524" s="2" t="s">
        <v>2354</v>
      </c>
      <c r="O524" s="2">
        <v>8523511000</v>
      </c>
      <c r="P524" s="6"/>
      <c r="Q524" s="34" t="s">
        <v>2420</v>
      </c>
      <c r="R524" s="30" t="s">
        <v>2745</v>
      </c>
    </row>
    <row r="525" spans="1:18" ht="51">
      <c r="A525" s="4" t="s">
        <v>1799</v>
      </c>
      <c r="B525" s="4"/>
      <c r="C525" s="4" t="s">
        <v>1854</v>
      </c>
      <c r="D525" s="22" t="s">
        <v>2190</v>
      </c>
      <c r="E525" s="5"/>
      <c r="F525" s="7">
        <v>27242889811</v>
      </c>
      <c r="G525" s="28">
        <v>261.76470588235293</v>
      </c>
      <c r="H525" s="28">
        <v>319</v>
      </c>
      <c r="I525" s="28"/>
      <c r="J525" s="2">
        <v>1.2</v>
      </c>
      <c r="K525" s="2">
        <v>15.5</v>
      </c>
      <c r="L525" s="2">
        <v>12.5</v>
      </c>
      <c r="M525" s="2">
        <v>2.7E-2</v>
      </c>
      <c r="N525" s="2" t="s">
        <v>2354</v>
      </c>
      <c r="O525" s="2">
        <v>8523511000</v>
      </c>
      <c r="P525" s="6"/>
      <c r="Q525" s="34" t="s">
        <v>2419</v>
      </c>
      <c r="R525" s="30" t="s">
        <v>2740</v>
      </c>
    </row>
    <row r="526" spans="1:18" ht="38.25">
      <c r="A526" s="4" t="s">
        <v>1801</v>
      </c>
      <c r="B526" s="4"/>
      <c r="C526" s="4" t="s">
        <v>1875</v>
      </c>
      <c r="D526" s="22" t="s">
        <v>2300</v>
      </c>
      <c r="E526" s="5"/>
      <c r="F526" s="7">
        <v>4905524945232</v>
      </c>
      <c r="G526" s="28">
        <v>3591.7222222222222</v>
      </c>
      <c r="H526" s="28">
        <v>4349</v>
      </c>
      <c r="I526" s="28"/>
      <c r="J526" s="2">
        <v>16</v>
      </c>
      <c r="K526" s="2">
        <v>11.5</v>
      </c>
      <c r="L526" s="2">
        <v>4</v>
      </c>
      <c r="M526" s="2">
        <v>0.40899999999999997</v>
      </c>
      <c r="N526" s="2" t="s">
        <v>776</v>
      </c>
      <c r="O526" s="2">
        <v>8471705090</v>
      </c>
      <c r="P526" s="6"/>
      <c r="Q526" s="34"/>
      <c r="R526" s="30" t="s">
        <v>2839</v>
      </c>
    </row>
    <row r="527" spans="1:18" ht="38.25">
      <c r="A527" s="4" t="s">
        <v>1801</v>
      </c>
      <c r="B527" s="4"/>
      <c r="C527" s="4" t="s">
        <v>1875</v>
      </c>
      <c r="D527" s="22" t="s">
        <v>2301</v>
      </c>
      <c r="E527" s="5"/>
      <c r="F527" s="7">
        <v>4905524945270</v>
      </c>
      <c r="G527" s="28">
        <v>3591.7222222222222</v>
      </c>
      <c r="H527" s="28">
        <v>4349</v>
      </c>
      <c r="I527" s="28"/>
      <c r="J527" s="2">
        <v>16</v>
      </c>
      <c r="K527" s="2">
        <v>11.5</v>
      </c>
      <c r="L527" s="2">
        <v>4</v>
      </c>
      <c r="M527" s="2">
        <v>0.41299999999999998</v>
      </c>
      <c r="N527" s="2" t="s">
        <v>776</v>
      </c>
      <c r="O527" s="2">
        <v>8471705090</v>
      </c>
      <c r="P527" s="6"/>
      <c r="Q527" s="34"/>
      <c r="R527" s="30" t="s">
        <v>2840</v>
      </c>
    </row>
    <row r="528" spans="1:18" ht="38.25">
      <c r="A528" s="4" t="s">
        <v>1801</v>
      </c>
      <c r="B528" s="4"/>
      <c r="C528" s="4" t="s">
        <v>1875</v>
      </c>
      <c r="D528" s="22" t="s">
        <v>2304</v>
      </c>
      <c r="E528" s="5"/>
      <c r="F528" s="7">
        <v>4905524966404</v>
      </c>
      <c r="G528" s="28">
        <v>3377.0833333333335</v>
      </c>
      <c r="H528" s="28">
        <v>4099</v>
      </c>
      <c r="I528" s="28"/>
      <c r="J528" s="2">
        <v>16</v>
      </c>
      <c r="K528" s="2">
        <v>11.5</v>
      </c>
      <c r="L528" s="2">
        <v>4</v>
      </c>
      <c r="M528" s="2">
        <v>0.27700000000000002</v>
      </c>
      <c r="N528" s="2" t="s">
        <v>238</v>
      </c>
      <c r="O528" s="2">
        <v>8471705090</v>
      </c>
      <c r="P528" s="6"/>
      <c r="Q528" s="34"/>
      <c r="R528" s="30" t="s">
        <v>2843</v>
      </c>
    </row>
    <row r="529" spans="1:18" ht="38.25">
      <c r="A529" s="4" t="s">
        <v>1801</v>
      </c>
      <c r="B529" s="4"/>
      <c r="C529" s="4" t="s">
        <v>1875</v>
      </c>
      <c r="D529" s="22" t="s">
        <v>2305</v>
      </c>
      <c r="E529" s="5"/>
      <c r="F529" s="7">
        <v>4905524966428</v>
      </c>
      <c r="G529" s="28">
        <v>3377.0833333333335</v>
      </c>
      <c r="H529" s="28">
        <v>4099</v>
      </c>
      <c r="I529" s="28"/>
      <c r="J529" s="2">
        <v>15.7</v>
      </c>
      <c r="K529" s="2">
        <v>11.5</v>
      </c>
      <c r="L529" s="2">
        <v>4</v>
      </c>
      <c r="M529" s="2">
        <v>0.27700000000000002</v>
      </c>
      <c r="N529" s="2" t="s">
        <v>238</v>
      </c>
      <c r="O529" s="2">
        <v>8471705090</v>
      </c>
      <c r="P529" s="6"/>
      <c r="Q529" s="34"/>
      <c r="R529" s="30" t="s">
        <v>2844</v>
      </c>
    </row>
    <row r="530" spans="1:18" ht="38.25">
      <c r="A530" s="4" t="s">
        <v>1801</v>
      </c>
      <c r="B530" s="4"/>
      <c r="C530" s="4" t="s">
        <v>1875</v>
      </c>
      <c r="D530" s="22" t="s">
        <v>2302</v>
      </c>
      <c r="E530" s="5"/>
      <c r="F530" s="7">
        <v>4905524963618</v>
      </c>
      <c r="G530" s="28">
        <v>1960.4166666666667</v>
      </c>
      <c r="H530" s="28">
        <v>2399</v>
      </c>
      <c r="I530" s="28"/>
      <c r="J530" s="2">
        <v>16</v>
      </c>
      <c r="K530" s="2">
        <v>11.5</v>
      </c>
      <c r="L530" s="2">
        <v>4</v>
      </c>
      <c r="M530" s="2">
        <v>0.25800000000000001</v>
      </c>
      <c r="N530" s="2" t="s">
        <v>38</v>
      </c>
      <c r="O530" s="2">
        <v>8471705090</v>
      </c>
      <c r="P530" s="6"/>
      <c r="Q530" s="34"/>
      <c r="R530" s="30" t="s">
        <v>2841</v>
      </c>
    </row>
    <row r="531" spans="1:18" ht="38.25">
      <c r="A531" s="4" t="s">
        <v>1801</v>
      </c>
      <c r="B531" s="4"/>
      <c r="C531" s="4" t="s">
        <v>1875</v>
      </c>
      <c r="D531" s="22" t="s">
        <v>2303</v>
      </c>
      <c r="E531" s="5"/>
      <c r="F531" s="7">
        <v>4905524963632</v>
      </c>
      <c r="G531" s="28">
        <v>1960.4166666666667</v>
      </c>
      <c r="H531" s="28">
        <v>2399</v>
      </c>
      <c r="I531" s="28"/>
      <c r="J531" s="2">
        <v>16</v>
      </c>
      <c r="K531" s="2">
        <v>11.5</v>
      </c>
      <c r="L531" s="2">
        <v>4</v>
      </c>
      <c r="M531" s="2">
        <v>0.25800000000000001</v>
      </c>
      <c r="N531" s="2" t="s">
        <v>38</v>
      </c>
      <c r="O531" s="2">
        <v>8471705090</v>
      </c>
      <c r="P531" s="6"/>
      <c r="Q531" s="34"/>
      <c r="R531" s="30" t="s">
        <v>2842</v>
      </c>
    </row>
    <row r="532" spans="1:18" ht="51">
      <c r="A532" s="4" t="s">
        <v>1801</v>
      </c>
      <c r="B532" s="4"/>
      <c r="C532" s="4" t="s">
        <v>1875</v>
      </c>
      <c r="D532" s="22" t="s">
        <v>2298</v>
      </c>
      <c r="E532" s="5"/>
      <c r="F532" s="7">
        <v>4548736033955</v>
      </c>
      <c r="G532" s="28">
        <v>2402.0833333333335</v>
      </c>
      <c r="H532" s="28">
        <v>2899</v>
      </c>
      <c r="I532" s="28"/>
      <c r="J532" s="2">
        <v>8.1</v>
      </c>
      <c r="K532" s="2">
        <v>1.2</v>
      </c>
      <c r="L532" s="2">
        <v>11.8</v>
      </c>
      <c r="M532" s="2">
        <v>0.19</v>
      </c>
      <c r="N532" s="2" t="s">
        <v>38</v>
      </c>
      <c r="O532" s="2">
        <v>8471705090</v>
      </c>
      <c r="P532" s="6"/>
      <c r="Q532" s="34"/>
      <c r="R532" s="30" t="s">
        <v>2837</v>
      </c>
    </row>
    <row r="533" spans="1:18" ht="51">
      <c r="A533" s="4" t="s">
        <v>1801</v>
      </c>
      <c r="B533" s="4"/>
      <c r="C533" s="4" t="s">
        <v>1875</v>
      </c>
      <c r="D533" s="22" t="s">
        <v>2299</v>
      </c>
      <c r="E533" s="5"/>
      <c r="F533" s="7">
        <v>4548736033979</v>
      </c>
      <c r="G533" s="28">
        <v>2402.0833333333335</v>
      </c>
      <c r="H533" s="28">
        <v>2899</v>
      </c>
      <c r="I533" s="28"/>
      <c r="J533" s="2">
        <v>8.1</v>
      </c>
      <c r="K533" s="2">
        <v>1.2</v>
      </c>
      <c r="L533" s="2">
        <v>11.8</v>
      </c>
      <c r="M533" s="2">
        <v>0.19</v>
      </c>
      <c r="N533" s="2" t="s">
        <v>38</v>
      </c>
      <c r="O533" s="2">
        <v>8471705090</v>
      </c>
      <c r="P533" s="6"/>
      <c r="Q533" s="34"/>
      <c r="R533" s="30" t="s">
        <v>2838</v>
      </c>
    </row>
    <row r="534" spans="1:18" ht="63.75">
      <c r="A534" s="4" t="s">
        <v>1801</v>
      </c>
      <c r="B534" s="4"/>
      <c r="C534" s="4" t="s">
        <v>1875</v>
      </c>
      <c r="D534" s="22" t="s">
        <v>3551</v>
      </c>
      <c r="E534" s="5" t="s">
        <v>3552</v>
      </c>
      <c r="F534" s="7">
        <v>3355830063334</v>
      </c>
      <c r="G534" s="28">
        <v>2402.0833333333335</v>
      </c>
      <c r="H534" s="28">
        <v>2899</v>
      </c>
      <c r="I534" s="28"/>
      <c r="J534" s="2">
        <v>13.4</v>
      </c>
      <c r="K534" s="2">
        <v>16.7</v>
      </c>
      <c r="L534" s="2">
        <v>3.7</v>
      </c>
      <c r="M534" s="2">
        <v>0.32</v>
      </c>
      <c r="N534" s="2" t="s">
        <v>38</v>
      </c>
      <c r="O534" s="2">
        <v>8471705090</v>
      </c>
      <c r="P534" s="6"/>
      <c r="Q534" s="34"/>
      <c r="R534" s="30" t="s">
        <v>3553</v>
      </c>
    </row>
    <row r="535" spans="1:18" ht="63.75">
      <c r="A535" s="4" t="s">
        <v>1801</v>
      </c>
      <c r="B535" s="4"/>
      <c r="C535" s="4" t="s">
        <v>1875</v>
      </c>
      <c r="D535" s="22" t="s">
        <v>2297</v>
      </c>
      <c r="E535" s="5"/>
      <c r="F535" s="7">
        <v>4548736014879</v>
      </c>
      <c r="G535" s="28">
        <v>2683.3333333333335</v>
      </c>
      <c r="H535" s="28">
        <v>3249</v>
      </c>
      <c r="I535" s="28"/>
      <c r="J535" s="2"/>
      <c r="K535" s="2"/>
      <c r="L535" s="2"/>
      <c r="M535" s="2"/>
      <c r="N535" s="2"/>
      <c r="O535" s="2">
        <v>8471705090</v>
      </c>
      <c r="P535" s="6"/>
      <c r="Q535" s="34"/>
      <c r="R535" s="30" t="s">
        <v>2836</v>
      </c>
    </row>
    <row r="536" spans="1:18" ht="38.25">
      <c r="A536" s="4" t="s">
        <v>1801</v>
      </c>
      <c r="B536" s="4"/>
      <c r="C536" s="4" t="s">
        <v>1876</v>
      </c>
      <c r="D536" s="22" t="s">
        <v>2306</v>
      </c>
      <c r="E536" s="5"/>
      <c r="F536" s="7">
        <v>4905524991307</v>
      </c>
      <c r="G536" s="28">
        <v>2351.666666666667</v>
      </c>
      <c r="H536" s="28">
        <v>2849</v>
      </c>
      <c r="I536" s="28"/>
      <c r="J536" s="2">
        <v>14</v>
      </c>
      <c r="K536" s="2">
        <v>12.5</v>
      </c>
      <c r="L536" s="2">
        <v>2.5</v>
      </c>
      <c r="M536" s="2">
        <v>0.104</v>
      </c>
      <c r="N536" s="2" t="s">
        <v>38</v>
      </c>
      <c r="O536" s="2">
        <v>8523511000</v>
      </c>
      <c r="P536" s="6"/>
      <c r="Q536" s="34"/>
      <c r="R536" s="30" t="s">
        <v>2845</v>
      </c>
    </row>
    <row r="537" spans="1:18" ht="38.25">
      <c r="A537" s="4" t="s">
        <v>1801</v>
      </c>
      <c r="B537" s="4"/>
      <c r="C537" s="4" t="s">
        <v>1876</v>
      </c>
      <c r="D537" s="22" t="s">
        <v>2307</v>
      </c>
      <c r="E537" s="5"/>
      <c r="F537" s="7">
        <v>4905524991321</v>
      </c>
      <c r="G537" s="28">
        <v>2351.666666666667</v>
      </c>
      <c r="H537" s="28">
        <v>2849</v>
      </c>
      <c r="I537" s="28"/>
      <c r="J537" s="2">
        <v>14</v>
      </c>
      <c r="K537" s="2">
        <v>12.5</v>
      </c>
      <c r="L537" s="2">
        <v>2.5</v>
      </c>
      <c r="M537" s="2">
        <v>0.108</v>
      </c>
      <c r="N537" s="2" t="s">
        <v>38</v>
      </c>
      <c r="O537" s="2">
        <v>8523511000</v>
      </c>
      <c r="P537" s="6"/>
      <c r="Q537" s="34"/>
      <c r="R537" s="30" t="s">
        <v>2846</v>
      </c>
    </row>
    <row r="538" spans="1:18" ht="38.25">
      <c r="A538" s="4" t="s">
        <v>1801</v>
      </c>
      <c r="B538" s="4"/>
      <c r="C538" s="4" t="s">
        <v>1876</v>
      </c>
      <c r="D538" s="22" t="s">
        <v>2308</v>
      </c>
      <c r="E538" s="5"/>
      <c r="F538" s="7">
        <v>4905524991345</v>
      </c>
      <c r="G538" s="28">
        <v>3765.8333333333335</v>
      </c>
      <c r="H538" s="28">
        <v>4559</v>
      </c>
      <c r="I538" s="28"/>
      <c r="J538" s="2">
        <v>14</v>
      </c>
      <c r="K538" s="2">
        <v>12.5</v>
      </c>
      <c r="L538" s="2">
        <v>2.5</v>
      </c>
      <c r="M538" s="2">
        <v>0.108</v>
      </c>
      <c r="N538" s="2" t="s">
        <v>38</v>
      </c>
      <c r="O538" s="2">
        <v>8523511000</v>
      </c>
      <c r="P538" s="6"/>
      <c r="Q538" s="34"/>
      <c r="R538" s="30" t="s">
        <v>2847</v>
      </c>
    </row>
    <row r="539" spans="1:18" ht="38.25">
      <c r="A539" s="4" t="s">
        <v>1801</v>
      </c>
      <c r="B539" s="4"/>
      <c r="C539" s="4" t="s">
        <v>1876</v>
      </c>
      <c r="D539" s="22" t="s">
        <v>2309</v>
      </c>
      <c r="E539" s="5"/>
      <c r="F539" s="7">
        <v>4905524991369</v>
      </c>
      <c r="G539" s="28">
        <v>3765.8333333333335</v>
      </c>
      <c r="H539" s="28">
        <v>4559</v>
      </c>
      <c r="I539" s="28"/>
      <c r="J539" s="2">
        <v>14</v>
      </c>
      <c r="K539" s="2">
        <v>12.5</v>
      </c>
      <c r="L539" s="2">
        <v>2.5</v>
      </c>
      <c r="M539" s="2">
        <v>0.109</v>
      </c>
      <c r="N539" s="2" t="s">
        <v>38</v>
      </c>
      <c r="O539" s="2">
        <v>8523511000</v>
      </c>
      <c r="P539" s="6"/>
      <c r="Q539" s="34"/>
      <c r="R539" s="30" t="s">
        <v>2848</v>
      </c>
    </row>
    <row r="540" spans="1:18" ht="89.25">
      <c r="A540" s="4" t="s">
        <v>1395</v>
      </c>
      <c r="B540" s="4" t="s">
        <v>34</v>
      </c>
      <c r="C540" s="4" t="s">
        <v>1410</v>
      </c>
      <c r="D540" s="22" t="s">
        <v>1415</v>
      </c>
      <c r="E540" s="5"/>
      <c r="F540" s="7">
        <v>4548736023888</v>
      </c>
      <c r="G540" s="28">
        <v>1590757.45</v>
      </c>
      <c r="H540" s="28">
        <v>1899999</v>
      </c>
      <c r="I540" s="28"/>
      <c r="J540" s="2">
        <v>245</v>
      </c>
      <c r="K540" s="2">
        <v>76</v>
      </c>
      <c r="L540" s="2">
        <v>165.7</v>
      </c>
      <c r="M540" s="2">
        <v>225</v>
      </c>
      <c r="N540" s="2" t="s">
        <v>1396</v>
      </c>
      <c r="O540" s="2">
        <v>8528722000</v>
      </c>
      <c r="P540" s="6" t="s">
        <v>1416</v>
      </c>
      <c r="Q540" s="34" t="s">
        <v>1397</v>
      </c>
      <c r="R540" s="30" t="s">
        <v>1417</v>
      </c>
    </row>
    <row r="541" spans="1:18" ht="38.25">
      <c r="A541" s="4" t="s">
        <v>1395</v>
      </c>
      <c r="B541" s="4" t="s">
        <v>1553</v>
      </c>
      <c r="C541" s="4" t="s">
        <v>3349</v>
      </c>
      <c r="D541" s="22" t="s">
        <v>3350</v>
      </c>
      <c r="E541" s="50" t="s">
        <v>3584</v>
      </c>
      <c r="F541" s="7">
        <v>4548736053403</v>
      </c>
      <c r="G541" s="28">
        <v>20236</v>
      </c>
      <c r="H541" s="28">
        <v>23469</v>
      </c>
      <c r="I541" s="28">
        <v>15990</v>
      </c>
      <c r="J541" s="2">
        <v>106.7</v>
      </c>
      <c r="K541" s="2">
        <v>15.6</v>
      </c>
      <c r="L541" s="2">
        <v>67</v>
      </c>
      <c r="M541" s="2">
        <v>15</v>
      </c>
      <c r="N541" s="2" t="s">
        <v>1396</v>
      </c>
      <c r="O541" s="2">
        <v>8528722000</v>
      </c>
      <c r="P541" s="6">
        <v>168.07</v>
      </c>
      <c r="Q541" s="34" t="s">
        <v>3351</v>
      </c>
      <c r="R541" s="30" t="s">
        <v>3352</v>
      </c>
    </row>
    <row r="542" spans="1:18" ht="38.25">
      <c r="A542" s="4" t="s">
        <v>1395</v>
      </c>
      <c r="B542" s="4" t="s">
        <v>1553</v>
      </c>
      <c r="C542" s="4" t="s">
        <v>3349</v>
      </c>
      <c r="D542" s="22" t="s">
        <v>3353</v>
      </c>
      <c r="E542" s="50" t="s">
        <v>3584</v>
      </c>
      <c r="F542" s="7">
        <v>4548736053441</v>
      </c>
      <c r="G542" s="28">
        <v>20236</v>
      </c>
      <c r="H542" s="28">
        <v>23469</v>
      </c>
      <c r="I542" s="28">
        <v>15990</v>
      </c>
      <c r="J542" s="2">
        <v>106.7</v>
      </c>
      <c r="K542" s="2">
        <v>15.6</v>
      </c>
      <c r="L542" s="2">
        <v>67</v>
      </c>
      <c r="M542" s="2">
        <v>15</v>
      </c>
      <c r="N542" s="2" t="s">
        <v>1396</v>
      </c>
      <c r="O542" s="2">
        <v>8528722000</v>
      </c>
      <c r="P542" s="6">
        <v>168.07</v>
      </c>
      <c r="Q542" s="34" t="s">
        <v>3351</v>
      </c>
      <c r="R542" s="30" t="s">
        <v>3354</v>
      </c>
    </row>
    <row r="543" spans="1:18" ht="38.25">
      <c r="A543" s="4" t="s">
        <v>1395</v>
      </c>
      <c r="B543" s="4" t="s">
        <v>1553</v>
      </c>
      <c r="C543" s="4" t="s">
        <v>3349</v>
      </c>
      <c r="D543" s="22" t="s">
        <v>3355</v>
      </c>
      <c r="E543" s="50" t="s">
        <v>3584</v>
      </c>
      <c r="F543" s="7">
        <v>4548736053410</v>
      </c>
      <c r="G543" s="28">
        <v>22730</v>
      </c>
      <c r="H543" s="28">
        <v>25990</v>
      </c>
      <c r="I543" s="28">
        <v>13990</v>
      </c>
      <c r="J543" s="2">
        <v>106.7</v>
      </c>
      <c r="K543" s="2">
        <v>15.6</v>
      </c>
      <c r="L543" s="2">
        <v>67</v>
      </c>
      <c r="M543" s="2">
        <v>15</v>
      </c>
      <c r="N543" s="2" t="s">
        <v>1396</v>
      </c>
      <c r="O543" s="2">
        <v>8528722000</v>
      </c>
      <c r="P543" s="6">
        <v>168.07</v>
      </c>
      <c r="Q543" s="34" t="s">
        <v>3351</v>
      </c>
      <c r="R543" s="30" t="s">
        <v>3356</v>
      </c>
    </row>
    <row r="544" spans="1:18" ht="38.25">
      <c r="A544" s="4" t="s">
        <v>1395</v>
      </c>
      <c r="B544" s="4" t="s">
        <v>1553</v>
      </c>
      <c r="C544" s="4" t="s">
        <v>1554</v>
      </c>
      <c r="D544" s="22" t="s">
        <v>1555</v>
      </c>
      <c r="E544" s="50" t="s">
        <v>3584</v>
      </c>
      <c r="F544" s="7">
        <v>4548736052093</v>
      </c>
      <c r="G544" s="28">
        <v>23725</v>
      </c>
      <c r="H544" s="28">
        <v>28699</v>
      </c>
      <c r="I544" s="28">
        <v>24449</v>
      </c>
      <c r="J544" s="2">
        <v>106</v>
      </c>
      <c r="K544" s="2">
        <v>15.6</v>
      </c>
      <c r="L544" s="2">
        <v>66.400000000000006</v>
      </c>
      <c r="M544" s="2">
        <v>15</v>
      </c>
      <c r="N544" s="2" t="s">
        <v>1396</v>
      </c>
      <c r="O544" s="2">
        <v>8528722000</v>
      </c>
      <c r="P544" s="6">
        <f>VLOOKUP(D544,[1]WEEE!A:B,2,0)</f>
        <v>168.07</v>
      </c>
      <c r="Q544" s="34" t="s">
        <v>1557</v>
      </c>
      <c r="R544" s="30" t="s">
        <v>1558</v>
      </c>
    </row>
    <row r="545" spans="1:18" ht="38.25">
      <c r="A545" s="4" t="s">
        <v>1395</v>
      </c>
      <c r="B545" s="4" t="s">
        <v>1553</v>
      </c>
      <c r="C545" s="4" t="s">
        <v>1554</v>
      </c>
      <c r="D545" s="22" t="s">
        <v>1559</v>
      </c>
      <c r="E545" s="50" t="s">
        <v>3584</v>
      </c>
      <c r="F545" s="7">
        <v>4548736052208</v>
      </c>
      <c r="G545" s="28">
        <v>23725</v>
      </c>
      <c r="H545" s="28">
        <v>28699</v>
      </c>
      <c r="I545" s="28">
        <v>24449</v>
      </c>
      <c r="J545" s="2">
        <v>106</v>
      </c>
      <c r="K545" s="2">
        <v>15.6</v>
      </c>
      <c r="L545" s="2">
        <v>66.400000000000006</v>
      </c>
      <c r="M545" s="2">
        <v>15</v>
      </c>
      <c r="N545" s="2" t="s">
        <v>1396</v>
      </c>
      <c r="O545" s="2">
        <v>8528722000</v>
      </c>
      <c r="P545" s="6">
        <f>VLOOKUP(D545,[1]WEEE!A:B,2,0)</f>
        <v>168.07</v>
      </c>
      <c r="Q545" s="34" t="s">
        <v>1557</v>
      </c>
      <c r="R545" s="30" t="s">
        <v>1560</v>
      </c>
    </row>
    <row r="546" spans="1:18" ht="38.25">
      <c r="A546" s="4" t="s">
        <v>1395</v>
      </c>
      <c r="B546" s="4" t="s">
        <v>1553</v>
      </c>
      <c r="C546" s="4" t="s">
        <v>1554</v>
      </c>
      <c r="D546" s="22" t="s">
        <v>1561</v>
      </c>
      <c r="E546" s="50" t="s">
        <v>3584</v>
      </c>
      <c r="F546" s="7">
        <v>4548736052116</v>
      </c>
      <c r="G546" s="28">
        <v>26054</v>
      </c>
      <c r="H546" s="28">
        <v>31499</v>
      </c>
      <c r="I546" s="28">
        <v>18990</v>
      </c>
      <c r="J546" s="2">
        <v>106</v>
      </c>
      <c r="K546" s="2">
        <v>15.6</v>
      </c>
      <c r="L546" s="2">
        <v>66.400000000000006</v>
      </c>
      <c r="M546" s="2">
        <v>15</v>
      </c>
      <c r="N546" s="2" t="s">
        <v>1396</v>
      </c>
      <c r="O546" s="2">
        <v>8528722000</v>
      </c>
      <c r="P546" s="6">
        <f>VLOOKUP(D546,[1]WEEE!A:B,2,0)</f>
        <v>168.07</v>
      </c>
      <c r="Q546" s="34" t="s">
        <v>1557</v>
      </c>
      <c r="R546" s="30" t="s">
        <v>1562</v>
      </c>
    </row>
    <row r="547" spans="1:18" ht="38.25">
      <c r="A547" s="4" t="s">
        <v>1395</v>
      </c>
      <c r="B547" s="4" t="s">
        <v>1553</v>
      </c>
      <c r="C547" s="4" t="s">
        <v>3349</v>
      </c>
      <c r="D547" s="22" t="s">
        <v>3357</v>
      </c>
      <c r="E547" s="50" t="s">
        <v>3584</v>
      </c>
      <c r="F547" s="7">
        <v>4548736053342</v>
      </c>
      <c r="G547" s="28">
        <v>21399</v>
      </c>
      <c r="H547" s="28">
        <v>24819</v>
      </c>
      <c r="I547" s="28">
        <v>17990</v>
      </c>
      <c r="J547" s="2">
        <v>118.8</v>
      </c>
      <c r="K547" s="2">
        <v>16</v>
      </c>
      <c r="L547" s="2">
        <v>74.400000000000006</v>
      </c>
      <c r="M547" s="2">
        <v>17</v>
      </c>
      <c r="N547" s="2" t="s">
        <v>1396</v>
      </c>
      <c r="O547" s="2">
        <v>8528722000</v>
      </c>
      <c r="P547" s="6">
        <v>168.07</v>
      </c>
      <c r="Q547" s="34" t="s">
        <v>3351</v>
      </c>
      <c r="R547" s="30" t="s">
        <v>3358</v>
      </c>
    </row>
    <row r="548" spans="1:18" ht="38.25">
      <c r="A548" s="4" t="s">
        <v>1395</v>
      </c>
      <c r="B548" s="4" t="s">
        <v>1553</v>
      </c>
      <c r="C548" s="4" t="s">
        <v>3349</v>
      </c>
      <c r="D548" s="22" t="s">
        <v>3359</v>
      </c>
      <c r="E548" s="50" t="s">
        <v>3584</v>
      </c>
      <c r="F548" s="7">
        <v>4548736053380</v>
      </c>
      <c r="G548" s="28">
        <v>21399</v>
      </c>
      <c r="H548" s="28">
        <v>24819</v>
      </c>
      <c r="I548" s="28">
        <v>17990</v>
      </c>
      <c r="J548" s="2">
        <v>118.8</v>
      </c>
      <c r="K548" s="2">
        <v>16</v>
      </c>
      <c r="L548" s="2">
        <v>74.400000000000006</v>
      </c>
      <c r="M548" s="2">
        <v>17</v>
      </c>
      <c r="N548" s="2" t="s">
        <v>1396</v>
      </c>
      <c r="O548" s="2">
        <v>8528722000</v>
      </c>
      <c r="P548" s="6">
        <v>168.07</v>
      </c>
      <c r="Q548" s="34" t="s">
        <v>3351</v>
      </c>
      <c r="R548" s="30" t="s">
        <v>3354</v>
      </c>
    </row>
    <row r="549" spans="1:18" ht="38.25">
      <c r="A549" s="4" t="s">
        <v>1395</v>
      </c>
      <c r="B549" s="4" t="s">
        <v>1553</v>
      </c>
      <c r="C549" s="4" t="s">
        <v>3349</v>
      </c>
      <c r="D549" s="22" t="s">
        <v>3360</v>
      </c>
      <c r="E549" s="50" t="s">
        <v>3584</v>
      </c>
      <c r="F549" s="7">
        <v>4548736053359</v>
      </c>
      <c r="G549" s="28">
        <v>23733</v>
      </c>
      <c r="H549" s="28">
        <v>28719</v>
      </c>
      <c r="I549" s="28">
        <v>16990</v>
      </c>
      <c r="J549" s="2">
        <v>118.8</v>
      </c>
      <c r="K549" s="2">
        <v>16</v>
      </c>
      <c r="L549" s="2">
        <v>74.400000000000006</v>
      </c>
      <c r="M549" s="2">
        <v>17</v>
      </c>
      <c r="N549" s="2" t="s">
        <v>1396</v>
      </c>
      <c r="O549" s="2">
        <v>8528722000</v>
      </c>
      <c r="P549" s="6">
        <v>168.07</v>
      </c>
      <c r="Q549" s="34" t="s">
        <v>3351</v>
      </c>
      <c r="R549" s="30" t="s">
        <v>3356</v>
      </c>
    </row>
    <row r="550" spans="1:18" ht="38.25">
      <c r="A550" s="4" t="s">
        <v>1395</v>
      </c>
      <c r="B550" s="4" t="s">
        <v>1553</v>
      </c>
      <c r="C550" s="4" t="s">
        <v>1554</v>
      </c>
      <c r="D550" s="22" t="s">
        <v>1563</v>
      </c>
      <c r="E550" s="50" t="s">
        <v>3584</v>
      </c>
      <c r="F550" s="7">
        <v>4548736051959</v>
      </c>
      <c r="G550" s="28">
        <v>28377</v>
      </c>
      <c r="H550" s="28">
        <v>34399</v>
      </c>
      <c r="I550" s="28">
        <v>29999</v>
      </c>
      <c r="J550" s="2">
        <v>118.8</v>
      </c>
      <c r="K550" s="2">
        <v>16</v>
      </c>
      <c r="L550" s="2">
        <v>74.400000000000006</v>
      </c>
      <c r="M550" s="2">
        <v>18</v>
      </c>
      <c r="N550" s="2" t="s">
        <v>1396</v>
      </c>
      <c r="O550" s="2">
        <v>8528722000</v>
      </c>
      <c r="P550" s="6">
        <f>VLOOKUP(D550,[1]WEEE!A:B,2,0)</f>
        <v>168.07</v>
      </c>
      <c r="Q550" s="34" t="s">
        <v>1557</v>
      </c>
      <c r="R550" s="30" t="s">
        <v>1564</v>
      </c>
    </row>
    <row r="551" spans="1:18" ht="38.25">
      <c r="A551" s="4" t="s">
        <v>1395</v>
      </c>
      <c r="B551" s="4" t="s">
        <v>1553</v>
      </c>
      <c r="C551" s="4" t="s">
        <v>1554</v>
      </c>
      <c r="D551" s="22" t="s">
        <v>1565</v>
      </c>
      <c r="E551" s="50" t="s">
        <v>3584</v>
      </c>
      <c r="F551" s="7">
        <v>4548736052048</v>
      </c>
      <c r="G551" s="28">
        <v>28377</v>
      </c>
      <c r="H551" s="28">
        <v>34399</v>
      </c>
      <c r="I551" s="28">
        <v>29999</v>
      </c>
      <c r="J551" s="2">
        <v>118.8</v>
      </c>
      <c r="K551" s="2">
        <v>16</v>
      </c>
      <c r="L551" s="2">
        <v>74.400000000000006</v>
      </c>
      <c r="M551" s="2">
        <v>18</v>
      </c>
      <c r="N551" s="2" t="s">
        <v>1396</v>
      </c>
      <c r="O551" s="2">
        <v>8528722000</v>
      </c>
      <c r="P551" s="6">
        <f>VLOOKUP(D551,[1]WEEE!A:B,2,0)</f>
        <v>168.07</v>
      </c>
      <c r="Q551" s="34" t="s">
        <v>1557</v>
      </c>
      <c r="R551" s="30" t="s">
        <v>1566</v>
      </c>
    </row>
    <row r="552" spans="1:18" ht="38.25">
      <c r="A552" s="4" t="s">
        <v>1395</v>
      </c>
      <c r="B552" s="4" t="s">
        <v>1553</v>
      </c>
      <c r="C552" s="4" t="s">
        <v>1554</v>
      </c>
      <c r="D552" s="22" t="s">
        <v>1567</v>
      </c>
      <c r="E552" s="50" t="s">
        <v>3584</v>
      </c>
      <c r="F552" s="7">
        <v>4548736051973</v>
      </c>
      <c r="G552" s="28">
        <v>30703</v>
      </c>
      <c r="H552" s="28">
        <v>37149</v>
      </c>
      <c r="I552" s="28">
        <v>21990</v>
      </c>
      <c r="J552" s="2">
        <v>118.8</v>
      </c>
      <c r="K552" s="2">
        <v>16</v>
      </c>
      <c r="L552" s="2">
        <v>74.400000000000006</v>
      </c>
      <c r="M552" s="2">
        <v>18</v>
      </c>
      <c r="N552" s="2" t="s">
        <v>1396</v>
      </c>
      <c r="O552" s="2">
        <v>8528722000</v>
      </c>
      <c r="P552" s="6">
        <f>VLOOKUP(D552,[1]WEEE!A:B,2,0)</f>
        <v>168.07</v>
      </c>
      <c r="Q552" s="34" t="s">
        <v>1557</v>
      </c>
      <c r="R552" s="30" t="s">
        <v>1562</v>
      </c>
    </row>
    <row r="553" spans="1:18" ht="51">
      <c r="A553" s="4" t="s">
        <v>1395</v>
      </c>
      <c r="B553" s="4" t="s">
        <v>1553</v>
      </c>
      <c r="C553" s="4" t="s">
        <v>3279</v>
      </c>
      <c r="D553" s="22" t="s">
        <v>3280</v>
      </c>
      <c r="E553" s="50" t="s">
        <v>3584</v>
      </c>
      <c r="F553" s="7">
        <v>4548736052451</v>
      </c>
      <c r="G553" s="28">
        <v>37913</v>
      </c>
      <c r="H553" s="28">
        <v>45499</v>
      </c>
      <c r="I553" s="28">
        <v>40499</v>
      </c>
      <c r="J553" s="2">
        <v>134.69999999999999</v>
      </c>
      <c r="K553" s="2">
        <v>17</v>
      </c>
      <c r="L553" s="2">
        <v>74.900000000000006</v>
      </c>
      <c r="M553" s="2">
        <v>20</v>
      </c>
      <c r="N553" s="2" t="s">
        <v>1396</v>
      </c>
      <c r="O553" s="2">
        <v>8528722000</v>
      </c>
      <c r="P553" s="6">
        <v>168.07</v>
      </c>
      <c r="Q553" s="34" t="s">
        <v>1557</v>
      </c>
      <c r="R553" s="30" t="s">
        <v>1569</v>
      </c>
    </row>
    <row r="554" spans="1:18" ht="51">
      <c r="A554" s="4" t="s">
        <v>1395</v>
      </c>
      <c r="B554" s="4" t="s">
        <v>1553</v>
      </c>
      <c r="C554" s="4" t="s">
        <v>3313</v>
      </c>
      <c r="D554" s="22" t="s">
        <v>3314</v>
      </c>
      <c r="E554" s="5"/>
      <c r="F554" s="7">
        <v>4548736061699</v>
      </c>
      <c r="G554" s="28">
        <v>66250</v>
      </c>
      <c r="H554" s="28">
        <v>79999</v>
      </c>
      <c r="I554" s="28"/>
      <c r="J554" s="2">
        <v>136.4</v>
      </c>
      <c r="K554" s="2">
        <v>19.600000000000001</v>
      </c>
      <c r="L554" s="2">
        <v>87.2</v>
      </c>
      <c r="M554" s="2">
        <v>39</v>
      </c>
      <c r="N554" s="2" t="s">
        <v>1396</v>
      </c>
      <c r="O554" s="2">
        <v>8528722000</v>
      </c>
      <c r="P554" s="6">
        <v>168.07</v>
      </c>
      <c r="Q554" s="34" t="s">
        <v>3315</v>
      </c>
      <c r="R554" s="30" t="s">
        <v>3316</v>
      </c>
    </row>
    <row r="555" spans="1:18" ht="38.25">
      <c r="A555" s="4" t="s">
        <v>1395</v>
      </c>
      <c r="B555" s="4" t="s">
        <v>1553</v>
      </c>
      <c r="C555" s="4" t="s">
        <v>3349</v>
      </c>
      <c r="D555" s="22" t="s">
        <v>3361</v>
      </c>
      <c r="E555" s="50" t="s">
        <v>3584</v>
      </c>
      <c r="F555" s="7">
        <v>4548736053243</v>
      </c>
      <c r="G555" s="28">
        <v>26053</v>
      </c>
      <c r="H555" s="28">
        <v>30219</v>
      </c>
      <c r="I555" s="28">
        <v>19990</v>
      </c>
      <c r="J555" s="2">
        <v>133</v>
      </c>
      <c r="K555" s="2">
        <v>16.8</v>
      </c>
      <c r="L555" s="2">
        <v>82.4</v>
      </c>
      <c r="M555" s="2">
        <v>26</v>
      </c>
      <c r="N555" s="2" t="s">
        <v>1396</v>
      </c>
      <c r="O555" s="2">
        <v>8528722000</v>
      </c>
      <c r="P555" s="6">
        <v>168.07</v>
      </c>
      <c r="Q555" s="34" t="s">
        <v>3351</v>
      </c>
      <c r="R555" s="30" t="s">
        <v>3352</v>
      </c>
    </row>
    <row r="556" spans="1:18" ht="38.25">
      <c r="A556" s="4" t="s">
        <v>1395</v>
      </c>
      <c r="B556" s="4" t="s">
        <v>1553</v>
      </c>
      <c r="C556" s="4" t="s">
        <v>3349</v>
      </c>
      <c r="D556" s="22" t="s">
        <v>3362</v>
      </c>
      <c r="E556" s="50" t="s">
        <v>3584</v>
      </c>
      <c r="F556" s="7">
        <v>4548736053281</v>
      </c>
      <c r="G556" s="28">
        <v>26053</v>
      </c>
      <c r="H556" s="28">
        <v>30219</v>
      </c>
      <c r="I556" s="28">
        <v>19990</v>
      </c>
      <c r="J556" s="2">
        <v>133</v>
      </c>
      <c r="K556" s="2">
        <v>16.8</v>
      </c>
      <c r="L556" s="2">
        <v>82.4</v>
      </c>
      <c r="M556" s="2">
        <v>26</v>
      </c>
      <c r="N556" s="2" t="s">
        <v>1396</v>
      </c>
      <c r="O556" s="2">
        <v>8528722000</v>
      </c>
      <c r="P556" s="6">
        <v>168.07</v>
      </c>
      <c r="Q556" s="34" t="s">
        <v>3351</v>
      </c>
      <c r="R556" s="30" t="s">
        <v>3354</v>
      </c>
    </row>
    <row r="557" spans="1:18" ht="38.25">
      <c r="A557" s="4" t="s">
        <v>1395</v>
      </c>
      <c r="B557" s="4" t="s">
        <v>1553</v>
      </c>
      <c r="C557" s="4" t="s">
        <v>3349</v>
      </c>
      <c r="D557" s="22" t="s">
        <v>3363</v>
      </c>
      <c r="E557" s="50" t="s">
        <v>3584</v>
      </c>
      <c r="F557" s="7">
        <v>4548736053250</v>
      </c>
      <c r="G557" s="28">
        <v>28650</v>
      </c>
      <c r="H557" s="28">
        <v>34669</v>
      </c>
      <c r="I557" s="28">
        <v>18990</v>
      </c>
      <c r="J557" s="2">
        <v>133</v>
      </c>
      <c r="K557" s="2">
        <v>16.8</v>
      </c>
      <c r="L557" s="2">
        <v>82.4</v>
      </c>
      <c r="M557" s="2">
        <v>26</v>
      </c>
      <c r="N557" s="2" t="s">
        <v>1396</v>
      </c>
      <c r="O557" s="2">
        <v>8528722000</v>
      </c>
      <c r="P557" s="6">
        <v>168.07</v>
      </c>
      <c r="Q557" s="34" t="s">
        <v>3351</v>
      </c>
      <c r="R557" s="30" t="s">
        <v>3356</v>
      </c>
    </row>
    <row r="558" spans="1:18" ht="38.25">
      <c r="A558" s="4" t="s">
        <v>1395</v>
      </c>
      <c r="B558" s="4" t="s">
        <v>1553</v>
      </c>
      <c r="C558" s="4" t="s">
        <v>1554</v>
      </c>
      <c r="D558" s="22" t="s">
        <v>1570</v>
      </c>
      <c r="E558" s="50" t="s">
        <v>3584</v>
      </c>
      <c r="F558" s="7">
        <v>4548736051904</v>
      </c>
      <c r="G558" s="28">
        <v>33272</v>
      </c>
      <c r="H558" s="28">
        <v>40259</v>
      </c>
      <c r="I558" s="28">
        <v>29990</v>
      </c>
      <c r="J558" s="2">
        <v>133</v>
      </c>
      <c r="K558" s="2">
        <v>16.8</v>
      </c>
      <c r="L558" s="2">
        <v>82.4</v>
      </c>
      <c r="M558" s="2">
        <v>26</v>
      </c>
      <c r="N558" s="2" t="s">
        <v>1396</v>
      </c>
      <c r="O558" s="2">
        <v>8528722000</v>
      </c>
      <c r="P558" s="6">
        <f>VLOOKUP(D558,[1]WEEE!A:B,2,0)</f>
        <v>168.07</v>
      </c>
      <c r="Q558" s="34" t="s">
        <v>1557</v>
      </c>
      <c r="R558" s="30" t="s">
        <v>1562</v>
      </c>
    </row>
    <row r="559" spans="1:18" ht="38.25">
      <c r="A559" s="4" t="s">
        <v>1395</v>
      </c>
      <c r="B559" s="4" t="s">
        <v>1553</v>
      </c>
      <c r="C559" s="4" t="s">
        <v>1575</v>
      </c>
      <c r="D559" s="22" t="s">
        <v>3281</v>
      </c>
      <c r="E559" s="5"/>
      <c r="F559" s="7">
        <v>4548736052536</v>
      </c>
      <c r="G559" s="28">
        <v>28938</v>
      </c>
      <c r="H559" s="28">
        <v>34999</v>
      </c>
      <c r="I559" s="28"/>
      <c r="J559" s="2">
        <v>133.19999999999999</v>
      </c>
      <c r="K559" s="2">
        <v>16</v>
      </c>
      <c r="L559" s="2">
        <v>82.3</v>
      </c>
      <c r="M559" s="2">
        <v>26</v>
      </c>
      <c r="N559" s="2" t="s">
        <v>1396</v>
      </c>
      <c r="O559" s="2">
        <v>8528722000</v>
      </c>
      <c r="P559" s="6">
        <v>168.07</v>
      </c>
      <c r="Q559" s="34" t="s">
        <v>1557</v>
      </c>
      <c r="R559" s="30" t="s">
        <v>3282</v>
      </c>
    </row>
    <row r="560" spans="1:18" ht="38.25">
      <c r="A560" s="4" t="s">
        <v>1395</v>
      </c>
      <c r="B560" s="4" t="s">
        <v>1553</v>
      </c>
      <c r="C560" s="4" t="s">
        <v>1575</v>
      </c>
      <c r="D560" s="22" t="s">
        <v>3283</v>
      </c>
      <c r="E560" s="5"/>
      <c r="F560" s="7">
        <v>4548736052628</v>
      </c>
      <c r="G560" s="28">
        <v>28938</v>
      </c>
      <c r="H560" s="28">
        <v>34999</v>
      </c>
      <c r="I560" s="28"/>
      <c r="J560" s="2">
        <v>133.19999999999999</v>
      </c>
      <c r="K560" s="2">
        <v>16</v>
      </c>
      <c r="L560" s="2">
        <v>82.3</v>
      </c>
      <c r="M560" s="2">
        <v>26</v>
      </c>
      <c r="N560" s="2" t="s">
        <v>1396</v>
      </c>
      <c r="O560" s="2">
        <v>8528722000</v>
      </c>
      <c r="P560" s="6">
        <v>168.07</v>
      </c>
      <c r="Q560" s="34" t="s">
        <v>1557</v>
      </c>
      <c r="R560" s="30" t="s">
        <v>3282</v>
      </c>
    </row>
    <row r="561" spans="1:18" ht="38.25">
      <c r="A561" s="4" t="s">
        <v>1395</v>
      </c>
      <c r="B561" s="4" t="s">
        <v>1553</v>
      </c>
      <c r="C561" s="4" t="s">
        <v>1575</v>
      </c>
      <c r="D561" s="22" t="s">
        <v>3284</v>
      </c>
      <c r="E561" s="5"/>
      <c r="F561" s="7">
        <v>4548736052550</v>
      </c>
      <c r="G561" s="28">
        <v>31137.5</v>
      </c>
      <c r="H561" s="28">
        <v>36990</v>
      </c>
      <c r="I561" s="28"/>
      <c r="J561" s="2">
        <v>133.19999999999999</v>
      </c>
      <c r="K561" s="2">
        <v>16.399999999999999</v>
      </c>
      <c r="L561" s="2">
        <v>82.3</v>
      </c>
      <c r="M561" s="2">
        <v>26</v>
      </c>
      <c r="N561" s="2" t="s">
        <v>1396</v>
      </c>
      <c r="O561" s="2">
        <v>8528722000</v>
      </c>
      <c r="P561" s="6">
        <v>168.07</v>
      </c>
      <c r="Q561" s="34" t="s">
        <v>1557</v>
      </c>
      <c r="R561" s="30" t="s">
        <v>3285</v>
      </c>
    </row>
    <row r="562" spans="1:18" ht="51">
      <c r="A562" s="4" t="s">
        <v>1395</v>
      </c>
      <c r="B562" s="4" t="s">
        <v>1553</v>
      </c>
      <c r="C562" s="4" t="s">
        <v>1568</v>
      </c>
      <c r="D562" s="22" t="s">
        <v>1571</v>
      </c>
      <c r="E562" s="5"/>
      <c r="F562" s="7">
        <v>4548736052352</v>
      </c>
      <c r="G562" s="28">
        <v>35828</v>
      </c>
      <c r="H562" s="28">
        <v>41999</v>
      </c>
      <c r="I562" s="28"/>
      <c r="J562" s="2">
        <v>133.4</v>
      </c>
      <c r="K562" s="2">
        <v>19.600000000000001</v>
      </c>
      <c r="L562" s="2">
        <v>83.1</v>
      </c>
      <c r="M562" s="2">
        <v>27</v>
      </c>
      <c r="N562" s="2" t="s">
        <v>1396</v>
      </c>
      <c r="O562" s="2">
        <v>8528722000</v>
      </c>
      <c r="P562" s="6">
        <f>VLOOKUP(D562,[1]WEEE!A:B,2,0)</f>
        <v>168.07</v>
      </c>
      <c r="Q562" s="34" t="s">
        <v>1557</v>
      </c>
      <c r="R562" s="30" t="s">
        <v>1569</v>
      </c>
    </row>
    <row r="563" spans="1:18" ht="51">
      <c r="A563" s="4" t="s">
        <v>1395</v>
      </c>
      <c r="B563" s="4" t="s">
        <v>1553</v>
      </c>
      <c r="C563" s="4" t="s">
        <v>1572</v>
      </c>
      <c r="D563" s="22" t="s">
        <v>1573</v>
      </c>
      <c r="E563" s="5"/>
      <c r="F563" s="7">
        <v>4548736052239</v>
      </c>
      <c r="G563" s="28">
        <v>48574.5</v>
      </c>
      <c r="H563" s="28">
        <v>57990</v>
      </c>
      <c r="I563" s="28"/>
      <c r="J563" s="2">
        <v>139.4</v>
      </c>
      <c r="K563" s="2">
        <v>19.600000000000001</v>
      </c>
      <c r="L563" s="2">
        <v>87.6</v>
      </c>
      <c r="M563" s="2">
        <v>42</v>
      </c>
      <c r="N563" s="2" t="s">
        <v>1396</v>
      </c>
      <c r="O563" s="2">
        <v>8528722000</v>
      </c>
      <c r="P563" s="6">
        <f>VLOOKUP(D563,[1]WEEE!A:B,2,0)</f>
        <v>168.07</v>
      </c>
      <c r="Q563" s="34" t="s">
        <v>1557</v>
      </c>
      <c r="R563" s="30" t="s">
        <v>1574</v>
      </c>
    </row>
    <row r="564" spans="1:18" ht="51">
      <c r="A564" s="4" t="s">
        <v>1395</v>
      </c>
      <c r="B564" s="4" t="s">
        <v>1553</v>
      </c>
      <c r="C564" s="4" t="s">
        <v>3313</v>
      </c>
      <c r="D564" s="22" t="s">
        <v>3317</v>
      </c>
      <c r="E564" s="5"/>
      <c r="F564" s="7">
        <v>4548736061729</v>
      </c>
      <c r="G564" s="28">
        <v>88377.5</v>
      </c>
      <c r="H564" s="28">
        <v>105990</v>
      </c>
      <c r="I564" s="28"/>
      <c r="J564" s="2">
        <v>158.69999999999999</v>
      </c>
      <c r="K564" s="2">
        <v>19.600000000000001</v>
      </c>
      <c r="L564" s="2">
        <v>99.5</v>
      </c>
      <c r="M564" s="2">
        <v>49</v>
      </c>
      <c r="N564" s="2" t="s">
        <v>1396</v>
      </c>
      <c r="O564" s="2">
        <v>8528722000</v>
      </c>
      <c r="P564" s="6">
        <v>168.07</v>
      </c>
      <c r="Q564" s="34" t="s">
        <v>3315</v>
      </c>
      <c r="R564" s="30" t="s">
        <v>3316</v>
      </c>
    </row>
    <row r="565" spans="1:18" ht="63.75">
      <c r="A565" s="4" t="s">
        <v>1395</v>
      </c>
      <c r="B565" s="4" t="s">
        <v>34</v>
      </c>
      <c r="C565" s="4" t="s">
        <v>1407</v>
      </c>
      <c r="D565" s="22" t="s">
        <v>1408</v>
      </c>
      <c r="E565" s="67" t="s">
        <v>3598</v>
      </c>
      <c r="F565" s="7">
        <v>4548736024212</v>
      </c>
      <c r="G565" s="28">
        <v>41616</v>
      </c>
      <c r="H565" s="28">
        <v>50355</v>
      </c>
      <c r="I565" s="28">
        <v>34999</v>
      </c>
      <c r="J565" s="2">
        <v>158.69999999999999</v>
      </c>
      <c r="K565" s="2">
        <v>22.8</v>
      </c>
      <c r="L565" s="2">
        <v>97.1</v>
      </c>
      <c r="M565" s="2">
        <v>33</v>
      </c>
      <c r="N565" s="2" t="s">
        <v>1396</v>
      </c>
      <c r="O565" s="2">
        <v>8528722000</v>
      </c>
      <c r="P565" s="6">
        <v>168.07</v>
      </c>
      <c r="Q565" s="34" t="s">
        <v>1397</v>
      </c>
      <c r="R565" s="30" t="s">
        <v>1409</v>
      </c>
    </row>
    <row r="566" spans="1:18" ht="38.25">
      <c r="A566" s="4" t="s">
        <v>1395</v>
      </c>
      <c r="B566" s="4" t="s">
        <v>1553</v>
      </c>
      <c r="C566" s="4" t="s">
        <v>3349</v>
      </c>
      <c r="D566" s="22" t="s">
        <v>3364</v>
      </c>
      <c r="E566" s="5"/>
      <c r="F566" s="7">
        <v>4548736053304</v>
      </c>
      <c r="G566" s="28">
        <v>39750</v>
      </c>
      <c r="H566" s="28">
        <v>47990</v>
      </c>
      <c r="I566" s="28"/>
      <c r="J566" s="2">
        <v>157</v>
      </c>
      <c r="K566" s="2">
        <v>19.600000000000001</v>
      </c>
      <c r="L566" s="2">
        <v>95.1</v>
      </c>
      <c r="M566" s="2">
        <v>31</v>
      </c>
      <c r="N566" s="2" t="s">
        <v>1396</v>
      </c>
      <c r="O566" s="2">
        <v>8528722000</v>
      </c>
      <c r="P566" s="6">
        <v>168.07</v>
      </c>
      <c r="Q566" s="34" t="s">
        <v>3351</v>
      </c>
      <c r="R566" s="30" t="s">
        <v>3352</v>
      </c>
    </row>
    <row r="567" spans="1:18" ht="38.25">
      <c r="A567" s="4" t="s">
        <v>1395</v>
      </c>
      <c r="B567" s="4" t="s">
        <v>1553</v>
      </c>
      <c r="C567" s="4" t="s">
        <v>3349</v>
      </c>
      <c r="D567" s="22" t="s">
        <v>3365</v>
      </c>
      <c r="E567" s="50" t="s">
        <v>3584</v>
      </c>
      <c r="F567" s="7">
        <v>4548736053311</v>
      </c>
      <c r="G567" s="28">
        <v>41922</v>
      </c>
      <c r="H567" s="28">
        <v>44990</v>
      </c>
      <c r="I567" s="28">
        <v>39990</v>
      </c>
      <c r="J567" s="2">
        <v>157</v>
      </c>
      <c r="K567" s="2">
        <v>19.600000000000001</v>
      </c>
      <c r="L567" s="2">
        <v>95.1</v>
      </c>
      <c r="M567" s="2">
        <v>31</v>
      </c>
      <c r="N567" s="2" t="s">
        <v>1396</v>
      </c>
      <c r="O567" s="2">
        <v>8528722000</v>
      </c>
      <c r="P567" s="6">
        <v>168.07</v>
      </c>
      <c r="Q567" s="34" t="s">
        <v>3351</v>
      </c>
      <c r="R567" s="30" t="s">
        <v>3356</v>
      </c>
    </row>
    <row r="568" spans="1:18" ht="51">
      <c r="A568" s="4" t="s">
        <v>1395</v>
      </c>
      <c r="B568" s="4" t="s">
        <v>1553</v>
      </c>
      <c r="C568" s="4" t="s">
        <v>1575</v>
      </c>
      <c r="D568" s="22" t="s">
        <v>1576</v>
      </c>
      <c r="E568" s="5"/>
      <c r="F568" s="7">
        <v>4548736052673</v>
      </c>
      <c r="G568" s="28">
        <v>44149</v>
      </c>
      <c r="H568" s="28">
        <v>52990</v>
      </c>
      <c r="I568" s="28"/>
      <c r="J568" s="2">
        <v>157</v>
      </c>
      <c r="K568" s="2">
        <v>19.600000000000001</v>
      </c>
      <c r="L568" s="2">
        <v>95.1</v>
      </c>
      <c r="M568" s="2">
        <v>31</v>
      </c>
      <c r="N568" s="2" t="s">
        <v>1396</v>
      </c>
      <c r="O568" s="2">
        <v>8528722000</v>
      </c>
      <c r="P568" s="6">
        <v>168.07</v>
      </c>
      <c r="Q568" s="34" t="s">
        <v>1557</v>
      </c>
      <c r="R568" s="30" t="s">
        <v>1577</v>
      </c>
    </row>
    <row r="569" spans="1:18" ht="51">
      <c r="A569" s="4" t="s">
        <v>1395</v>
      </c>
      <c r="B569" s="4" t="s">
        <v>1553</v>
      </c>
      <c r="C569" s="4" t="s">
        <v>1575</v>
      </c>
      <c r="D569" s="22" t="s">
        <v>1578</v>
      </c>
      <c r="E569" s="5"/>
      <c r="F569" s="7">
        <v>4548736052741</v>
      </c>
      <c r="G569" s="28">
        <v>44149</v>
      </c>
      <c r="H569" s="28">
        <v>52990</v>
      </c>
      <c r="I569" s="28"/>
      <c r="J569" s="2">
        <v>157</v>
      </c>
      <c r="K569" s="2">
        <v>19.600000000000001</v>
      </c>
      <c r="L569" s="2">
        <v>95.1</v>
      </c>
      <c r="M569" s="2">
        <v>31</v>
      </c>
      <c r="N569" s="2" t="s">
        <v>1396</v>
      </c>
      <c r="O569" s="2">
        <v>8528722000</v>
      </c>
      <c r="P569" s="6">
        <v>168.07</v>
      </c>
      <c r="Q569" s="34" t="s">
        <v>1557</v>
      </c>
      <c r="R569" s="30" t="s">
        <v>1579</v>
      </c>
    </row>
    <row r="570" spans="1:18" ht="51">
      <c r="A570" s="4" t="s">
        <v>1395</v>
      </c>
      <c r="B570" s="4" t="s">
        <v>1553</v>
      </c>
      <c r="C570" s="4" t="s">
        <v>1575</v>
      </c>
      <c r="D570" s="22" t="s">
        <v>1580</v>
      </c>
      <c r="E570" s="5"/>
      <c r="F570" s="7">
        <v>4548736052697</v>
      </c>
      <c r="G570" s="28">
        <v>46375</v>
      </c>
      <c r="H570" s="28">
        <v>55990</v>
      </c>
      <c r="I570" s="28"/>
      <c r="J570" s="2">
        <v>157</v>
      </c>
      <c r="K570" s="2">
        <v>19.600000000000001</v>
      </c>
      <c r="L570" s="2">
        <v>95.1</v>
      </c>
      <c r="M570" s="2">
        <v>31</v>
      </c>
      <c r="N570" s="2" t="s">
        <v>1396</v>
      </c>
      <c r="O570" s="2">
        <v>8528722000</v>
      </c>
      <c r="P570" s="6">
        <v>168.07</v>
      </c>
      <c r="Q570" s="34" t="s">
        <v>1557</v>
      </c>
      <c r="R570" s="30" t="s">
        <v>1581</v>
      </c>
    </row>
    <row r="571" spans="1:18" ht="51">
      <c r="A571" s="4" t="s">
        <v>1395</v>
      </c>
      <c r="B571" s="4" t="s">
        <v>1553</v>
      </c>
      <c r="C571" s="4" t="s">
        <v>1568</v>
      </c>
      <c r="D571" s="22" t="s">
        <v>1582</v>
      </c>
      <c r="E571" s="5"/>
      <c r="F571" s="7">
        <v>4548736052406</v>
      </c>
      <c r="G571" s="28">
        <v>51993</v>
      </c>
      <c r="H571" s="28">
        <v>62399</v>
      </c>
      <c r="I571" s="28"/>
      <c r="J571" s="2">
        <v>155.30000000000001</v>
      </c>
      <c r="K571" s="2">
        <v>19.100000000000001</v>
      </c>
      <c r="L571" s="2">
        <v>95.5</v>
      </c>
      <c r="M571" s="2">
        <v>33</v>
      </c>
      <c r="N571" s="2" t="s">
        <v>1396</v>
      </c>
      <c r="O571" s="2">
        <v>8528722000</v>
      </c>
      <c r="P571" s="6">
        <f>VLOOKUP(D571,[1]WEEE!A:B,2,0)</f>
        <v>168.07</v>
      </c>
      <c r="Q571" s="34" t="s">
        <v>1557</v>
      </c>
      <c r="R571" s="30" t="s">
        <v>1569</v>
      </c>
    </row>
    <row r="572" spans="1:18" ht="51">
      <c r="A572" s="4" t="s">
        <v>1395</v>
      </c>
      <c r="B572" s="4" t="s">
        <v>1553</v>
      </c>
      <c r="C572" s="4" t="s">
        <v>1572</v>
      </c>
      <c r="D572" s="22" t="s">
        <v>1583</v>
      </c>
      <c r="E572" s="5"/>
      <c r="F572" s="7">
        <v>4548736052277</v>
      </c>
      <c r="G572" s="28">
        <v>67628</v>
      </c>
      <c r="H572" s="28">
        <v>79990</v>
      </c>
      <c r="I572" s="28"/>
      <c r="J572" s="2">
        <v>156.5</v>
      </c>
      <c r="K572" s="2">
        <v>19.600000000000001</v>
      </c>
      <c r="L572" s="2">
        <v>98.5</v>
      </c>
      <c r="M572" s="2">
        <v>53</v>
      </c>
      <c r="N572" s="2" t="s">
        <v>1396</v>
      </c>
      <c r="O572" s="2">
        <v>8528722000</v>
      </c>
      <c r="P572" s="6">
        <f>VLOOKUP(D572,[1]WEEE!A:B,2,0)</f>
        <v>168.07</v>
      </c>
      <c r="Q572" s="34" t="s">
        <v>1557</v>
      </c>
      <c r="R572" s="30" t="s">
        <v>1574</v>
      </c>
    </row>
    <row r="573" spans="1:18" ht="76.5">
      <c r="A573" s="4" t="s">
        <v>1395</v>
      </c>
      <c r="B573" s="4" t="s">
        <v>34</v>
      </c>
      <c r="C573" s="4" t="s">
        <v>1410</v>
      </c>
      <c r="D573" s="22" t="s">
        <v>1411</v>
      </c>
      <c r="E573" s="5"/>
      <c r="F573" s="7">
        <v>4548736023857</v>
      </c>
      <c r="G573" s="28">
        <v>99375</v>
      </c>
      <c r="H573" s="28">
        <v>119199</v>
      </c>
      <c r="I573" s="28"/>
      <c r="J573" s="2">
        <v>170</v>
      </c>
      <c r="K573" s="2">
        <v>23.7</v>
      </c>
      <c r="L573" s="2">
        <v>97</v>
      </c>
      <c r="M573" s="2">
        <v>47</v>
      </c>
      <c r="N573" s="2" t="s">
        <v>1396</v>
      </c>
      <c r="O573" s="2">
        <v>8528722000</v>
      </c>
      <c r="P573" s="6">
        <v>168.07</v>
      </c>
      <c r="Q573" s="34" t="s">
        <v>1397</v>
      </c>
      <c r="R573" s="30" t="s">
        <v>1412</v>
      </c>
    </row>
    <row r="574" spans="1:18" ht="51">
      <c r="A574" s="4" t="s">
        <v>1395</v>
      </c>
      <c r="B574" s="4" t="s">
        <v>1553</v>
      </c>
      <c r="C574" s="4" t="s">
        <v>1575</v>
      </c>
      <c r="D574" s="22" t="s">
        <v>3286</v>
      </c>
      <c r="E574" s="50" t="s">
        <v>3584</v>
      </c>
      <c r="F574" s="7">
        <v>4548736052802</v>
      </c>
      <c r="G574" s="28">
        <v>70700</v>
      </c>
      <c r="H574" s="28">
        <v>83499</v>
      </c>
      <c r="I574" s="28">
        <v>73990</v>
      </c>
      <c r="J574" s="2">
        <v>179.3</v>
      </c>
      <c r="K574" s="2">
        <v>21.6</v>
      </c>
      <c r="L574" s="2">
        <v>108.8</v>
      </c>
      <c r="M574" s="2">
        <v>48</v>
      </c>
      <c r="N574" s="2" t="s">
        <v>1396</v>
      </c>
      <c r="O574" s="2">
        <v>8528722000</v>
      </c>
      <c r="P574" s="6">
        <v>168.07</v>
      </c>
      <c r="Q574" s="34" t="s">
        <v>1557</v>
      </c>
      <c r="R574" s="30" t="s">
        <v>3287</v>
      </c>
    </row>
    <row r="575" spans="1:18" ht="51">
      <c r="A575" s="4" t="s">
        <v>1395</v>
      </c>
      <c r="B575" s="4" t="s">
        <v>1553</v>
      </c>
      <c r="C575" s="4" t="s">
        <v>1568</v>
      </c>
      <c r="D575" s="22" t="s">
        <v>1584</v>
      </c>
      <c r="E575" s="5"/>
      <c r="F575" s="7">
        <v>4548736052505</v>
      </c>
      <c r="G575" s="28">
        <v>90630</v>
      </c>
      <c r="H575" s="28">
        <v>108990</v>
      </c>
      <c r="I575" s="28"/>
      <c r="J575" s="2">
        <v>178</v>
      </c>
      <c r="K575" s="2">
        <v>19.5</v>
      </c>
      <c r="L575" s="2">
        <v>108.2</v>
      </c>
      <c r="M575" s="2">
        <v>47</v>
      </c>
      <c r="N575" s="2" t="s">
        <v>1396</v>
      </c>
      <c r="O575" s="2">
        <v>8528722000</v>
      </c>
      <c r="P575" s="6">
        <f>VLOOKUP(D575,[1]WEEE!A:B,2,0)</f>
        <v>168.07</v>
      </c>
      <c r="Q575" s="34" t="s">
        <v>1557</v>
      </c>
      <c r="R575" s="30" t="s">
        <v>1585</v>
      </c>
    </row>
    <row r="576" spans="1:18" ht="51">
      <c r="A576" s="4" t="s">
        <v>1395</v>
      </c>
      <c r="B576" s="4" t="s">
        <v>1553</v>
      </c>
      <c r="C576" s="4" t="s">
        <v>3288</v>
      </c>
      <c r="D576" s="22" t="s">
        <v>3289</v>
      </c>
      <c r="E576" s="5"/>
      <c r="F576" s="7">
        <v>4548736052307</v>
      </c>
      <c r="G576" s="28">
        <v>108368</v>
      </c>
      <c r="H576" s="28">
        <v>129990</v>
      </c>
      <c r="I576" s="28"/>
      <c r="J576" s="2">
        <v>177.8</v>
      </c>
      <c r="K576" s="2">
        <v>24.3</v>
      </c>
      <c r="L576" s="2">
        <v>108.5</v>
      </c>
      <c r="M576" s="2">
        <v>61</v>
      </c>
      <c r="N576" s="2" t="s">
        <v>1396</v>
      </c>
      <c r="O576" s="2">
        <v>8528722000</v>
      </c>
      <c r="P576" s="6">
        <v>168.07</v>
      </c>
      <c r="Q576" s="34" t="s">
        <v>1557</v>
      </c>
      <c r="R576" s="30" t="s">
        <v>3290</v>
      </c>
    </row>
    <row r="577" spans="1:19" ht="76.5">
      <c r="A577" s="4" t="s">
        <v>1395</v>
      </c>
      <c r="B577" s="4" t="s">
        <v>34</v>
      </c>
      <c r="C577" s="4" t="s">
        <v>1410</v>
      </c>
      <c r="D577" s="22" t="s">
        <v>1413</v>
      </c>
      <c r="E577" s="5"/>
      <c r="F577" s="7">
        <v>4548736033320</v>
      </c>
      <c r="G577" s="28">
        <v>159715.5</v>
      </c>
      <c r="H577" s="28">
        <v>180999</v>
      </c>
      <c r="I577" s="28"/>
      <c r="J577" s="2">
        <v>192.2</v>
      </c>
      <c r="K577" s="2">
        <v>26.2</v>
      </c>
      <c r="L577" s="2">
        <v>110</v>
      </c>
      <c r="M577" s="2">
        <v>59</v>
      </c>
      <c r="N577" s="2" t="s">
        <v>1396</v>
      </c>
      <c r="O577" s="2">
        <v>8528722000</v>
      </c>
      <c r="P577" s="6">
        <v>168.07</v>
      </c>
      <c r="Q577" s="34" t="s">
        <v>1397</v>
      </c>
      <c r="R577" s="30" t="s">
        <v>1414</v>
      </c>
    </row>
    <row r="578" spans="1:19" s="1" customFormat="1" ht="51">
      <c r="A578" s="4" t="s">
        <v>1395</v>
      </c>
      <c r="B578" s="4" t="s">
        <v>1553</v>
      </c>
      <c r="C578" s="4" t="s">
        <v>3313</v>
      </c>
      <c r="D578" s="22" t="s">
        <v>3568</v>
      </c>
      <c r="E578" s="63" t="s">
        <v>3585</v>
      </c>
      <c r="F578" s="7">
        <v>4548736061750</v>
      </c>
      <c r="G578" s="28">
        <v>434982.6</v>
      </c>
      <c r="H578" s="28">
        <v>526990</v>
      </c>
      <c r="I578" s="28"/>
      <c r="J578" s="2">
        <v>185</v>
      </c>
      <c r="K578" s="2">
        <v>24</v>
      </c>
      <c r="L578" s="2">
        <v>116</v>
      </c>
      <c r="M578" s="2">
        <v>59.43</v>
      </c>
      <c r="N578" s="2" t="s">
        <v>1396</v>
      </c>
      <c r="O578" s="2">
        <v>8528722000</v>
      </c>
      <c r="P578" s="6">
        <v>168.07</v>
      </c>
      <c r="Q578" s="64" t="s">
        <v>3315</v>
      </c>
      <c r="R578" s="30" t="s">
        <v>3569</v>
      </c>
      <c r="S578" s="26"/>
    </row>
    <row r="579" spans="1:19" ht="87.75">
      <c r="A579" s="4" t="s">
        <v>1395</v>
      </c>
      <c r="B579" s="4" t="s">
        <v>34</v>
      </c>
      <c r="C579" s="4" t="s">
        <v>1398</v>
      </c>
      <c r="D579" s="22" t="s">
        <v>1399</v>
      </c>
      <c r="E579" s="5"/>
      <c r="F579" s="7">
        <v>4548736023000</v>
      </c>
      <c r="G579" s="28">
        <v>210842</v>
      </c>
      <c r="H579" s="28">
        <v>255199</v>
      </c>
      <c r="I579" s="28"/>
      <c r="J579" s="2">
        <v>206.2</v>
      </c>
      <c r="K579" s="2">
        <v>37.299999999999997</v>
      </c>
      <c r="L579" s="2">
        <v>123.6</v>
      </c>
      <c r="M579" s="2">
        <v>83</v>
      </c>
      <c r="N579" s="2" t="s">
        <v>1396</v>
      </c>
      <c r="O579" s="2">
        <v>8528722000</v>
      </c>
      <c r="P579" s="6">
        <v>168.07</v>
      </c>
      <c r="Q579" s="34" t="s">
        <v>1397</v>
      </c>
      <c r="R579" s="30" t="s">
        <v>1400</v>
      </c>
    </row>
    <row r="580" spans="1:19" ht="25.5">
      <c r="A580" s="4" t="s">
        <v>1395</v>
      </c>
      <c r="B580" s="4" t="s">
        <v>1553</v>
      </c>
      <c r="C580" s="4" t="s">
        <v>3291</v>
      </c>
      <c r="D580" s="22" t="s">
        <v>3292</v>
      </c>
      <c r="E580" s="5"/>
      <c r="F580" s="7">
        <v>4548736053847</v>
      </c>
      <c r="G580" s="28">
        <v>9305</v>
      </c>
      <c r="H580" s="28">
        <v>10999</v>
      </c>
      <c r="I580" s="28"/>
      <c r="J580" s="2">
        <v>82.6</v>
      </c>
      <c r="K580" s="2">
        <v>15.6</v>
      </c>
      <c r="L580" s="2">
        <v>54.3</v>
      </c>
      <c r="M580" s="2">
        <v>9</v>
      </c>
      <c r="N580" s="2" t="s">
        <v>1396</v>
      </c>
      <c r="O580" s="2">
        <v>8528722000</v>
      </c>
      <c r="P580" s="6">
        <v>168.07</v>
      </c>
      <c r="Q580" s="34" t="s">
        <v>3293</v>
      </c>
      <c r="R580" s="30" t="s">
        <v>3294</v>
      </c>
    </row>
    <row r="581" spans="1:19" ht="25.5">
      <c r="A581" s="4" t="s">
        <v>1395</v>
      </c>
      <c r="B581" s="4" t="s">
        <v>34</v>
      </c>
      <c r="C581" s="4" t="s">
        <v>1402</v>
      </c>
      <c r="D581" s="22" t="s">
        <v>1403</v>
      </c>
      <c r="E581" s="50" t="s">
        <v>3584</v>
      </c>
      <c r="F581" s="7">
        <v>4548736030800</v>
      </c>
      <c r="G581" s="28">
        <v>11652.48</v>
      </c>
      <c r="H581" s="28">
        <v>13999</v>
      </c>
      <c r="I581" s="28">
        <v>10990</v>
      </c>
      <c r="J581" s="2">
        <v>80.5</v>
      </c>
      <c r="K581" s="2">
        <v>15.7</v>
      </c>
      <c r="L581" s="2">
        <v>53.1</v>
      </c>
      <c r="M581" s="2">
        <v>9</v>
      </c>
      <c r="N581" s="2" t="s">
        <v>1396</v>
      </c>
      <c r="O581" s="2">
        <v>8528722000</v>
      </c>
      <c r="P581" s="6">
        <v>168.07</v>
      </c>
      <c r="Q581" s="34" t="s">
        <v>1401</v>
      </c>
      <c r="R581" s="30" t="s">
        <v>1404</v>
      </c>
    </row>
    <row r="582" spans="1:19" ht="38.25">
      <c r="A582" s="4" t="s">
        <v>1395</v>
      </c>
      <c r="B582" s="4" t="s">
        <v>34</v>
      </c>
      <c r="C582" s="4" t="s">
        <v>1402</v>
      </c>
      <c r="D582" s="22" t="s">
        <v>1405</v>
      </c>
      <c r="E582" s="50" t="s">
        <v>3584</v>
      </c>
      <c r="F582" s="7">
        <v>4548736024755</v>
      </c>
      <c r="G582" s="28">
        <v>12346.08</v>
      </c>
      <c r="H582" s="28">
        <v>14939</v>
      </c>
      <c r="I582" s="28">
        <v>10990</v>
      </c>
      <c r="J582" s="2">
        <v>80.5</v>
      </c>
      <c r="K582" s="2">
        <v>15.7</v>
      </c>
      <c r="L582" s="2">
        <v>53.1</v>
      </c>
      <c r="M582" s="2">
        <v>9</v>
      </c>
      <c r="N582" s="2" t="s">
        <v>1396</v>
      </c>
      <c r="O582" s="2">
        <v>8528722000</v>
      </c>
      <c r="P582" s="6">
        <v>168.07</v>
      </c>
      <c r="Q582" s="34" t="s">
        <v>1401</v>
      </c>
      <c r="R582" s="30" t="s">
        <v>1406</v>
      </c>
    </row>
    <row r="583" spans="1:19" ht="25.5">
      <c r="A583" s="4" t="s">
        <v>1395</v>
      </c>
      <c r="B583" s="4" t="s">
        <v>1553</v>
      </c>
      <c r="C583" s="4" t="s">
        <v>3295</v>
      </c>
      <c r="D583" s="22" t="s">
        <v>3296</v>
      </c>
      <c r="E583" s="50" t="s">
        <v>3584</v>
      </c>
      <c r="F583" s="7">
        <v>4548736053588</v>
      </c>
      <c r="G583" s="28">
        <v>9670</v>
      </c>
      <c r="H583" s="28">
        <v>11699</v>
      </c>
      <c r="I583" s="28">
        <v>8990</v>
      </c>
      <c r="J583" s="2">
        <v>82.6</v>
      </c>
      <c r="K583" s="2">
        <v>15.6</v>
      </c>
      <c r="L583" s="2">
        <v>54.3</v>
      </c>
      <c r="M583" s="2">
        <v>9</v>
      </c>
      <c r="N583" s="2" t="s">
        <v>1396</v>
      </c>
      <c r="O583" s="2">
        <v>8528722000</v>
      </c>
      <c r="P583" s="6">
        <v>168.07</v>
      </c>
      <c r="Q583" s="34" t="s">
        <v>3297</v>
      </c>
      <c r="R583" s="30" t="s">
        <v>3298</v>
      </c>
    </row>
    <row r="584" spans="1:19" ht="25.5">
      <c r="A584" s="4" t="s">
        <v>1395</v>
      </c>
      <c r="B584" s="4" t="s">
        <v>1553</v>
      </c>
      <c r="C584" s="4" t="s">
        <v>3291</v>
      </c>
      <c r="D584" s="22" t="s">
        <v>3299</v>
      </c>
      <c r="E584" s="5"/>
      <c r="F584" s="7">
        <v>4548736053854</v>
      </c>
      <c r="G584" s="28">
        <v>14280</v>
      </c>
      <c r="H584" s="28">
        <v>17299</v>
      </c>
      <c r="I584" s="28"/>
      <c r="J584" s="2">
        <v>100.6</v>
      </c>
      <c r="K584" s="2">
        <v>15.6</v>
      </c>
      <c r="L584" s="2">
        <v>63.6</v>
      </c>
      <c r="M584" s="2">
        <v>12</v>
      </c>
      <c r="N584" s="2" t="s">
        <v>1396</v>
      </c>
      <c r="O584" s="2">
        <v>8528722000</v>
      </c>
      <c r="P584" s="6">
        <v>168.07</v>
      </c>
      <c r="Q584" s="34" t="s">
        <v>3300</v>
      </c>
      <c r="R584" s="30" t="s">
        <v>3301</v>
      </c>
    </row>
    <row r="585" spans="1:19" ht="25.5">
      <c r="A585" s="4" t="s">
        <v>1395</v>
      </c>
      <c r="B585" s="4" t="s">
        <v>1553</v>
      </c>
      <c r="C585" s="4" t="s">
        <v>3295</v>
      </c>
      <c r="D585" s="22" t="s">
        <v>3302</v>
      </c>
      <c r="E585" s="50" t="s">
        <v>3584</v>
      </c>
      <c r="F585" s="7">
        <v>4548736053595</v>
      </c>
      <c r="G585" s="28">
        <v>15150</v>
      </c>
      <c r="H585" s="28">
        <v>18299</v>
      </c>
      <c r="I585" s="28">
        <v>12990</v>
      </c>
      <c r="J585" s="2">
        <v>100.6</v>
      </c>
      <c r="K585" s="2">
        <v>15.6</v>
      </c>
      <c r="L585" s="2">
        <v>63.6</v>
      </c>
      <c r="M585" s="2">
        <v>12</v>
      </c>
      <c r="N585" s="2" t="s">
        <v>1396</v>
      </c>
      <c r="O585" s="2">
        <v>8528722000</v>
      </c>
      <c r="P585" s="6">
        <v>168.07</v>
      </c>
      <c r="Q585" s="34" t="s">
        <v>3303</v>
      </c>
      <c r="R585" s="30" t="s">
        <v>3304</v>
      </c>
    </row>
    <row r="586" spans="1:19" ht="25.5">
      <c r="A586" s="4" t="s">
        <v>1395</v>
      </c>
      <c r="B586" s="4" t="s">
        <v>1553</v>
      </c>
      <c r="C586" s="4" t="s">
        <v>3305</v>
      </c>
      <c r="D586" s="22" t="s">
        <v>3306</v>
      </c>
      <c r="E586" s="50" t="s">
        <v>3584</v>
      </c>
      <c r="F586" s="7">
        <v>4548736053755</v>
      </c>
      <c r="G586" s="28">
        <v>16470</v>
      </c>
      <c r="H586" s="28">
        <v>19899</v>
      </c>
      <c r="I586" s="28">
        <v>13990</v>
      </c>
      <c r="J586" s="2">
        <v>106</v>
      </c>
      <c r="K586" s="2">
        <v>15.6</v>
      </c>
      <c r="L586" s="2">
        <v>66.400000000000006</v>
      </c>
      <c r="M586" s="2">
        <v>14</v>
      </c>
      <c r="N586" s="2" t="s">
        <v>1396</v>
      </c>
      <c r="O586" s="2">
        <v>8528722000</v>
      </c>
      <c r="P586" s="6">
        <v>168.07</v>
      </c>
      <c r="Q586" s="34" t="s">
        <v>3307</v>
      </c>
      <c r="R586" s="30" t="s">
        <v>3308</v>
      </c>
    </row>
    <row r="587" spans="1:19" ht="25.5">
      <c r="A587" s="4" t="s">
        <v>1395</v>
      </c>
      <c r="B587" s="4" t="s">
        <v>1553</v>
      </c>
      <c r="C587" s="4" t="s">
        <v>3295</v>
      </c>
      <c r="D587" s="22" t="s">
        <v>3309</v>
      </c>
      <c r="E587" s="50" t="s">
        <v>3584</v>
      </c>
      <c r="F587" s="7">
        <v>4548736053601</v>
      </c>
      <c r="G587" s="28">
        <v>16470</v>
      </c>
      <c r="H587" s="28">
        <v>19899</v>
      </c>
      <c r="I587" s="28">
        <v>14990</v>
      </c>
      <c r="J587" s="2">
        <v>118.8</v>
      </c>
      <c r="K587" s="2">
        <v>16</v>
      </c>
      <c r="L587" s="2">
        <v>75.099999999999994</v>
      </c>
      <c r="M587" s="2">
        <v>18</v>
      </c>
      <c r="N587" s="2" t="s">
        <v>1396</v>
      </c>
      <c r="O587" s="2">
        <v>8528722000</v>
      </c>
      <c r="P587" s="6">
        <v>168.07</v>
      </c>
      <c r="Q587" s="34" t="s">
        <v>3310</v>
      </c>
      <c r="R587" s="30" t="s">
        <v>3304</v>
      </c>
    </row>
    <row r="588" spans="1:19" ht="25.5">
      <c r="A588" s="4" t="s">
        <v>1395</v>
      </c>
      <c r="B588" s="4" t="s">
        <v>1553</v>
      </c>
      <c r="C588" s="4" t="s">
        <v>3305</v>
      </c>
      <c r="D588" s="22" t="s">
        <v>3311</v>
      </c>
      <c r="E588" s="67" t="s">
        <v>3598</v>
      </c>
      <c r="F588" s="7">
        <v>4548736053731</v>
      </c>
      <c r="G588" s="28">
        <v>18670</v>
      </c>
      <c r="H588" s="28">
        <v>22589</v>
      </c>
      <c r="I588" s="28">
        <v>15990</v>
      </c>
      <c r="J588" s="2">
        <v>118.8</v>
      </c>
      <c r="K588" s="2">
        <v>16</v>
      </c>
      <c r="L588" s="2">
        <v>74.400000000000006</v>
      </c>
      <c r="M588" s="2">
        <v>17</v>
      </c>
      <c r="N588" s="2" t="s">
        <v>1396</v>
      </c>
      <c r="O588" s="2">
        <v>8528722000</v>
      </c>
      <c r="P588" s="6">
        <v>168.07</v>
      </c>
      <c r="Q588" s="34" t="s">
        <v>3307</v>
      </c>
      <c r="R588" s="30" t="s">
        <v>3308</v>
      </c>
    </row>
    <row r="589" spans="1:19">
      <c r="A589" s="4" t="s">
        <v>1586</v>
      </c>
      <c r="B589" s="4" t="s">
        <v>1553</v>
      </c>
      <c r="C589" s="4" t="s">
        <v>1572</v>
      </c>
      <c r="D589" s="22" t="s">
        <v>1587</v>
      </c>
      <c r="E589" s="5" t="s">
        <v>1556</v>
      </c>
      <c r="F589" s="7">
        <v>4548736054004</v>
      </c>
      <c r="G589" s="28">
        <v>4650</v>
      </c>
      <c r="H589" s="28">
        <v>5629</v>
      </c>
      <c r="I589" s="28"/>
      <c r="J589" s="2">
        <v>52.5</v>
      </c>
      <c r="K589" s="2">
        <v>34.5</v>
      </c>
      <c r="L589" s="2">
        <v>11.5</v>
      </c>
      <c r="M589" s="2">
        <v>3.2320000000000002</v>
      </c>
      <c r="N589" s="2" t="s">
        <v>38</v>
      </c>
      <c r="O589" s="2">
        <v>8302500000</v>
      </c>
      <c r="P589" s="6"/>
      <c r="Q589" s="34" t="s">
        <v>1588</v>
      </c>
      <c r="R589" s="30" t="s">
        <v>1589</v>
      </c>
    </row>
    <row r="590" spans="1:19">
      <c r="A590" s="4" t="s">
        <v>1586</v>
      </c>
      <c r="B590" s="4" t="s">
        <v>1553</v>
      </c>
      <c r="C590" s="4" t="s">
        <v>1590</v>
      </c>
      <c r="D590" s="22" t="s">
        <v>1591</v>
      </c>
      <c r="E590" s="5" t="s">
        <v>1556</v>
      </c>
      <c r="F590" s="7">
        <v>4548736054011</v>
      </c>
      <c r="G590" s="28">
        <v>4650</v>
      </c>
      <c r="H590" s="28">
        <v>5629</v>
      </c>
      <c r="I590" s="28"/>
      <c r="J590" s="2">
        <v>62.5</v>
      </c>
      <c r="K590" s="2">
        <v>34</v>
      </c>
      <c r="L590" s="2">
        <v>11.5</v>
      </c>
      <c r="M590" s="2">
        <v>3.8780000000000001</v>
      </c>
      <c r="N590" s="2" t="s">
        <v>38</v>
      </c>
      <c r="O590" s="2">
        <v>8302500000</v>
      </c>
      <c r="P590" s="6"/>
      <c r="Q590" s="34" t="s">
        <v>1588</v>
      </c>
      <c r="R590" s="30" t="s">
        <v>1592</v>
      </c>
    </row>
    <row r="591" spans="1:19" ht="25.5">
      <c r="A591" s="4" t="s">
        <v>1796</v>
      </c>
      <c r="B591" s="4"/>
      <c r="C591" s="4" t="s">
        <v>1825</v>
      </c>
      <c r="D591" s="22" t="s">
        <v>2079</v>
      </c>
      <c r="E591" s="5"/>
      <c r="F591" s="7">
        <v>4905524527087</v>
      </c>
      <c r="G591" s="28">
        <v>106</v>
      </c>
      <c r="H591" s="28">
        <v>129</v>
      </c>
      <c r="I591" s="28"/>
      <c r="J591" s="2">
        <v>15</v>
      </c>
      <c r="K591" s="2">
        <v>0.7</v>
      </c>
      <c r="L591" s="2">
        <v>9</v>
      </c>
      <c r="M591" s="2">
        <v>9.5000000000000001E-2</v>
      </c>
      <c r="N591" s="2" t="s">
        <v>238</v>
      </c>
      <c r="O591" s="2">
        <v>8518900099</v>
      </c>
      <c r="P591" s="6"/>
      <c r="Q591" s="34"/>
      <c r="R591" s="30" t="s">
        <v>2629</v>
      </c>
    </row>
    <row r="592" spans="1:19" ht="25.5">
      <c r="A592" s="4" t="s">
        <v>1796</v>
      </c>
      <c r="B592" s="4"/>
      <c r="C592" s="4" t="s">
        <v>1825</v>
      </c>
      <c r="D592" s="22" t="s">
        <v>2080</v>
      </c>
      <c r="E592" s="5"/>
      <c r="F592" s="7">
        <v>4905524527094</v>
      </c>
      <c r="G592" s="28">
        <v>106</v>
      </c>
      <c r="H592" s="28">
        <v>129</v>
      </c>
      <c r="I592" s="28"/>
      <c r="J592" s="2">
        <v>15</v>
      </c>
      <c r="K592" s="2">
        <v>0.7</v>
      </c>
      <c r="L592" s="2">
        <v>9</v>
      </c>
      <c r="M592" s="2">
        <v>9.5000000000000001E-2</v>
      </c>
      <c r="N592" s="2" t="s">
        <v>238</v>
      </c>
      <c r="O592" s="2">
        <v>8518900099</v>
      </c>
      <c r="P592" s="6"/>
      <c r="Q592" s="34"/>
      <c r="R592" s="30" t="s">
        <v>2630</v>
      </c>
    </row>
    <row r="593" spans="1:18" ht="127.5">
      <c r="A593" s="4" t="s">
        <v>1796</v>
      </c>
      <c r="B593" s="4"/>
      <c r="C593" s="4" t="s">
        <v>1814</v>
      </c>
      <c r="D593" s="22" t="s">
        <v>2001</v>
      </c>
      <c r="E593" s="5"/>
      <c r="F593" s="7">
        <v>4548736032804</v>
      </c>
      <c r="G593" s="28">
        <v>9121</v>
      </c>
      <c r="H593" s="28">
        <v>11036.41</v>
      </c>
      <c r="I593" s="28"/>
      <c r="J593" s="2">
        <v>23</v>
      </c>
      <c r="K593" s="2">
        <v>19.8</v>
      </c>
      <c r="L593" s="2">
        <v>9.5</v>
      </c>
      <c r="M593" s="2">
        <v>0.97</v>
      </c>
      <c r="N593" s="2" t="s">
        <v>237</v>
      </c>
      <c r="O593" s="2">
        <v>8517620090</v>
      </c>
      <c r="P593" s="6">
        <v>3.36</v>
      </c>
      <c r="Q593" s="34"/>
      <c r="R593" s="30" t="s">
        <v>2551</v>
      </c>
    </row>
    <row r="594" spans="1:18" ht="127.5">
      <c r="A594" s="4" t="s">
        <v>1796</v>
      </c>
      <c r="B594" s="4"/>
      <c r="C594" s="4" t="s">
        <v>1814</v>
      </c>
      <c r="D594" s="22" t="s">
        <v>2002</v>
      </c>
      <c r="E594" s="5"/>
      <c r="F594" s="7">
        <v>4548736036185</v>
      </c>
      <c r="G594" s="28">
        <v>9121</v>
      </c>
      <c r="H594" s="28">
        <v>11036.41</v>
      </c>
      <c r="I594" s="28"/>
      <c r="J594" s="2">
        <v>23</v>
      </c>
      <c r="K594" s="2">
        <v>19.8</v>
      </c>
      <c r="L594" s="2">
        <v>9.5</v>
      </c>
      <c r="M594" s="2">
        <v>0.96599999999999997</v>
      </c>
      <c r="N594" s="2" t="s">
        <v>237</v>
      </c>
      <c r="O594" s="2">
        <v>8517620090</v>
      </c>
      <c r="P594" s="6">
        <v>3.36</v>
      </c>
      <c r="Q594" s="34"/>
      <c r="R594" s="30" t="s">
        <v>2552</v>
      </c>
    </row>
    <row r="595" spans="1:18" ht="63.75">
      <c r="A595" s="4" t="s">
        <v>1796</v>
      </c>
      <c r="B595" s="4"/>
      <c r="C595" s="4" t="s">
        <v>1824</v>
      </c>
      <c r="D595" s="22" t="s">
        <v>2069</v>
      </c>
      <c r="E595" s="5" t="s">
        <v>3510</v>
      </c>
      <c r="F595" s="7">
        <v>4548736014503</v>
      </c>
      <c r="G595" s="28">
        <v>2230.58</v>
      </c>
      <c r="H595" s="28">
        <v>2699</v>
      </c>
      <c r="I595" s="28"/>
      <c r="J595" s="2">
        <v>19.8</v>
      </c>
      <c r="K595" s="2">
        <v>17.399999999999999</v>
      </c>
      <c r="L595" s="2">
        <v>10.7</v>
      </c>
      <c r="M595" s="2">
        <v>0.61899999999999999</v>
      </c>
      <c r="N595" s="2" t="s">
        <v>38</v>
      </c>
      <c r="O595" s="2">
        <v>8518309590</v>
      </c>
      <c r="P595" s="6">
        <v>0.84</v>
      </c>
      <c r="Q595" s="34"/>
      <c r="R595" s="30" t="s">
        <v>2619</v>
      </c>
    </row>
    <row r="596" spans="1:18" ht="63.75">
      <c r="A596" s="4" t="s">
        <v>1796</v>
      </c>
      <c r="B596" s="4"/>
      <c r="C596" s="4" t="s">
        <v>1824</v>
      </c>
      <c r="D596" s="22" t="s">
        <v>2070</v>
      </c>
      <c r="E596" s="5" t="s">
        <v>3510</v>
      </c>
      <c r="F596" s="7">
        <v>4548736014510</v>
      </c>
      <c r="G596" s="28">
        <v>2230.58</v>
      </c>
      <c r="H596" s="28">
        <v>2699</v>
      </c>
      <c r="I596" s="28"/>
      <c r="J596" s="2">
        <v>19.8</v>
      </c>
      <c r="K596" s="2">
        <v>17.399999999999999</v>
      </c>
      <c r="L596" s="2">
        <v>10.7</v>
      </c>
      <c r="M596" s="2">
        <v>0.61899999999999999</v>
      </c>
      <c r="N596" s="2" t="s">
        <v>38</v>
      </c>
      <c r="O596" s="2">
        <v>8518309590</v>
      </c>
      <c r="P596" s="6">
        <v>0.84</v>
      </c>
      <c r="Q596" s="34"/>
      <c r="R596" s="30" t="s">
        <v>2620</v>
      </c>
    </row>
    <row r="597" spans="1:18" ht="63.75">
      <c r="A597" s="4" t="s">
        <v>1796</v>
      </c>
      <c r="B597" s="4"/>
      <c r="C597" s="4" t="s">
        <v>1824</v>
      </c>
      <c r="D597" s="22" t="s">
        <v>2071</v>
      </c>
      <c r="E597" s="5" t="s">
        <v>3510</v>
      </c>
      <c r="F597" s="7">
        <v>4548736014527</v>
      </c>
      <c r="G597" s="28">
        <v>2230.58</v>
      </c>
      <c r="H597" s="28">
        <v>2699</v>
      </c>
      <c r="I597" s="28"/>
      <c r="J597" s="2">
        <v>19.8</v>
      </c>
      <c r="K597" s="2">
        <v>17.399999999999999</v>
      </c>
      <c r="L597" s="2">
        <v>10.7</v>
      </c>
      <c r="M597" s="2">
        <v>0.61899999999999999</v>
      </c>
      <c r="N597" s="2" t="s">
        <v>38</v>
      </c>
      <c r="O597" s="2">
        <v>8518309590</v>
      </c>
      <c r="P597" s="6">
        <v>0.84</v>
      </c>
      <c r="Q597" s="34"/>
      <c r="R597" s="30" t="s">
        <v>2621</v>
      </c>
    </row>
    <row r="598" spans="1:18" ht="63.75">
      <c r="A598" s="4" t="s">
        <v>1796</v>
      </c>
      <c r="B598" s="4"/>
      <c r="C598" s="4" t="s">
        <v>1824</v>
      </c>
      <c r="D598" s="22" t="s">
        <v>2072</v>
      </c>
      <c r="E598" s="5" t="s">
        <v>3510</v>
      </c>
      <c r="F598" s="7">
        <v>4548736014541</v>
      </c>
      <c r="G598" s="28">
        <v>2230.58</v>
      </c>
      <c r="H598" s="28">
        <v>2699</v>
      </c>
      <c r="I598" s="28"/>
      <c r="J598" s="2">
        <v>19.8</v>
      </c>
      <c r="K598" s="2">
        <v>17.399999999999999</v>
      </c>
      <c r="L598" s="2">
        <v>10.7</v>
      </c>
      <c r="M598" s="2">
        <v>0.61899999999999999</v>
      </c>
      <c r="N598" s="2" t="s">
        <v>38</v>
      </c>
      <c r="O598" s="2">
        <v>8518309590</v>
      </c>
      <c r="P598" s="6">
        <v>0.84</v>
      </c>
      <c r="Q598" s="34"/>
      <c r="R598" s="30" t="s">
        <v>2622</v>
      </c>
    </row>
    <row r="599" spans="1:18" ht="63.75">
      <c r="A599" s="4" t="s">
        <v>1796</v>
      </c>
      <c r="B599" s="4"/>
      <c r="C599" s="4" t="s">
        <v>1824</v>
      </c>
      <c r="D599" s="22" t="s">
        <v>2073</v>
      </c>
      <c r="E599" s="5" t="s">
        <v>3510</v>
      </c>
      <c r="F599" s="7">
        <v>4548736014534</v>
      </c>
      <c r="G599" s="28">
        <v>2230.58</v>
      </c>
      <c r="H599" s="28">
        <v>2699</v>
      </c>
      <c r="I599" s="28"/>
      <c r="J599" s="2">
        <v>19.8</v>
      </c>
      <c r="K599" s="2">
        <v>17.399999999999999</v>
      </c>
      <c r="L599" s="2">
        <v>10.7</v>
      </c>
      <c r="M599" s="2">
        <v>0.61899999999999999</v>
      </c>
      <c r="N599" s="2" t="s">
        <v>38</v>
      </c>
      <c r="O599" s="2">
        <v>8518309590</v>
      </c>
      <c r="P599" s="6">
        <v>0.84</v>
      </c>
      <c r="Q599" s="34"/>
      <c r="R599" s="30" t="s">
        <v>2623</v>
      </c>
    </row>
    <row r="600" spans="1:18" ht="114.75">
      <c r="A600" s="4" t="s">
        <v>1796</v>
      </c>
      <c r="B600" s="4"/>
      <c r="C600" s="4" t="s">
        <v>1824</v>
      </c>
      <c r="D600" s="22" t="s">
        <v>2074</v>
      </c>
      <c r="E600" s="5" t="s">
        <v>3510</v>
      </c>
      <c r="F600" s="7">
        <v>4548736022331</v>
      </c>
      <c r="G600" s="28">
        <v>6841</v>
      </c>
      <c r="H600" s="28">
        <v>8277.61</v>
      </c>
      <c r="I600" s="28"/>
      <c r="J600" s="2">
        <v>17.899999999999999</v>
      </c>
      <c r="K600" s="2">
        <v>12.2</v>
      </c>
      <c r="L600" s="2">
        <v>23.4</v>
      </c>
      <c r="M600" s="2">
        <v>1.05</v>
      </c>
      <c r="N600" s="2" t="s">
        <v>237</v>
      </c>
      <c r="O600" s="2">
        <v>8517620090</v>
      </c>
      <c r="P600" s="6">
        <v>3.36</v>
      </c>
      <c r="Q600" s="34" t="s">
        <v>2399</v>
      </c>
      <c r="R600" s="30" t="s">
        <v>2624</v>
      </c>
    </row>
    <row r="601" spans="1:18" ht="114.75">
      <c r="A601" s="4" t="s">
        <v>1796</v>
      </c>
      <c r="B601" s="4"/>
      <c r="C601" s="4" t="s">
        <v>1824</v>
      </c>
      <c r="D601" s="22" t="s">
        <v>2075</v>
      </c>
      <c r="E601" s="5" t="s">
        <v>3510</v>
      </c>
      <c r="F601" s="7">
        <v>4548736022362</v>
      </c>
      <c r="G601" s="28">
        <v>6841</v>
      </c>
      <c r="H601" s="28">
        <v>8277.61</v>
      </c>
      <c r="I601" s="28"/>
      <c r="J601" s="2">
        <v>17.899999999999999</v>
      </c>
      <c r="K601" s="2">
        <v>12.2</v>
      </c>
      <c r="L601" s="2">
        <v>23.4</v>
      </c>
      <c r="M601" s="2">
        <v>1.05</v>
      </c>
      <c r="N601" s="2" t="s">
        <v>237</v>
      </c>
      <c r="O601" s="2">
        <v>8517620090</v>
      </c>
      <c r="P601" s="6">
        <v>3.36</v>
      </c>
      <c r="Q601" s="34" t="s">
        <v>2399</v>
      </c>
      <c r="R601" s="30" t="s">
        <v>2625</v>
      </c>
    </row>
    <row r="602" spans="1:18" ht="114.75">
      <c r="A602" s="4" t="s">
        <v>1796</v>
      </c>
      <c r="B602" s="4"/>
      <c r="C602" s="4" t="s">
        <v>1824</v>
      </c>
      <c r="D602" s="22" t="s">
        <v>2076</v>
      </c>
      <c r="E602" s="5" t="s">
        <v>3510</v>
      </c>
      <c r="F602" s="7">
        <v>4548736022355</v>
      </c>
      <c r="G602" s="28">
        <v>6841</v>
      </c>
      <c r="H602" s="28">
        <v>8277.61</v>
      </c>
      <c r="I602" s="28"/>
      <c r="J602" s="2">
        <v>17.899999999999999</v>
      </c>
      <c r="K602" s="2">
        <v>12.2</v>
      </c>
      <c r="L602" s="2">
        <v>23.4</v>
      </c>
      <c r="M602" s="2">
        <v>1.05</v>
      </c>
      <c r="N602" s="2" t="s">
        <v>237</v>
      </c>
      <c r="O602" s="2">
        <v>8517620090</v>
      </c>
      <c r="P602" s="6">
        <v>3.36</v>
      </c>
      <c r="Q602" s="34" t="s">
        <v>2399</v>
      </c>
      <c r="R602" s="30" t="s">
        <v>2626</v>
      </c>
    </row>
    <row r="603" spans="1:18" ht="114.75">
      <c r="A603" s="4" t="s">
        <v>1796</v>
      </c>
      <c r="B603" s="4"/>
      <c r="C603" s="4" t="s">
        <v>1824</v>
      </c>
      <c r="D603" s="22" t="s">
        <v>2077</v>
      </c>
      <c r="E603" s="5" t="s">
        <v>3510</v>
      </c>
      <c r="F603" s="7">
        <v>4548736022348</v>
      </c>
      <c r="G603" s="28">
        <v>6841</v>
      </c>
      <c r="H603" s="28">
        <v>8277.61</v>
      </c>
      <c r="I603" s="28"/>
      <c r="J603" s="2">
        <v>17.899999999999999</v>
      </c>
      <c r="K603" s="2">
        <v>12.2</v>
      </c>
      <c r="L603" s="2">
        <v>23.4</v>
      </c>
      <c r="M603" s="2">
        <v>1.05</v>
      </c>
      <c r="N603" s="2" t="s">
        <v>237</v>
      </c>
      <c r="O603" s="2">
        <v>8517620090</v>
      </c>
      <c r="P603" s="6">
        <v>3.36</v>
      </c>
      <c r="Q603" s="34" t="s">
        <v>2399</v>
      </c>
      <c r="R603" s="30" t="s">
        <v>2627</v>
      </c>
    </row>
    <row r="604" spans="1:18" ht="114.75">
      <c r="A604" s="4" t="s">
        <v>1796</v>
      </c>
      <c r="B604" s="4"/>
      <c r="C604" s="4" t="s">
        <v>1824</v>
      </c>
      <c r="D604" s="22" t="s">
        <v>2078</v>
      </c>
      <c r="E604" s="5" t="s">
        <v>3510</v>
      </c>
      <c r="F604" s="7">
        <v>4548736022379</v>
      </c>
      <c r="G604" s="28">
        <v>6841</v>
      </c>
      <c r="H604" s="28">
        <v>8277.61</v>
      </c>
      <c r="I604" s="28"/>
      <c r="J604" s="2">
        <v>17.899999999999999</v>
      </c>
      <c r="K604" s="2">
        <v>12.2</v>
      </c>
      <c r="L604" s="2">
        <v>23.4</v>
      </c>
      <c r="M604" s="2">
        <v>1.05</v>
      </c>
      <c r="N604" s="2" t="s">
        <v>237</v>
      </c>
      <c r="O604" s="2">
        <v>8517620090</v>
      </c>
      <c r="P604" s="6">
        <v>3.36</v>
      </c>
      <c r="Q604" s="34" t="s">
        <v>2399</v>
      </c>
      <c r="R604" s="30" t="s">
        <v>2628</v>
      </c>
    </row>
    <row r="605" spans="1:18" ht="51">
      <c r="A605" s="4" t="s">
        <v>1796</v>
      </c>
      <c r="B605" s="4"/>
      <c r="C605" s="4" t="s">
        <v>1815</v>
      </c>
      <c r="D605" s="22" t="s">
        <v>2003</v>
      </c>
      <c r="E605" s="5" t="s">
        <v>2311</v>
      </c>
      <c r="F605" s="7">
        <v>4905524977301</v>
      </c>
      <c r="G605" s="28">
        <v>5040</v>
      </c>
      <c r="H605" s="28">
        <v>6099</v>
      </c>
      <c r="I605" s="28"/>
      <c r="J605" s="2">
        <v>23.5</v>
      </c>
      <c r="K605" s="2">
        <v>11.3</v>
      </c>
      <c r="L605" s="2">
        <v>23</v>
      </c>
      <c r="M605" s="2">
        <v>0.89</v>
      </c>
      <c r="N605" s="2" t="s">
        <v>238</v>
      </c>
      <c r="O605" s="2">
        <v>8518309590</v>
      </c>
      <c r="P605" s="6">
        <v>0.84</v>
      </c>
      <c r="Q605" s="34"/>
      <c r="R605" s="30" t="s">
        <v>2553</v>
      </c>
    </row>
    <row r="606" spans="1:18" ht="51">
      <c r="A606" s="4" t="s">
        <v>1796</v>
      </c>
      <c r="B606" s="4"/>
      <c r="C606" s="4" t="s">
        <v>1815</v>
      </c>
      <c r="D606" s="22" t="s">
        <v>2004</v>
      </c>
      <c r="E606" s="5" t="s">
        <v>2311</v>
      </c>
      <c r="F606" s="7">
        <v>4905524977172</v>
      </c>
      <c r="G606" s="28">
        <v>8016</v>
      </c>
      <c r="H606" s="28">
        <v>9699</v>
      </c>
      <c r="I606" s="28"/>
      <c r="J606" s="2">
        <v>23.5</v>
      </c>
      <c r="K606" s="2">
        <v>11.3</v>
      </c>
      <c r="L606" s="2">
        <v>23</v>
      </c>
      <c r="M606" s="2">
        <v>0.99</v>
      </c>
      <c r="N606" s="2" t="s">
        <v>237</v>
      </c>
      <c r="O606" s="2">
        <v>8518309590</v>
      </c>
      <c r="P606" s="6">
        <v>0.84</v>
      </c>
      <c r="Q606" s="34"/>
      <c r="R606" s="30" t="s">
        <v>2554</v>
      </c>
    </row>
    <row r="607" spans="1:18" ht="63.75">
      <c r="A607" s="4" t="s">
        <v>1796</v>
      </c>
      <c r="B607" s="4"/>
      <c r="C607" s="4" t="s">
        <v>1820</v>
      </c>
      <c r="D607" s="22" t="s">
        <v>2038</v>
      </c>
      <c r="E607" s="5"/>
      <c r="F607" s="7">
        <v>4548736033412</v>
      </c>
      <c r="G607" s="28">
        <v>563</v>
      </c>
      <c r="H607" s="28">
        <v>681.23</v>
      </c>
      <c r="I607" s="28"/>
      <c r="J607" s="2">
        <v>15</v>
      </c>
      <c r="K607" s="2">
        <v>7</v>
      </c>
      <c r="L607" s="2">
        <v>5</v>
      </c>
      <c r="M607" s="2">
        <v>7.4999999999999997E-2</v>
      </c>
      <c r="N607" s="2" t="s">
        <v>238</v>
      </c>
      <c r="O607" s="2">
        <v>8518309590</v>
      </c>
      <c r="P607" s="6">
        <v>0.84</v>
      </c>
      <c r="Q607" s="34"/>
      <c r="R607" s="30" t="s">
        <v>2588</v>
      </c>
    </row>
    <row r="608" spans="1:18" ht="63.75">
      <c r="A608" s="4" t="s">
        <v>1796</v>
      </c>
      <c r="B608" s="4"/>
      <c r="C608" s="4" t="s">
        <v>1820</v>
      </c>
      <c r="D608" s="22" t="s">
        <v>2040</v>
      </c>
      <c r="E608" s="5"/>
      <c r="F608" s="7">
        <v>4548736039803</v>
      </c>
      <c r="G608" s="28">
        <v>563</v>
      </c>
      <c r="H608" s="28">
        <v>681.23</v>
      </c>
      <c r="I608" s="28"/>
      <c r="J608" s="2">
        <v>15.5</v>
      </c>
      <c r="K608" s="2">
        <v>7</v>
      </c>
      <c r="L608" s="2">
        <v>5</v>
      </c>
      <c r="M608" s="2">
        <v>7.4999999999999997E-2</v>
      </c>
      <c r="N608" s="2" t="s">
        <v>238</v>
      </c>
      <c r="O608" s="2">
        <v>8518309590</v>
      </c>
      <c r="P608" s="6">
        <v>0.84</v>
      </c>
      <c r="Q608" s="34"/>
      <c r="R608" s="30" t="s">
        <v>2590</v>
      </c>
    </row>
    <row r="609" spans="1:18" ht="63.75">
      <c r="A609" s="4" t="s">
        <v>1796</v>
      </c>
      <c r="B609" s="4"/>
      <c r="C609" s="4" t="s">
        <v>1820</v>
      </c>
      <c r="D609" s="22" t="s">
        <v>2039</v>
      </c>
      <c r="E609" s="5"/>
      <c r="F609" s="7">
        <v>4548736039797</v>
      </c>
      <c r="G609" s="28">
        <v>563</v>
      </c>
      <c r="H609" s="28">
        <v>681.23</v>
      </c>
      <c r="I609" s="28"/>
      <c r="J609" s="2">
        <v>15</v>
      </c>
      <c r="K609" s="2">
        <v>7</v>
      </c>
      <c r="L609" s="2">
        <v>5</v>
      </c>
      <c r="M609" s="2">
        <v>7.4999999999999997E-2</v>
      </c>
      <c r="N609" s="2" t="s">
        <v>238</v>
      </c>
      <c r="O609" s="2">
        <v>8518309590</v>
      </c>
      <c r="P609" s="6">
        <v>0.84</v>
      </c>
      <c r="Q609" s="34"/>
      <c r="R609" s="30" t="s">
        <v>2589</v>
      </c>
    </row>
    <row r="610" spans="1:18" ht="63.75">
      <c r="A610" s="4" t="s">
        <v>1796</v>
      </c>
      <c r="B610" s="4"/>
      <c r="C610" s="4" t="s">
        <v>1820</v>
      </c>
      <c r="D610" s="22" t="s">
        <v>2041</v>
      </c>
      <c r="E610" s="5"/>
      <c r="F610" s="7">
        <v>4548736039810</v>
      </c>
      <c r="G610" s="28">
        <v>563</v>
      </c>
      <c r="H610" s="28">
        <v>681.23</v>
      </c>
      <c r="I610" s="28"/>
      <c r="J610" s="2">
        <v>15</v>
      </c>
      <c r="K610" s="2">
        <v>7</v>
      </c>
      <c r="L610" s="2">
        <v>5</v>
      </c>
      <c r="M610" s="2">
        <v>7.4999999999999997E-2</v>
      </c>
      <c r="N610" s="2" t="s">
        <v>238</v>
      </c>
      <c r="O610" s="2">
        <v>8518309590</v>
      </c>
      <c r="P610" s="6">
        <v>0.84</v>
      </c>
      <c r="Q610" s="34"/>
      <c r="R610" s="30" t="s">
        <v>2591</v>
      </c>
    </row>
    <row r="611" spans="1:18" ht="38.25">
      <c r="A611" s="4" t="s">
        <v>1796</v>
      </c>
      <c r="B611" s="4"/>
      <c r="C611" s="4" t="s">
        <v>1820</v>
      </c>
      <c r="D611" s="22" t="s">
        <v>2034</v>
      </c>
      <c r="E611" s="5"/>
      <c r="F611" s="7">
        <v>4548736033368</v>
      </c>
      <c r="G611" s="28">
        <v>450</v>
      </c>
      <c r="H611" s="28">
        <v>544.5</v>
      </c>
      <c r="I611" s="28"/>
      <c r="J611" s="2">
        <v>15</v>
      </c>
      <c r="K611" s="2">
        <v>7</v>
      </c>
      <c r="L611" s="2">
        <v>5</v>
      </c>
      <c r="M611" s="2">
        <v>6.8000000000000005E-2</v>
      </c>
      <c r="N611" s="2" t="s">
        <v>238</v>
      </c>
      <c r="O611" s="2">
        <v>8518309590</v>
      </c>
      <c r="P611" s="6">
        <v>0.84</v>
      </c>
      <c r="Q611" s="34"/>
      <c r="R611" s="30" t="s">
        <v>2584</v>
      </c>
    </row>
    <row r="612" spans="1:18" ht="38.25">
      <c r="A612" s="4" t="s">
        <v>1796</v>
      </c>
      <c r="B612" s="4"/>
      <c r="C612" s="4" t="s">
        <v>1820</v>
      </c>
      <c r="D612" s="22" t="s">
        <v>2036</v>
      </c>
      <c r="E612" s="5"/>
      <c r="F612" s="7">
        <v>4548736039940</v>
      </c>
      <c r="G612" s="28">
        <v>450</v>
      </c>
      <c r="H612" s="28">
        <v>544.5</v>
      </c>
      <c r="I612" s="28"/>
      <c r="J612" s="2">
        <v>15</v>
      </c>
      <c r="K612" s="2">
        <v>7</v>
      </c>
      <c r="L612" s="2">
        <v>5</v>
      </c>
      <c r="M612" s="2">
        <v>6.8000000000000005E-2</v>
      </c>
      <c r="N612" s="2" t="s">
        <v>238</v>
      </c>
      <c r="O612" s="2">
        <v>8518309590</v>
      </c>
      <c r="P612" s="6">
        <v>0.84</v>
      </c>
      <c r="Q612" s="34"/>
      <c r="R612" s="30" t="s">
        <v>2586</v>
      </c>
    </row>
    <row r="613" spans="1:18" ht="38.25">
      <c r="A613" s="4" t="s">
        <v>1796</v>
      </c>
      <c r="B613" s="4"/>
      <c r="C613" s="4" t="s">
        <v>1820</v>
      </c>
      <c r="D613" s="22" t="s">
        <v>2035</v>
      </c>
      <c r="E613" s="5"/>
      <c r="F613" s="7">
        <v>4548736039933</v>
      </c>
      <c r="G613" s="28">
        <v>450</v>
      </c>
      <c r="H613" s="28">
        <v>544.5</v>
      </c>
      <c r="I613" s="28"/>
      <c r="J613" s="2">
        <v>15</v>
      </c>
      <c r="K613" s="2">
        <v>7</v>
      </c>
      <c r="L613" s="2">
        <v>5</v>
      </c>
      <c r="M613" s="2">
        <v>6.8000000000000005E-2</v>
      </c>
      <c r="N613" s="2" t="s">
        <v>238</v>
      </c>
      <c r="O613" s="2">
        <v>8518309590</v>
      </c>
      <c r="P613" s="6">
        <v>0.84</v>
      </c>
      <c r="Q613" s="34"/>
      <c r="R613" s="30" t="s">
        <v>2585</v>
      </c>
    </row>
    <row r="614" spans="1:18" ht="38.25">
      <c r="A614" s="4" t="s">
        <v>1796</v>
      </c>
      <c r="B614" s="4"/>
      <c r="C614" s="4" t="s">
        <v>1820</v>
      </c>
      <c r="D614" s="22" t="s">
        <v>2037</v>
      </c>
      <c r="E614" s="5"/>
      <c r="F614" s="7">
        <v>4548736039957</v>
      </c>
      <c r="G614" s="28">
        <v>450</v>
      </c>
      <c r="H614" s="28">
        <v>544.5</v>
      </c>
      <c r="I614" s="28"/>
      <c r="J614" s="2">
        <v>15</v>
      </c>
      <c r="K614" s="2">
        <v>7</v>
      </c>
      <c r="L614" s="2">
        <v>5</v>
      </c>
      <c r="M614" s="2">
        <v>6.8000000000000005E-2</v>
      </c>
      <c r="N614" s="2" t="s">
        <v>238</v>
      </c>
      <c r="O614" s="2">
        <v>8518309590</v>
      </c>
      <c r="P614" s="6">
        <v>0.84</v>
      </c>
      <c r="Q614" s="34"/>
      <c r="R614" s="30" t="s">
        <v>2587</v>
      </c>
    </row>
    <row r="615" spans="1:18" ht="89.25">
      <c r="A615" s="4" t="s">
        <v>1796</v>
      </c>
      <c r="B615" s="4"/>
      <c r="C615" s="4" t="s">
        <v>1820</v>
      </c>
      <c r="D615" s="22" t="s">
        <v>2042</v>
      </c>
      <c r="E615" s="5"/>
      <c r="F615" s="7">
        <v>4548736039704</v>
      </c>
      <c r="G615" s="28">
        <v>644</v>
      </c>
      <c r="H615" s="28">
        <v>779.24</v>
      </c>
      <c r="I615" s="28"/>
      <c r="J615" s="2">
        <v>15</v>
      </c>
      <c r="K615" s="2">
        <v>8.5</v>
      </c>
      <c r="L615" s="2">
        <v>5</v>
      </c>
      <c r="M615" s="2">
        <v>9.1999999999999998E-2</v>
      </c>
      <c r="N615" s="2" t="s">
        <v>238</v>
      </c>
      <c r="O615" s="2">
        <v>8518309590</v>
      </c>
      <c r="P615" s="6">
        <v>0.84</v>
      </c>
      <c r="Q615" s="34"/>
      <c r="R615" s="30" t="s">
        <v>2592</v>
      </c>
    </row>
    <row r="616" spans="1:18" ht="89.25">
      <c r="A616" s="4" t="s">
        <v>1796</v>
      </c>
      <c r="B616" s="4"/>
      <c r="C616" s="4" t="s">
        <v>1820</v>
      </c>
      <c r="D616" s="22" t="s">
        <v>2044</v>
      </c>
      <c r="E616" s="5"/>
      <c r="F616" s="7">
        <v>4548736039728</v>
      </c>
      <c r="G616" s="28">
        <v>644</v>
      </c>
      <c r="H616" s="28">
        <v>779.24</v>
      </c>
      <c r="I616" s="28"/>
      <c r="J616" s="2">
        <v>17.8</v>
      </c>
      <c r="K616" s="2">
        <v>5</v>
      </c>
      <c r="L616" s="2">
        <v>8.6</v>
      </c>
      <c r="M616" s="2">
        <v>9.1999999999999998E-2</v>
      </c>
      <c r="N616" s="2" t="s">
        <v>238</v>
      </c>
      <c r="O616" s="2">
        <v>8518309590</v>
      </c>
      <c r="P616" s="6">
        <v>0.84</v>
      </c>
      <c r="Q616" s="34"/>
      <c r="R616" s="30" t="s">
        <v>2594</v>
      </c>
    </row>
    <row r="617" spans="1:18" ht="89.25">
      <c r="A617" s="4" t="s">
        <v>1796</v>
      </c>
      <c r="B617" s="4"/>
      <c r="C617" s="4" t="s">
        <v>1820</v>
      </c>
      <c r="D617" s="22" t="s">
        <v>2043</v>
      </c>
      <c r="E617" s="5"/>
      <c r="F617" s="7">
        <v>4548736039711</v>
      </c>
      <c r="G617" s="28">
        <v>644</v>
      </c>
      <c r="H617" s="28">
        <v>779.24</v>
      </c>
      <c r="I617" s="28"/>
      <c r="J617" s="2">
        <v>17.8</v>
      </c>
      <c r="K617" s="2">
        <v>5</v>
      </c>
      <c r="L617" s="2">
        <v>8.6</v>
      </c>
      <c r="M617" s="2">
        <v>9.1999999999999998E-2</v>
      </c>
      <c r="N617" s="2" t="s">
        <v>238</v>
      </c>
      <c r="O617" s="2">
        <v>8518309590</v>
      </c>
      <c r="P617" s="6">
        <v>0.84</v>
      </c>
      <c r="Q617" s="34"/>
      <c r="R617" s="30" t="s">
        <v>2593</v>
      </c>
    </row>
    <row r="618" spans="1:18" ht="89.25">
      <c r="A618" s="4" t="s">
        <v>1796</v>
      </c>
      <c r="B618" s="4"/>
      <c r="C618" s="4" t="s">
        <v>1820</v>
      </c>
      <c r="D618" s="22" t="s">
        <v>2045</v>
      </c>
      <c r="E618" s="5"/>
      <c r="F618" s="7">
        <v>4548736039735</v>
      </c>
      <c r="G618" s="28">
        <v>644</v>
      </c>
      <c r="H618" s="28">
        <v>779.24</v>
      </c>
      <c r="I618" s="28"/>
      <c r="J618" s="2">
        <v>17.8</v>
      </c>
      <c r="K618" s="2">
        <v>5</v>
      </c>
      <c r="L618" s="2">
        <v>8.6</v>
      </c>
      <c r="M618" s="2">
        <v>0.09</v>
      </c>
      <c r="N618" s="2" t="s">
        <v>238</v>
      </c>
      <c r="O618" s="2">
        <v>8518309590</v>
      </c>
      <c r="P618" s="6">
        <v>0.84</v>
      </c>
      <c r="Q618" s="34"/>
      <c r="R618" s="30" t="s">
        <v>2595</v>
      </c>
    </row>
    <row r="619" spans="1:18">
      <c r="A619" s="4" t="s">
        <v>1796</v>
      </c>
      <c r="B619" s="4"/>
      <c r="C619" s="4" t="s">
        <v>1819</v>
      </c>
      <c r="D619" s="22" t="s">
        <v>2032</v>
      </c>
      <c r="E619" s="5"/>
      <c r="F619" s="7">
        <v>4905524703269</v>
      </c>
      <c r="G619" s="28">
        <v>6412</v>
      </c>
      <c r="H619" s="28">
        <v>7759</v>
      </c>
      <c r="I619" s="28"/>
      <c r="J619" s="2">
        <v>31</v>
      </c>
      <c r="K619" s="2">
        <v>24.5</v>
      </c>
      <c r="L619" s="2">
        <v>19.2</v>
      </c>
      <c r="M619" s="2">
        <v>2.0139999999999998</v>
      </c>
      <c r="N619" s="2" t="s">
        <v>237</v>
      </c>
      <c r="O619" s="2">
        <v>8518309590</v>
      </c>
      <c r="P619" s="6">
        <v>3.36</v>
      </c>
      <c r="Q619" s="34" t="s">
        <v>2398</v>
      </c>
      <c r="R619" s="30" t="s">
        <v>2582</v>
      </c>
    </row>
    <row r="620" spans="1:18" ht="63.75">
      <c r="A620" s="4" t="s">
        <v>1796</v>
      </c>
      <c r="B620" s="4"/>
      <c r="C620" s="4" t="s">
        <v>1808</v>
      </c>
      <c r="D620" s="22" t="s">
        <v>1942</v>
      </c>
      <c r="E620" s="5" t="s">
        <v>2310</v>
      </c>
      <c r="F620" s="7">
        <v>4905524896114</v>
      </c>
      <c r="G620" s="28">
        <v>198</v>
      </c>
      <c r="H620" s="28">
        <v>239</v>
      </c>
      <c r="I620" s="28"/>
      <c r="J620" s="2">
        <v>7.8</v>
      </c>
      <c r="K620" s="2">
        <v>6.6</v>
      </c>
      <c r="L620" s="2">
        <v>3.5</v>
      </c>
      <c r="M620" s="2">
        <v>4.4999999999999998E-2</v>
      </c>
      <c r="N620" s="2" t="s">
        <v>38</v>
      </c>
      <c r="O620" s="2">
        <v>8518309590</v>
      </c>
      <c r="P620" s="6">
        <v>0.84</v>
      </c>
      <c r="Q620" s="34"/>
      <c r="R620" s="30" t="s">
        <v>2503</v>
      </c>
    </row>
    <row r="621" spans="1:18" ht="25.5">
      <c r="A621" s="4" t="s">
        <v>1796</v>
      </c>
      <c r="B621" s="4"/>
      <c r="C621" s="4" t="s">
        <v>1808</v>
      </c>
      <c r="D621" s="22" t="s">
        <v>1943</v>
      </c>
      <c r="E621" s="5"/>
      <c r="F621" s="7">
        <v>4905524727685</v>
      </c>
      <c r="G621" s="28">
        <v>181</v>
      </c>
      <c r="H621" s="28">
        <v>219</v>
      </c>
      <c r="I621" s="28"/>
      <c r="J621" s="2">
        <v>18</v>
      </c>
      <c r="K621" s="2">
        <v>5</v>
      </c>
      <c r="L621" s="2">
        <v>3</v>
      </c>
      <c r="M621" s="2">
        <v>4.8000000000000001E-2</v>
      </c>
      <c r="N621" s="2" t="s">
        <v>2352</v>
      </c>
      <c r="O621" s="2">
        <v>8518309590</v>
      </c>
      <c r="P621" s="6">
        <v>0.84</v>
      </c>
      <c r="Q621" s="34"/>
      <c r="R621" s="30" t="s">
        <v>2504</v>
      </c>
    </row>
    <row r="622" spans="1:18" ht="25.5">
      <c r="A622" s="4" t="s">
        <v>1796</v>
      </c>
      <c r="B622" s="4"/>
      <c r="C622" s="4" t="s">
        <v>1808</v>
      </c>
      <c r="D622" s="22" t="s">
        <v>1946</v>
      </c>
      <c r="E622" s="5"/>
      <c r="F622" s="7">
        <v>4905524731880</v>
      </c>
      <c r="G622" s="28">
        <v>181</v>
      </c>
      <c r="H622" s="28">
        <v>219</v>
      </c>
      <c r="I622" s="28"/>
      <c r="J622" s="2">
        <v>18.100000000000001</v>
      </c>
      <c r="K622" s="2">
        <v>5</v>
      </c>
      <c r="L622" s="2">
        <v>3.1</v>
      </c>
      <c r="M622" s="2">
        <v>4.8000000000000001E-2</v>
      </c>
      <c r="N622" s="2" t="s">
        <v>2352</v>
      </c>
      <c r="O622" s="2">
        <v>8518309590</v>
      </c>
      <c r="P622" s="6">
        <v>0.84</v>
      </c>
      <c r="Q622" s="34"/>
      <c r="R622" s="30" t="s">
        <v>2507</v>
      </c>
    </row>
    <row r="623" spans="1:18" ht="25.5">
      <c r="A623" s="4" t="s">
        <v>1796</v>
      </c>
      <c r="B623" s="4"/>
      <c r="C623" s="4" t="s">
        <v>1808</v>
      </c>
      <c r="D623" s="22" t="s">
        <v>1944</v>
      </c>
      <c r="E623" s="5"/>
      <c r="F623" s="7">
        <v>4905524731903</v>
      </c>
      <c r="G623" s="28">
        <v>181</v>
      </c>
      <c r="H623" s="28">
        <v>219</v>
      </c>
      <c r="I623" s="28"/>
      <c r="J623" s="2">
        <v>18.100000000000001</v>
      </c>
      <c r="K623" s="2">
        <v>5</v>
      </c>
      <c r="L623" s="2">
        <v>3.1</v>
      </c>
      <c r="M623" s="2">
        <v>4.8000000000000001E-2</v>
      </c>
      <c r="N623" s="2" t="s">
        <v>2352</v>
      </c>
      <c r="O623" s="2">
        <v>8518309590</v>
      </c>
      <c r="P623" s="6">
        <v>0.84</v>
      </c>
      <c r="Q623" s="34"/>
      <c r="R623" s="30" t="s">
        <v>2505</v>
      </c>
    </row>
    <row r="624" spans="1:18" ht="25.5">
      <c r="A624" s="4" t="s">
        <v>1796</v>
      </c>
      <c r="B624" s="4"/>
      <c r="C624" s="4" t="s">
        <v>1808</v>
      </c>
      <c r="D624" s="22" t="s">
        <v>1945</v>
      </c>
      <c r="E624" s="5"/>
      <c r="F624" s="7">
        <v>4905524731897</v>
      </c>
      <c r="G624" s="28">
        <v>181</v>
      </c>
      <c r="H624" s="28">
        <v>219</v>
      </c>
      <c r="I624" s="28"/>
      <c r="J624" s="2">
        <v>18.100000000000001</v>
      </c>
      <c r="K624" s="2">
        <v>5</v>
      </c>
      <c r="L624" s="2">
        <v>3.1</v>
      </c>
      <c r="M624" s="2">
        <v>4.8000000000000001E-2</v>
      </c>
      <c r="N624" s="2" t="s">
        <v>2352</v>
      </c>
      <c r="O624" s="2">
        <v>8518309590</v>
      </c>
      <c r="P624" s="6">
        <v>0.84</v>
      </c>
      <c r="Q624" s="34"/>
      <c r="R624" s="30" t="s">
        <v>2506</v>
      </c>
    </row>
    <row r="625" spans="1:18">
      <c r="A625" s="4" t="s">
        <v>1796</v>
      </c>
      <c r="B625" s="4"/>
      <c r="C625" s="4" t="s">
        <v>1809</v>
      </c>
      <c r="D625" s="22" t="s">
        <v>1958</v>
      </c>
      <c r="E625" s="5"/>
      <c r="F625" s="7">
        <v>4905524929225</v>
      </c>
      <c r="G625" s="28">
        <v>560</v>
      </c>
      <c r="H625" s="28">
        <v>679</v>
      </c>
      <c r="I625" s="28"/>
      <c r="J625" s="2">
        <v>17.5</v>
      </c>
      <c r="K625" s="2">
        <v>6.5</v>
      </c>
      <c r="L625" s="2">
        <v>4</v>
      </c>
      <c r="M625" s="2">
        <v>6.4000000000000001E-2</v>
      </c>
      <c r="N625" s="2" t="s">
        <v>238</v>
      </c>
      <c r="O625" s="2">
        <v>8518309590</v>
      </c>
      <c r="P625" s="6">
        <v>0.84</v>
      </c>
      <c r="Q625" s="34" t="s">
        <v>2389</v>
      </c>
      <c r="R625" s="30" t="s">
        <v>2512</v>
      </c>
    </row>
    <row r="626" spans="1:18">
      <c r="A626" s="4" t="s">
        <v>1796</v>
      </c>
      <c r="B626" s="4"/>
      <c r="C626" s="4" t="s">
        <v>1809</v>
      </c>
      <c r="D626" s="22" t="s">
        <v>1959</v>
      </c>
      <c r="E626" s="5"/>
      <c r="F626" s="7">
        <v>4905524936803</v>
      </c>
      <c r="G626" s="28">
        <v>560</v>
      </c>
      <c r="H626" s="28">
        <v>679</v>
      </c>
      <c r="I626" s="28"/>
      <c r="J626" s="2">
        <v>17.5</v>
      </c>
      <c r="K626" s="2">
        <v>6.5</v>
      </c>
      <c r="L626" s="2">
        <v>4</v>
      </c>
      <c r="M626" s="2">
        <v>6.4000000000000001E-2</v>
      </c>
      <c r="N626" s="2" t="s">
        <v>238</v>
      </c>
      <c r="O626" s="2">
        <v>8518309590</v>
      </c>
      <c r="P626" s="6">
        <v>0.84</v>
      </c>
      <c r="Q626" s="34" t="s">
        <v>2389</v>
      </c>
      <c r="R626" s="30" t="s">
        <v>2513</v>
      </c>
    </row>
    <row r="627" spans="1:18">
      <c r="A627" s="4" t="s">
        <v>1796</v>
      </c>
      <c r="B627" s="4"/>
      <c r="C627" s="4" t="s">
        <v>1809</v>
      </c>
      <c r="D627" s="22" t="s">
        <v>1960</v>
      </c>
      <c r="E627" s="5"/>
      <c r="F627" s="7">
        <v>4905524936797</v>
      </c>
      <c r="G627" s="28">
        <v>560</v>
      </c>
      <c r="H627" s="28">
        <v>679</v>
      </c>
      <c r="I627" s="28"/>
      <c r="J627" s="2">
        <v>17.5</v>
      </c>
      <c r="K627" s="2">
        <v>6.5</v>
      </c>
      <c r="L627" s="2">
        <v>4</v>
      </c>
      <c r="M627" s="2">
        <v>6.4000000000000001E-2</v>
      </c>
      <c r="N627" s="2" t="s">
        <v>238</v>
      </c>
      <c r="O627" s="2">
        <v>8518309590</v>
      </c>
      <c r="P627" s="6">
        <v>0.84</v>
      </c>
      <c r="Q627" s="34" t="s">
        <v>2389</v>
      </c>
      <c r="R627" s="30" t="s">
        <v>2514</v>
      </c>
    </row>
    <row r="628" spans="1:18">
      <c r="A628" s="4" t="s">
        <v>1796</v>
      </c>
      <c r="B628" s="4"/>
      <c r="C628" s="4" t="s">
        <v>1809</v>
      </c>
      <c r="D628" s="22" t="s">
        <v>1955</v>
      </c>
      <c r="E628" s="5"/>
      <c r="F628" s="7">
        <v>4905524929218</v>
      </c>
      <c r="G628" s="28">
        <v>448</v>
      </c>
      <c r="H628" s="28">
        <v>539</v>
      </c>
      <c r="I628" s="28"/>
      <c r="J628" s="2">
        <v>17.7</v>
      </c>
      <c r="K628" s="2">
        <v>4</v>
      </c>
      <c r="L628" s="2">
        <v>4</v>
      </c>
      <c r="M628" s="2">
        <v>3.7999999999999999E-2</v>
      </c>
      <c r="N628" s="2" t="s">
        <v>238</v>
      </c>
      <c r="O628" s="2">
        <v>8518309590</v>
      </c>
      <c r="P628" s="6">
        <v>0.84</v>
      </c>
      <c r="Q628" s="34"/>
      <c r="R628" s="30" t="s">
        <v>2512</v>
      </c>
    </row>
    <row r="629" spans="1:18">
      <c r="A629" s="4" t="s">
        <v>1796</v>
      </c>
      <c r="B629" s="4"/>
      <c r="C629" s="4" t="s">
        <v>1809</v>
      </c>
      <c r="D629" s="22" t="s">
        <v>1956</v>
      </c>
      <c r="E629" s="5"/>
      <c r="F629" s="7">
        <v>4905524936780</v>
      </c>
      <c r="G629" s="28">
        <v>448</v>
      </c>
      <c r="H629" s="28">
        <v>539</v>
      </c>
      <c r="I629" s="28"/>
      <c r="J629" s="2">
        <v>17.7</v>
      </c>
      <c r="K629" s="2">
        <v>4</v>
      </c>
      <c r="L629" s="2">
        <v>4</v>
      </c>
      <c r="M629" s="2">
        <v>3.7999999999999999E-2</v>
      </c>
      <c r="N629" s="2" t="s">
        <v>238</v>
      </c>
      <c r="O629" s="2">
        <v>8518309590</v>
      </c>
      <c r="P629" s="6">
        <v>0.84</v>
      </c>
      <c r="Q629" s="34"/>
      <c r="R629" s="30" t="s">
        <v>2513</v>
      </c>
    </row>
    <row r="630" spans="1:18">
      <c r="A630" s="4" t="s">
        <v>1796</v>
      </c>
      <c r="B630" s="4"/>
      <c r="C630" s="4" t="s">
        <v>1809</v>
      </c>
      <c r="D630" s="22" t="s">
        <v>1957</v>
      </c>
      <c r="E630" s="5"/>
      <c r="F630" s="7">
        <v>4905524936773</v>
      </c>
      <c r="G630" s="28">
        <v>448</v>
      </c>
      <c r="H630" s="28">
        <v>539</v>
      </c>
      <c r="I630" s="28"/>
      <c r="J630" s="2">
        <v>17.5</v>
      </c>
      <c r="K630" s="2">
        <v>4</v>
      </c>
      <c r="L630" s="2">
        <v>4</v>
      </c>
      <c r="M630" s="2">
        <v>3.7999999999999999E-2</v>
      </c>
      <c r="N630" s="2" t="s">
        <v>238</v>
      </c>
      <c r="O630" s="2">
        <v>8518309590</v>
      </c>
      <c r="P630" s="6">
        <v>0.84</v>
      </c>
      <c r="Q630" s="34"/>
      <c r="R630" s="30" t="s">
        <v>2514</v>
      </c>
    </row>
    <row r="631" spans="1:18">
      <c r="A631" s="4" t="s">
        <v>1796</v>
      </c>
      <c r="B631" s="4"/>
      <c r="C631" s="4" t="s">
        <v>1809</v>
      </c>
      <c r="D631" s="22" t="s">
        <v>1951</v>
      </c>
      <c r="E631" s="5"/>
      <c r="F631" s="7">
        <v>4905524931235</v>
      </c>
      <c r="G631" s="28">
        <v>336</v>
      </c>
      <c r="H631" s="28">
        <v>409</v>
      </c>
      <c r="I631" s="28"/>
      <c r="J631" s="2">
        <v>3</v>
      </c>
      <c r="K631" s="2">
        <v>5</v>
      </c>
      <c r="L631" s="2">
        <v>18.2</v>
      </c>
      <c r="M631" s="2">
        <v>0.05</v>
      </c>
      <c r="N631" s="2" t="s">
        <v>38</v>
      </c>
      <c r="O631" s="2">
        <v>8518309590</v>
      </c>
      <c r="P631" s="6">
        <v>0.84</v>
      </c>
      <c r="Q631" s="34" t="s">
        <v>2389</v>
      </c>
      <c r="R631" s="30" t="s">
        <v>2508</v>
      </c>
    </row>
    <row r="632" spans="1:18">
      <c r="A632" s="4" t="s">
        <v>1796</v>
      </c>
      <c r="B632" s="4"/>
      <c r="C632" s="4" t="s">
        <v>1809</v>
      </c>
      <c r="D632" s="22" t="s">
        <v>1952</v>
      </c>
      <c r="E632" s="5"/>
      <c r="F632" s="7">
        <v>4905524946727</v>
      </c>
      <c r="G632" s="28">
        <v>336</v>
      </c>
      <c r="H632" s="28">
        <v>409</v>
      </c>
      <c r="I632" s="28"/>
      <c r="J632" s="2">
        <v>3</v>
      </c>
      <c r="K632" s="2">
        <v>5</v>
      </c>
      <c r="L632" s="2">
        <v>18.2</v>
      </c>
      <c r="M632" s="2">
        <v>0.05</v>
      </c>
      <c r="N632" s="2" t="s">
        <v>38</v>
      </c>
      <c r="O632" s="2">
        <v>8518309590</v>
      </c>
      <c r="P632" s="6">
        <v>0.84</v>
      </c>
      <c r="Q632" s="34" t="s">
        <v>2389</v>
      </c>
      <c r="R632" s="30" t="s">
        <v>2509</v>
      </c>
    </row>
    <row r="633" spans="1:18">
      <c r="A633" s="4" t="s">
        <v>1796</v>
      </c>
      <c r="B633" s="4"/>
      <c r="C633" s="4" t="s">
        <v>1809</v>
      </c>
      <c r="D633" s="22" t="s">
        <v>1953</v>
      </c>
      <c r="E633" s="5"/>
      <c r="F633" s="7">
        <v>4905524937336</v>
      </c>
      <c r="G633" s="28">
        <v>336</v>
      </c>
      <c r="H633" s="28">
        <v>409</v>
      </c>
      <c r="I633" s="28"/>
      <c r="J633" s="2">
        <v>3</v>
      </c>
      <c r="K633" s="2">
        <v>5</v>
      </c>
      <c r="L633" s="2">
        <v>18.2</v>
      </c>
      <c r="M633" s="2">
        <v>0.05</v>
      </c>
      <c r="N633" s="2" t="s">
        <v>38</v>
      </c>
      <c r="O633" s="2">
        <v>8518309590</v>
      </c>
      <c r="P633" s="6">
        <v>0.84</v>
      </c>
      <c r="Q633" s="34" t="s">
        <v>2389</v>
      </c>
      <c r="R633" s="30" t="s">
        <v>2510</v>
      </c>
    </row>
    <row r="634" spans="1:18">
      <c r="A634" s="4" t="s">
        <v>1796</v>
      </c>
      <c r="B634" s="4"/>
      <c r="C634" s="4" t="s">
        <v>1809</v>
      </c>
      <c r="D634" s="22" t="s">
        <v>1954</v>
      </c>
      <c r="E634" s="5"/>
      <c r="F634" s="7">
        <v>4905524937305</v>
      </c>
      <c r="G634" s="28">
        <v>336</v>
      </c>
      <c r="H634" s="28">
        <v>409</v>
      </c>
      <c r="I634" s="28"/>
      <c r="J634" s="2">
        <v>3</v>
      </c>
      <c r="K634" s="2">
        <v>5</v>
      </c>
      <c r="L634" s="2">
        <v>18.2</v>
      </c>
      <c r="M634" s="2">
        <v>0.05</v>
      </c>
      <c r="N634" s="2" t="s">
        <v>38</v>
      </c>
      <c r="O634" s="2">
        <v>8518309590</v>
      </c>
      <c r="P634" s="6">
        <v>0.84</v>
      </c>
      <c r="Q634" s="34" t="s">
        <v>2389</v>
      </c>
      <c r="R634" s="30" t="s">
        <v>2511</v>
      </c>
    </row>
    <row r="635" spans="1:18">
      <c r="A635" s="4" t="s">
        <v>1796</v>
      </c>
      <c r="B635" s="4"/>
      <c r="C635" s="4" t="s">
        <v>1809</v>
      </c>
      <c r="D635" s="22" t="s">
        <v>1947</v>
      </c>
      <c r="E635" s="5"/>
      <c r="F635" s="7">
        <v>4905524931181</v>
      </c>
      <c r="G635" s="28">
        <v>238.84</v>
      </c>
      <c r="H635" s="28">
        <v>289</v>
      </c>
      <c r="I635" s="28"/>
      <c r="J635" s="2">
        <v>18</v>
      </c>
      <c r="K635" s="2">
        <v>5</v>
      </c>
      <c r="L635" s="2">
        <v>3</v>
      </c>
      <c r="M635" s="2">
        <v>0.04</v>
      </c>
      <c r="N635" s="2" t="s">
        <v>2352</v>
      </c>
      <c r="O635" s="2">
        <v>8518309590</v>
      </c>
      <c r="P635" s="6">
        <v>0.84</v>
      </c>
      <c r="Q635" s="34"/>
      <c r="R635" s="30" t="s">
        <v>2508</v>
      </c>
    </row>
    <row r="636" spans="1:18">
      <c r="A636" s="4" t="s">
        <v>1796</v>
      </c>
      <c r="B636" s="4"/>
      <c r="C636" s="4" t="s">
        <v>1809</v>
      </c>
      <c r="D636" s="22" t="s">
        <v>1948</v>
      </c>
      <c r="E636" s="5"/>
      <c r="F636" s="7">
        <v>4905524946703</v>
      </c>
      <c r="G636" s="28">
        <v>238.84</v>
      </c>
      <c r="H636" s="28">
        <v>289</v>
      </c>
      <c r="I636" s="28"/>
      <c r="J636" s="2">
        <v>18</v>
      </c>
      <c r="K636" s="2">
        <v>5</v>
      </c>
      <c r="L636" s="2">
        <v>3</v>
      </c>
      <c r="M636" s="2">
        <v>0.04</v>
      </c>
      <c r="N636" s="2" t="s">
        <v>2352</v>
      </c>
      <c r="O636" s="2">
        <v>8518309590</v>
      </c>
      <c r="P636" s="6">
        <v>0.84</v>
      </c>
      <c r="Q636" s="34"/>
      <c r="R636" s="30" t="s">
        <v>2509</v>
      </c>
    </row>
    <row r="637" spans="1:18">
      <c r="A637" s="4" t="s">
        <v>1796</v>
      </c>
      <c r="B637" s="4"/>
      <c r="C637" s="4" t="s">
        <v>1809</v>
      </c>
      <c r="D637" s="22" t="s">
        <v>1949</v>
      </c>
      <c r="E637" s="5"/>
      <c r="F637" s="7">
        <v>4905524937244</v>
      </c>
      <c r="G637" s="28">
        <v>238.84</v>
      </c>
      <c r="H637" s="28">
        <v>289</v>
      </c>
      <c r="I637" s="28"/>
      <c r="J637" s="2">
        <v>17.5</v>
      </c>
      <c r="K637" s="2">
        <v>5.5</v>
      </c>
      <c r="L637" s="2">
        <v>3</v>
      </c>
      <c r="M637" s="2">
        <v>0.04</v>
      </c>
      <c r="N637" s="2" t="s">
        <v>2352</v>
      </c>
      <c r="O637" s="2">
        <v>8518309590</v>
      </c>
      <c r="P637" s="6">
        <v>0.84</v>
      </c>
      <c r="Q637" s="34"/>
      <c r="R637" s="30" t="s">
        <v>2510</v>
      </c>
    </row>
    <row r="638" spans="1:18">
      <c r="A638" s="4" t="s">
        <v>1796</v>
      </c>
      <c r="B638" s="4"/>
      <c r="C638" s="4" t="s">
        <v>1809</v>
      </c>
      <c r="D638" s="22" t="s">
        <v>1950</v>
      </c>
      <c r="E638" s="5"/>
      <c r="F638" s="7">
        <v>4905524937213</v>
      </c>
      <c r="G638" s="28">
        <v>238.84</v>
      </c>
      <c r="H638" s="28">
        <v>289</v>
      </c>
      <c r="I638" s="28"/>
      <c r="J638" s="2">
        <v>17.5</v>
      </c>
      <c r="K638" s="2">
        <v>5.5</v>
      </c>
      <c r="L638" s="2">
        <v>3</v>
      </c>
      <c r="M638" s="2">
        <v>0.04</v>
      </c>
      <c r="N638" s="2" t="s">
        <v>2352</v>
      </c>
      <c r="O638" s="2">
        <v>8518309590</v>
      </c>
      <c r="P638" s="6">
        <v>0.84</v>
      </c>
      <c r="Q638" s="34"/>
      <c r="R638" s="30" t="s">
        <v>2511</v>
      </c>
    </row>
    <row r="639" spans="1:18" ht="25.5">
      <c r="A639" s="4" t="s">
        <v>1796</v>
      </c>
      <c r="B639" s="4"/>
      <c r="C639" s="4" t="s">
        <v>1809</v>
      </c>
      <c r="D639" s="22" t="s">
        <v>1961</v>
      </c>
      <c r="E639" s="5"/>
      <c r="F639" s="7">
        <v>4905524956986</v>
      </c>
      <c r="G639" s="28">
        <v>896</v>
      </c>
      <c r="H639" s="28">
        <v>1089</v>
      </c>
      <c r="I639" s="28"/>
      <c r="J639" s="2">
        <v>15.5</v>
      </c>
      <c r="K639" s="2">
        <v>6.5</v>
      </c>
      <c r="L639" s="2">
        <v>4</v>
      </c>
      <c r="M639" s="2">
        <v>9.0999999999999998E-2</v>
      </c>
      <c r="N639" s="2" t="s">
        <v>238</v>
      </c>
      <c r="O639" s="2">
        <v>8518309590</v>
      </c>
      <c r="P639" s="6">
        <v>0.84</v>
      </c>
      <c r="Q639" s="34" t="s">
        <v>2389</v>
      </c>
      <c r="R639" s="30" t="s">
        <v>2515</v>
      </c>
    </row>
    <row r="640" spans="1:18" ht="25.5">
      <c r="A640" s="4" t="s">
        <v>1796</v>
      </c>
      <c r="B640" s="4"/>
      <c r="C640" s="4" t="s">
        <v>1809</v>
      </c>
      <c r="D640" s="22" t="s">
        <v>1962</v>
      </c>
      <c r="E640" s="5"/>
      <c r="F640" s="7">
        <v>4905524956993</v>
      </c>
      <c r="G640" s="28">
        <v>896</v>
      </c>
      <c r="H640" s="28">
        <v>1089</v>
      </c>
      <c r="I640" s="28"/>
      <c r="J640" s="2">
        <v>15.5</v>
      </c>
      <c r="K640" s="2">
        <v>7</v>
      </c>
      <c r="L640" s="2">
        <v>4</v>
      </c>
      <c r="M640" s="2">
        <v>9.0999999999999998E-2</v>
      </c>
      <c r="N640" s="2" t="s">
        <v>238</v>
      </c>
      <c r="O640" s="2">
        <v>8518309590</v>
      </c>
      <c r="P640" s="6">
        <v>0.84</v>
      </c>
      <c r="Q640" s="34" t="s">
        <v>2389</v>
      </c>
      <c r="R640" s="30" t="s">
        <v>2516</v>
      </c>
    </row>
    <row r="641" spans="1:18">
      <c r="A641" s="4" t="s">
        <v>1796</v>
      </c>
      <c r="B641" s="4"/>
      <c r="C641" s="4" t="s">
        <v>1809</v>
      </c>
      <c r="D641" s="22" t="s">
        <v>1963</v>
      </c>
      <c r="E641" s="5"/>
      <c r="F641" s="7">
        <v>4905524957013</v>
      </c>
      <c r="G641" s="28">
        <v>1592</v>
      </c>
      <c r="H641" s="28">
        <v>1929</v>
      </c>
      <c r="I641" s="28"/>
      <c r="J641" s="2">
        <v>6.6</v>
      </c>
      <c r="K641" s="2">
        <v>17.3</v>
      </c>
      <c r="L641" s="2">
        <v>4</v>
      </c>
      <c r="M641" s="2">
        <v>8.2000000000000003E-2</v>
      </c>
      <c r="N641" s="2" t="s">
        <v>238</v>
      </c>
      <c r="O641" s="2">
        <v>8518309590</v>
      </c>
      <c r="P641" s="6">
        <v>0.84</v>
      </c>
      <c r="Q641" s="34" t="s">
        <v>2389</v>
      </c>
      <c r="R641" s="30" t="s">
        <v>2517</v>
      </c>
    </row>
    <row r="642" spans="1:18" ht="76.5">
      <c r="A642" s="4" t="s">
        <v>1796</v>
      </c>
      <c r="B642" s="4"/>
      <c r="C642" s="4" t="s">
        <v>1823</v>
      </c>
      <c r="D642" s="22" t="s">
        <v>2064</v>
      </c>
      <c r="E642" s="5" t="s">
        <v>3510</v>
      </c>
      <c r="F642" s="7">
        <v>4548736020795</v>
      </c>
      <c r="G642" s="28">
        <v>2230.58</v>
      </c>
      <c r="H642" s="28">
        <v>2699</v>
      </c>
      <c r="I642" s="28"/>
      <c r="J642" s="2">
        <v>19.100000000000001</v>
      </c>
      <c r="K642" s="2">
        <v>6</v>
      </c>
      <c r="L642" s="2">
        <v>24.9</v>
      </c>
      <c r="M642" s="2">
        <v>0.46</v>
      </c>
      <c r="N642" s="2" t="s">
        <v>237</v>
      </c>
      <c r="O642" s="2">
        <v>8517620090</v>
      </c>
      <c r="P642" s="6">
        <v>3.36</v>
      </c>
      <c r="Q642" s="34" t="s">
        <v>2393</v>
      </c>
      <c r="R642" s="30" t="s">
        <v>2614</v>
      </c>
    </row>
    <row r="643" spans="1:18" ht="76.5">
      <c r="A643" s="4" t="s">
        <v>1796</v>
      </c>
      <c r="B643" s="4"/>
      <c r="C643" s="4" t="s">
        <v>1823</v>
      </c>
      <c r="D643" s="22" t="s">
        <v>2065</v>
      </c>
      <c r="E643" s="5" t="s">
        <v>3510</v>
      </c>
      <c r="F643" s="7">
        <v>4548736020825</v>
      </c>
      <c r="G643" s="28">
        <v>2230.58</v>
      </c>
      <c r="H643" s="28">
        <v>2699</v>
      </c>
      <c r="I643" s="28"/>
      <c r="J643" s="2">
        <v>19.100000000000001</v>
      </c>
      <c r="K643" s="2">
        <v>6</v>
      </c>
      <c r="L643" s="2">
        <v>24.9</v>
      </c>
      <c r="M643" s="2">
        <v>0.46</v>
      </c>
      <c r="N643" s="2" t="s">
        <v>237</v>
      </c>
      <c r="O643" s="2">
        <v>8517620090</v>
      </c>
      <c r="P643" s="6">
        <v>3.36</v>
      </c>
      <c r="Q643" s="34" t="s">
        <v>2393</v>
      </c>
      <c r="R643" s="30" t="s">
        <v>2615</v>
      </c>
    </row>
    <row r="644" spans="1:18" ht="76.5">
      <c r="A644" s="4" t="s">
        <v>1796</v>
      </c>
      <c r="B644" s="4"/>
      <c r="C644" s="4" t="s">
        <v>1823</v>
      </c>
      <c r="D644" s="22" t="s">
        <v>2066</v>
      </c>
      <c r="E644" s="5" t="s">
        <v>3510</v>
      </c>
      <c r="F644" s="7">
        <v>4548736020818</v>
      </c>
      <c r="G644" s="28">
        <v>2230.58</v>
      </c>
      <c r="H644" s="28">
        <v>2699</v>
      </c>
      <c r="I644" s="28"/>
      <c r="J644" s="2">
        <v>19.100000000000001</v>
      </c>
      <c r="K644" s="2">
        <v>6</v>
      </c>
      <c r="L644" s="2">
        <v>24.9</v>
      </c>
      <c r="M644" s="2">
        <v>0.46</v>
      </c>
      <c r="N644" s="2" t="s">
        <v>237</v>
      </c>
      <c r="O644" s="2">
        <v>8517620090</v>
      </c>
      <c r="P644" s="6">
        <v>3.36</v>
      </c>
      <c r="Q644" s="34" t="s">
        <v>2393</v>
      </c>
      <c r="R644" s="30" t="s">
        <v>2616</v>
      </c>
    </row>
    <row r="645" spans="1:18" ht="76.5">
      <c r="A645" s="4" t="s">
        <v>1796</v>
      </c>
      <c r="B645" s="4"/>
      <c r="C645" s="4" t="s">
        <v>1823</v>
      </c>
      <c r="D645" s="22" t="s">
        <v>2067</v>
      </c>
      <c r="E645" s="5" t="s">
        <v>3510</v>
      </c>
      <c r="F645" s="7">
        <v>4548736020801</v>
      </c>
      <c r="G645" s="28">
        <v>2230.58</v>
      </c>
      <c r="H645" s="28">
        <v>2699</v>
      </c>
      <c r="I645" s="28"/>
      <c r="J645" s="2">
        <v>19.100000000000001</v>
      </c>
      <c r="K645" s="2">
        <v>6</v>
      </c>
      <c r="L645" s="2">
        <v>24.9</v>
      </c>
      <c r="M645" s="2">
        <v>0.46</v>
      </c>
      <c r="N645" s="2" t="s">
        <v>237</v>
      </c>
      <c r="O645" s="2">
        <v>8517620090</v>
      </c>
      <c r="P645" s="6">
        <v>3.36</v>
      </c>
      <c r="Q645" s="34" t="s">
        <v>2393</v>
      </c>
      <c r="R645" s="30" t="s">
        <v>2617</v>
      </c>
    </row>
    <row r="646" spans="1:18" ht="76.5">
      <c r="A646" s="4" t="s">
        <v>1796</v>
      </c>
      <c r="B646" s="4"/>
      <c r="C646" s="4" t="s">
        <v>1823</v>
      </c>
      <c r="D646" s="22" t="s">
        <v>2068</v>
      </c>
      <c r="E646" s="5" t="s">
        <v>3510</v>
      </c>
      <c r="F646" s="7">
        <v>4548736020832</v>
      </c>
      <c r="G646" s="28">
        <v>2230.58</v>
      </c>
      <c r="H646" s="28">
        <v>2699</v>
      </c>
      <c r="I646" s="28"/>
      <c r="J646" s="2">
        <v>19.100000000000001</v>
      </c>
      <c r="K646" s="2">
        <v>6</v>
      </c>
      <c r="L646" s="2">
        <v>24.9</v>
      </c>
      <c r="M646" s="2">
        <v>0.46</v>
      </c>
      <c r="N646" s="2" t="s">
        <v>237</v>
      </c>
      <c r="O646" s="2">
        <v>8517620090</v>
      </c>
      <c r="P646" s="6">
        <v>3.36</v>
      </c>
      <c r="Q646" s="34" t="s">
        <v>2393</v>
      </c>
      <c r="R646" s="30" t="s">
        <v>2618</v>
      </c>
    </row>
    <row r="647" spans="1:18" ht="102">
      <c r="A647" s="4" t="s">
        <v>1796</v>
      </c>
      <c r="B647" s="4"/>
      <c r="C647" s="4" t="s">
        <v>1823</v>
      </c>
      <c r="D647" s="22" t="s">
        <v>2059</v>
      </c>
      <c r="E647" s="5" t="s">
        <v>3510</v>
      </c>
      <c r="F647" s="7">
        <v>4548736006560</v>
      </c>
      <c r="G647" s="28">
        <v>2230.58</v>
      </c>
      <c r="H647" s="28">
        <v>2699</v>
      </c>
      <c r="I647" s="28"/>
      <c r="J647" s="2">
        <v>15.3</v>
      </c>
      <c r="K647" s="2">
        <v>9</v>
      </c>
      <c r="L647" s="2">
        <v>8</v>
      </c>
      <c r="M647" s="2">
        <v>0.33100000000000002</v>
      </c>
      <c r="N647" s="2" t="s">
        <v>237</v>
      </c>
      <c r="O647" s="2">
        <v>8518309590</v>
      </c>
      <c r="P647" s="6">
        <v>0.84</v>
      </c>
      <c r="Q647" s="34"/>
      <c r="R647" s="30" t="s">
        <v>2609</v>
      </c>
    </row>
    <row r="648" spans="1:18" ht="102">
      <c r="A648" s="4" t="s">
        <v>1796</v>
      </c>
      <c r="B648" s="4"/>
      <c r="C648" s="4" t="s">
        <v>1823</v>
      </c>
      <c r="D648" s="22" t="s">
        <v>2060</v>
      </c>
      <c r="E648" s="5" t="s">
        <v>3510</v>
      </c>
      <c r="F648" s="7">
        <v>4548736012776</v>
      </c>
      <c r="G648" s="28">
        <v>2230.58</v>
      </c>
      <c r="H648" s="28">
        <v>2699</v>
      </c>
      <c r="I648" s="28"/>
      <c r="J648" s="2">
        <v>15.3</v>
      </c>
      <c r="K648" s="2">
        <v>9</v>
      </c>
      <c r="L648" s="2">
        <v>8</v>
      </c>
      <c r="M648" s="2">
        <v>0.33400000000000002</v>
      </c>
      <c r="N648" s="2" t="s">
        <v>237</v>
      </c>
      <c r="O648" s="2">
        <v>8518309590</v>
      </c>
      <c r="P648" s="6">
        <v>0.84</v>
      </c>
      <c r="Q648" s="34"/>
      <c r="R648" s="30" t="s">
        <v>2610</v>
      </c>
    </row>
    <row r="649" spans="1:18" ht="102">
      <c r="A649" s="4" t="s">
        <v>1796</v>
      </c>
      <c r="B649" s="4"/>
      <c r="C649" s="4" t="s">
        <v>1823</v>
      </c>
      <c r="D649" s="22" t="s">
        <v>2061</v>
      </c>
      <c r="E649" s="5" t="s">
        <v>3510</v>
      </c>
      <c r="F649" s="7">
        <v>4548736012769</v>
      </c>
      <c r="G649" s="28">
        <v>2230.58</v>
      </c>
      <c r="H649" s="28">
        <v>2699</v>
      </c>
      <c r="I649" s="28"/>
      <c r="J649" s="2">
        <v>15.3</v>
      </c>
      <c r="K649" s="2">
        <v>9</v>
      </c>
      <c r="L649" s="2">
        <v>8</v>
      </c>
      <c r="M649" s="2">
        <v>0.33200000000000002</v>
      </c>
      <c r="N649" s="2" t="s">
        <v>237</v>
      </c>
      <c r="O649" s="2">
        <v>8518309590</v>
      </c>
      <c r="P649" s="6">
        <v>0.84</v>
      </c>
      <c r="Q649" s="34"/>
      <c r="R649" s="30" t="s">
        <v>2611</v>
      </c>
    </row>
    <row r="650" spans="1:18" ht="102">
      <c r="A650" s="4" t="s">
        <v>1796</v>
      </c>
      <c r="B650" s="4"/>
      <c r="C650" s="4" t="s">
        <v>1823</v>
      </c>
      <c r="D650" s="22" t="s">
        <v>2062</v>
      </c>
      <c r="E650" s="5" t="s">
        <v>3510</v>
      </c>
      <c r="F650" s="7">
        <v>4548736012752</v>
      </c>
      <c r="G650" s="28">
        <v>2230.58</v>
      </c>
      <c r="H650" s="28">
        <v>2699</v>
      </c>
      <c r="I650" s="28"/>
      <c r="J650" s="2">
        <v>15.3</v>
      </c>
      <c r="K650" s="2">
        <v>9</v>
      </c>
      <c r="L650" s="2">
        <v>8</v>
      </c>
      <c r="M650" s="2">
        <v>0.33200000000000002</v>
      </c>
      <c r="N650" s="2" t="s">
        <v>237</v>
      </c>
      <c r="O650" s="2">
        <v>8518309590</v>
      </c>
      <c r="P650" s="6">
        <v>0.84</v>
      </c>
      <c r="Q650" s="34"/>
      <c r="R650" s="30" t="s">
        <v>2612</v>
      </c>
    </row>
    <row r="651" spans="1:18" ht="102">
      <c r="A651" s="4" t="s">
        <v>1796</v>
      </c>
      <c r="B651" s="4"/>
      <c r="C651" s="4" t="s">
        <v>1823</v>
      </c>
      <c r="D651" s="22" t="s">
        <v>2063</v>
      </c>
      <c r="E651" s="5" t="s">
        <v>3510</v>
      </c>
      <c r="F651" s="7">
        <v>4548736012783</v>
      </c>
      <c r="G651" s="28">
        <v>2230.58</v>
      </c>
      <c r="H651" s="28">
        <v>2699</v>
      </c>
      <c r="I651" s="28"/>
      <c r="J651" s="2">
        <v>15.3</v>
      </c>
      <c r="K651" s="2">
        <v>9</v>
      </c>
      <c r="L651" s="2">
        <v>8</v>
      </c>
      <c r="M651" s="2">
        <v>0.33100000000000002</v>
      </c>
      <c r="N651" s="2" t="s">
        <v>237</v>
      </c>
      <c r="O651" s="2">
        <v>8518309590</v>
      </c>
      <c r="P651" s="6">
        <v>0.84</v>
      </c>
      <c r="Q651" s="34"/>
      <c r="R651" s="30" t="s">
        <v>2613</v>
      </c>
    </row>
    <row r="652" spans="1:18" ht="25.5">
      <c r="A652" s="4" t="s">
        <v>1796</v>
      </c>
      <c r="B652" s="4"/>
      <c r="C652" s="4" t="s">
        <v>1819</v>
      </c>
      <c r="D652" s="22" t="s">
        <v>2033</v>
      </c>
      <c r="E652" s="5"/>
      <c r="F652" s="7">
        <v>4905524929768</v>
      </c>
      <c r="G652" s="28">
        <v>11454</v>
      </c>
      <c r="H652" s="28">
        <v>13859</v>
      </c>
      <c r="I652" s="28"/>
      <c r="J652" s="2">
        <v>25.5</v>
      </c>
      <c r="K652" s="2">
        <v>21</v>
      </c>
      <c r="L652" s="2">
        <v>16</v>
      </c>
      <c r="M652" s="2">
        <v>1.147</v>
      </c>
      <c r="N652" s="2" t="s">
        <v>237</v>
      </c>
      <c r="O652" s="2">
        <v>8518309590</v>
      </c>
      <c r="P652" s="6">
        <v>3.36</v>
      </c>
      <c r="Q652" s="34" t="s">
        <v>2398</v>
      </c>
      <c r="R652" s="30" t="s">
        <v>2583</v>
      </c>
    </row>
    <row r="653" spans="1:18" ht="51">
      <c r="A653" s="4" t="s">
        <v>1796</v>
      </c>
      <c r="B653" s="4"/>
      <c r="C653" s="4" t="s">
        <v>1819</v>
      </c>
      <c r="D653" s="22" t="s">
        <v>2029</v>
      </c>
      <c r="E653" s="5"/>
      <c r="F653" s="7">
        <v>4905524950311</v>
      </c>
      <c r="G653" s="28">
        <v>1602</v>
      </c>
      <c r="H653" s="28">
        <v>1939</v>
      </c>
      <c r="I653" s="28"/>
      <c r="J653" s="2">
        <v>26</v>
      </c>
      <c r="K653" s="2">
        <v>24</v>
      </c>
      <c r="L653" s="2">
        <v>12.5</v>
      </c>
      <c r="M653" s="2">
        <v>0.96499999999999997</v>
      </c>
      <c r="N653" s="2" t="s">
        <v>38</v>
      </c>
      <c r="O653" s="2">
        <v>8518309590</v>
      </c>
      <c r="P653" s="6">
        <v>3.36</v>
      </c>
      <c r="Q653" s="34" t="s">
        <v>2398</v>
      </c>
      <c r="R653" s="30" t="s">
        <v>2579</v>
      </c>
    </row>
    <row r="654" spans="1:18">
      <c r="A654" s="4" t="s">
        <v>1796</v>
      </c>
      <c r="B654" s="4"/>
      <c r="C654" s="4" t="s">
        <v>1819</v>
      </c>
      <c r="D654" s="22" t="s">
        <v>2030</v>
      </c>
      <c r="E654" s="5"/>
      <c r="F654" s="7">
        <v>4905524858679</v>
      </c>
      <c r="G654" s="28">
        <v>1809</v>
      </c>
      <c r="H654" s="28">
        <v>2189</v>
      </c>
      <c r="I654" s="28"/>
      <c r="J654" s="2">
        <v>31</v>
      </c>
      <c r="K654" s="2">
        <v>23</v>
      </c>
      <c r="L654" s="2">
        <v>12</v>
      </c>
      <c r="M654" s="2">
        <v>1.202</v>
      </c>
      <c r="N654" s="2" t="s">
        <v>38</v>
      </c>
      <c r="O654" s="2">
        <v>8518309590</v>
      </c>
      <c r="P654" s="6">
        <v>3.36</v>
      </c>
      <c r="Q654" s="34" t="s">
        <v>2398</v>
      </c>
      <c r="R654" s="30" t="s">
        <v>2580</v>
      </c>
    </row>
    <row r="655" spans="1:18" ht="89.25">
      <c r="A655" s="4" t="s">
        <v>1796</v>
      </c>
      <c r="B655" s="4"/>
      <c r="C655" s="4" t="s">
        <v>1819</v>
      </c>
      <c r="D655" s="22" t="s">
        <v>2031</v>
      </c>
      <c r="E655" s="5"/>
      <c r="F655" s="7">
        <v>4548736045453</v>
      </c>
      <c r="G655" s="28">
        <v>2373</v>
      </c>
      <c r="H655" s="28">
        <v>2871</v>
      </c>
      <c r="I655" s="28"/>
      <c r="J655" s="2">
        <v>35</v>
      </c>
      <c r="K655" s="2">
        <v>25</v>
      </c>
      <c r="L655" s="2">
        <v>18.5</v>
      </c>
      <c r="M655" s="2">
        <v>1.081</v>
      </c>
      <c r="N655" s="2" t="s">
        <v>239</v>
      </c>
      <c r="O655" s="2">
        <v>8518309590</v>
      </c>
      <c r="P655" s="6">
        <v>3.36</v>
      </c>
      <c r="Q655" s="34" t="s">
        <v>2398</v>
      </c>
      <c r="R655" s="30" t="s">
        <v>2581</v>
      </c>
    </row>
    <row r="656" spans="1:18" ht="38.25">
      <c r="A656" s="4" t="s">
        <v>1796</v>
      </c>
      <c r="B656" s="4"/>
      <c r="C656" s="4" t="s">
        <v>1826</v>
      </c>
      <c r="D656" s="22" t="s">
        <v>3600</v>
      </c>
      <c r="E656" s="5" t="s">
        <v>2312</v>
      </c>
      <c r="F656" s="7">
        <v>5013493251779</v>
      </c>
      <c r="G656" s="28" t="s">
        <v>2338</v>
      </c>
      <c r="H656" s="28" t="s">
        <v>2338</v>
      </c>
      <c r="I656" s="28"/>
      <c r="J656" s="2">
        <v>40</v>
      </c>
      <c r="K656" s="2">
        <v>68</v>
      </c>
      <c r="L656" s="2">
        <v>140</v>
      </c>
      <c r="M656" s="2">
        <v>16.588000000000001</v>
      </c>
      <c r="N656" s="2" t="s">
        <v>238</v>
      </c>
      <c r="O656" s="2">
        <v>8518309590</v>
      </c>
      <c r="P656" s="6">
        <v>0.84</v>
      </c>
      <c r="Q656" s="34" t="s">
        <v>2400</v>
      </c>
      <c r="R656" s="30" t="s">
        <v>2631</v>
      </c>
    </row>
    <row r="657" spans="1:18">
      <c r="A657" s="4" t="s">
        <v>1796</v>
      </c>
      <c r="B657" s="4"/>
      <c r="C657" s="4" t="s">
        <v>1817</v>
      </c>
      <c r="D657" s="22" t="s">
        <v>2023</v>
      </c>
      <c r="E657" s="5"/>
      <c r="F657" s="7">
        <v>4901780527434</v>
      </c>
      <c r="G657" s="28">
        <v>412</v>
      </c>
      <c r="H657" s="28">
        <v>499</v>
      </c>
      <c r="I657" s="28"/>
      <c r="J657" s="2">
        <v>24.5</v>
      </c>
      <c r="K657" s="2">
        <v>17.2</v>
      </c>
      <c r="L657" s="2">
        <v>7.2</v>
      </c>
      <c r="M657" s="2">
        <v>0.29899999999999999</v>
      </c>
      <c r="N657" s="2" t="s">
        <v>238</v>
      </c>
      <c r="O657" s="2">
        <v>8518309590</v>
      </c>
      <c r="P657" s="6">
        <v>0.84</v>
      </c>
      <c r="Q657" s="34" t="s">
        <v>2396</v>
      </c>
      <c r="R657" s="30" t="s">
        <v>2573</v>
      </c>
    </row>
    <row r="658" spans="1:18">
      <c r="A658" s="4" t="s">
        <v>1796</v>
      </c>
      <c r="B658" s="4"/>
      <c r="C658" s="4" t="s">
        <v>1817</v>
      </c>
      <c r="D658" s="22" t="s">
        <v>2024</v>
      </c>
      <c r="E658" s="5"/>
      <c r="F658" s="7">
        <v>4905524806748</v>
      </c>
      <c r="G658" s="28">
        <v>412</v>
      </c>
      <c r="H658" s="28">
        <v>499</v>
      </c>
      <c r="I658" s="28"/>
      <c r="J658" s="2">
        <v>24.5</v>
      </c>
      <c r="K658" s="2">
        <v>17.2</v>
      </c>
      <c r="L658" s="2">
        <v>7.2</v>
      </c>
      <c r="M658" s="2">
        <v>0.26</v>
      </c>
      <c r="N658" s="2" t="s">
        <v>38</v>
      </c>
      <c r="O658" s="2">
        <v>8518309590</v>
      </c>
      <c r="P658" s="6">
        <v>0.84</v>
      </c>
      <c r="Q658" s="34" t="s">
        <v>2396</v>
      </c>
      <c r="R658" s="30" t="s">
        <v>2574</v>
      </c>
    </row>
    <row r="659" spans="1:18" ht="25.5">
      <c r="A659" s="4" t="s">
        <v>1796</v>
      </c>
      <c r="B659" s="4"/>
      <c r="C659" s="4" t="s">
        <v>1817</v>
      </c>
      <c r="D659" s="22" t="s">
        <v>2025</v>
      </c>
      <c r="E659" s="5"/>
      <c r="F659" s="7">
        <v>4905524849141</v>
      </c>
      <c r="G659" s="28">
        <v>1550</v>
      </c>
      <c r="H659" s="28">
        <v>1899</v>
      </c>
      <c r="I659" s="28"/>
      <c r="J659" s="2">
        <v>22.5</v>
      </c>
      <c r="K659" s="2">
        <v>19.5</v>
      </c>
      <c r="L659" s="2">
        <v>6.5</v>
      </c>
      <c r="M659" s="2">
        <v>0.42899999999999999</v>
      </c>
      <c r="N659" s="2" t="s">
        <v>38</v>
      </c>
      <c r="O659" s="2">
        <v>8518309590</v>
      </c>
      <c r="P659" s="6">
        <v>0.84</v>
      </c>
      <c r="Q659" s="34" t="s">
        <v>2396</v>
      </c>
      <c r="R659" s="30" t="s">
        <v>2575</v>
      </c>
    </row>
    <row r="660" spans="1:18" ht="25.5">
      <c r="A660" s="4" t="s">
        <v>1796</v>
      </c>
      <c r="B660" s="4"/>
      <c r="C660" s="4" t="s">
        <v>1817</v>
      </c>
      <c r="D660" s="22" t="s">
        <v>2028</v>
      </c>
      <c r="E660" s="5"/>
      <c r="F660" s="7">
        <v>4905524828610</v>
      </c>
      <c r="G660" s="28">
        <v>1550</v>
      </c>
      <c r="H660" s="28">
        <v>1899</v>
      </c>
      <c r="I660" s="28"/>
      <c r="J660" s="2">
        <v>22.5</v>
      </c>
      <c r="K660" s="2">
        <v>19.399999999999999</v>
      </c>
      <c r="L660" s="2">
        <v>6.3</v>
      </c>
      <c r="M660" s="2">
        <v>0.42799999999999999</v>
      </c>
      <c r="N660" s="2" t="s">
        <v>38</v>
      </c>
      <c r="O660" s="2">
        <v>8518309590</v>
      </c>
      <c r="P660" s="6">
        <v>0.84</v>
      </c>
      <c r="Q660" s="34" t="s">
        <v>2396</v>
      </c>
      <c r="R660" s="30" t="s">
        <v>2578</v>
      </c>
    </row>
    <row r="661" spans="1:18" ht="25.5">
      <c r="A661" s="4" t="s">
        <v>1796</v>
      </c>
      <c r="B661" s="4"/>
      <c r="C661" s="4" t="s">
        <v>1817</v>
      </c>
      <c r="D661" s="22" t="s">
        <v>2027</v>
      </c>
      <c r="E661" s="5"/>
      <c r="F661" s="7">
        <v>4905524849134</v>
      </c>
      <c r="G661" s="28">
        <v>1550</v>
      </c>
      <c r="H661" s="28">
        <v>1899</v>
      </c>
      <c r="I661" s="28"/>
      <c r="J661" s="2">
        <v>22.5</v>
      </c>
      <c r="K661" s="2">
        <v>19.399999999999999</v>
      </c>
      <c r="L661" s="2">
        <v>6.3</v>
      </c>
      <c r="M661" s="2">
        <v>0.42899999999999999</v>
      </c>
      <c r="N661" s="2" t="s">
        <v>38</v>
      </c>
      <c r="O661" s="2">
        <v>8518309590</v>
      </c>
      <c r="P661" s="6">
        <v>0.84</v>
      </c>
      <c r="Q661" s="34" t="s">
        <v>2396</v>
      </c>
      <c r="R661" s="30" t="s">
        <v>2577</v>
      </c>
    </row>
    <row r="662" spans="1:18" ht="25.5">
      <c r="A662" s="4" t="s">
        <v>1796</v>
      </c>
      <c r="B662" s="4"/>
      <c r="C662" s="4" t="s">
        <v>1817</v>
      </c>
      <c r="D662" s="22" t="s">
        <v>2026</v>
      </c>
      <c r="E662" s="5"/>
      <c r="F662" s="7">
        <v>4905524849158</v>
      </c>
      <c r="G662" s="28">
        <v>1550</v>
      </c>
      <c r="H662" s="28">
        <v>1899</v>
      </c>
      <c r="I662" s="28"/>
      <c r="J662" s="2">
        <v>22.5</v>
      </c>
      <c r="K662" s="2">
        <v>19.399999999999999</v>
      </c>
      <c r="L662" s="2">
        <v>6.3</v>
      </c>
      <c r="M662" s="2">
        <v>0.43</v>
      </c>
      <c r="N662" s="2" t="s">
        <v>38</v>
      </c>
      <c r="O662" s="2">
        <v>8518309590</v>
      </c>
      <c r="P662" s="6">
        <v>0.84</v>
      </c>
      <c r="Q662" s="34" t="s">
        <v>2396</v>
      </c>
      <c r="R662" s="30" t="s">
        <v>2576</v>
      </c>
    </row>
    <row r="663" spans="1:18" ht="51">
      <c r="A663" s="4" t="s">
        <v>1796</v>
      </c>
      <c r="B663" s="4"/>
      <c r="C663" s="4" t="s">
        <v>1810</v>
      </c>
      <c r="D663" s="22" t="s">
        <v>1967</v>
      </c>
      <c r="E663" s="5" t="s">
        <v>2311</v>
      </c>
      <c r="F663" s="7">
        <v>4905524966909</v>
      </c>
      <c r="G663" s="28">
        <v>917</v>
      </c>
      <c r="H663" s="28">
        <v>1109</v>
      </c>
      <c r="I663" s="28"/>
      <c r="J663" s="2">
        <v>16.8</v>
      </c>
      <c r="K663" s="2">
        <v>6.5</v>
      </c>
      <c r="L663" s="2">
        <v>4</v>
      </c>
      <c r="M663" s="2">
        <v>0.1</v>
      </c>
      <c r="N663" s="2" t="s">
        <v>238</v>
      </c>
      <c r="O663" s="2">
        <v>8518309590</v>
      </c>
      <c r="P663" s="6">
        <v>0.84</v>
      </c>
      <c r="Q663" s="34" t="s">
        <v>2391</v>
      </c>
      <c r="R663" s="30" t="s">
        <v>2521</v>
      </c>
    </row>
    <row r="664" spans="1:18" ht="51">
      <c r="A664" s="4" t="s">
        <v>1796</v>
      </c>
      <c r="B664" s="4"/>
      <c r="C664" s="4" t="s">
        <v>1810</v>
      </c>
      <c r="D664" s="22" t="s">
        <v>1968</v>
      </c>
      <c r="E664" s="5"/>
      <c r="F664" s="7">
        <v>4548736019669</v>
      </c>
      <c r="G664" s="28">
        <v>917</v>
      </c>
      <c r="H664" s="28">
        <v>1109</v>
      </c>
      <c r="I664" s="28"/>
      <c r="J664" s="2">
        <v>15.5</v>
      </c>
      <c r="K664" s="2">
        <v>6.5</v>
      </c>
      <c r="L664" s="2">
        <v>4</v>
      </c>
      <c r="M664" s="2">
        <v>9.0999999999999998E-2</v>
      </c>
      <c r="N664" s="2" t="s">
        <v>238</v>
      </c>
      <c r="O664" s="2">
        <v>8518309590</v>
      </c>
      <c r="P664" s="6">
        <v>0.84</v>
      </c>
      <c r="Q664" s="34" t="s">
        <v>2391</v>
      </c>
      <c r="R664" s="30" t="s">
        <v>2522</v>
      </c>
    </row>
    <row r="665" spans="1:18" ht="51">
      <c r="A665" s="4" t="s">
        <v>1796</v>
      </c>
      <c r="B665" s="4"/>
      <c r="C665" s="4" t="s">
        <v>1810</v>
      </c>
      <c r="D665" s="22" t="s">
        <v>1969</v>
      </c>
      <c r="E665" s="5"/>
      <c r="F665" s="7">
        <v>4548736019676</v>
      </c>
      <c r="G665" s="28">
        <v>917</v>
      </c>
      <c r="H665" s="28">
        <v>1109</v>
      </c>
      <c r="I665" s="28"/>
      <c r="J665" s="2">
        <v>15.5</v>
      </c>
      <c r="K665" s="2">
        <v>6.5</v>
      </c>
      <c r="L665" s="2">
        <v>4</v>
      </c>
      <c r="M665" s="2">
        <v>9.0999999999999998E-2</v>
      </c>
      <c r="N665" s="2" t="s">
        <v>238</v>
      </c>
      <c r="O665" s="2">
        <v>8518309590</v>
      </c>
      <c r="P665" s="6">
        <v>0.84</v>
      </c>
      <c r="Q665" s="34" t="s">
        <v>2391</v>
      </c>
      <c r="R665" s="30" t="s">
        <v>2523</v>
      </c>
    </row>
    <row r="666" spans="1:18" ht="51">
      <c r="A666" s="4" t="s">
        <v>1796</v>
      </c>
      <c r="B666" s="4"/>
      <c r="C666" s="4" t="s">
        <v>1810</v>
      </c>
      <c r="D666" s="22" t="s">
        <v>1970</v>
      </c>
      <c r="E666" s="5"/>
      <c r="F666" s="7">
        <v>4548736019652</v>
      </c>
      <c r="G666" s="28">
        <v>917</v>
      </c>
      <c r="H666" s="28">
        <v>1109</v>
      </c>
      <c r="I666" s="28"/>
      <c r="J666" s="2">
        <v>15.5</v>
      </c>
      <c r="K666" s="2">
        <v>6.5</v>
      </c>
      <c r="L666" s="2">
        <v>4</v>
      </c>
      <c r="M666" s="2">
        <v>9.0999999999999998E-2</v>
      </c>
      <c r="N666" s="2" t="s">
        <v>238</v>
      </c>
      <c r="O666" s="2">
        <v>8518309590</v>
      </c>
      <c r="P666" s="6">
        <v>0.84</v>
      </c>
      <c r="Q666" s="34" t="s">
        <v>2391</v>
      </c>
      <c r="R666" s="30" t="s">
        <v>2524</v>
      </c>
    </row>
    <row r="667" spans="1:18" ht="38.25">
      <c r="A667" s="4" t="s">
        <v>1796</v>
      </c>
      <c r="B667" s="4"/>
      <c r="C667" s="4" t="s">
        <v>1810</v>
      </c>
      <c r="D667" s="22" t="s">
        <v>1964</v>
      </c>
      <c r="E667" s="5"/>
      <c r="F667" s="7">
        <v>4548736019683</v>
      </c>
      <c r="G667" s="28">
        <v>801</v>
      </c>
      <c r="H667" s="28">
        <v>969</v>
      </c>
      <c r="I667" s="28"/>
      <c r="J667" s="2">
        <v>15.5</v>
      </c>
      <c r="K667" s="2">
        <v>6.5</v>
      </c>
      <c r="L667" s="2">
        <v>4</v>
      </c>
      <c r="M667" s="2">
        <v>0.08</v>
      </c>
      <c r="N667" s="2" t="s">
        <v>238</v>
      </c>
      <c r="O667" s="2">
        <v>8518309590</v>
      </c>
      <c r="P667" s="6">
        <v>0.84</v>
      </c>
      <c r="Q667" s="34" t="s">
        <v>2390</v>
      </c>
      <c r="R667" s="30" t="s">
        <v>2518</v>
      </c>
    </row>
    <row r="668" spans="1:18" ht="89.25">
      <c r="A668" s="4" t="s">
        <v>1796</v>
      </c>
      <c r="B668" s="4"/>
      <c r="C668" s="4" t="s">
        <v>1821</v>
      </c>
      <c r="D668" s="22" t="s">
        <v>2050</v>
      </c>
      <c r="E668" s="5"/>
      <c r="F668" s="7">
        <v>4548736032736</v>
      </c>
      <c r="G668" s="28">
        <v>1837</v>
      </c>
      <c r="H668" s="28">
        <v>2222.77</v>
      </c>
      <c r="I668" s="28"/>
      <c r="J668" s="2">
        <v>15.5</v>
      </c>
      <c r="K668" s="2">
        <v>9</v>
      </c>
      <c r="L668" s="2">
        <v>3.8</v>
      </c>
      <c r="M668" s="2">
        <v>0.113</v>
      </c>
      <c r="N668" s="2" t="s">
        <v>239</v>
      </c>
      <c r="O668" s="2">
        <v>8517620090</v>
      </c>
      <c r="P668" s="6">
        <v>3.36</v>
      </c>
      <c r="Q668" s="34"/>
      <c r="R668" s="30" t="s">
        <v>2600</v>
      </c>
    </row>
    <row r="669" spans="1:18" ht="89.25">
      <c r="A669" s="4" t="s">
        <v>1796</v>
      </c>
      <c r="B669" s="4"/>
      <c r="C669" s="4" t="s">
        <v>1821</v>
      </c>
      <c r="D669" s="22" t="s">
        <v>2051</v>
      </c>
      <c r="E669" s="5"/>
      <c r="F669" s="7">
        <v>4548736037434</v>
      </c>
      <c r="G669" s="28">
        <v>1837</v>
      </c>
      <c r="H669" s="28">
        <v>2222.77</v>
      </c>
      <c r="I669" s="28"/>
      <c r="J669" s="2">
        <v>15.5</v>
      </c>
      <c r="K669" s="2">
        <v>9</v>
      </c>
      <c r="L669" s="2">
        <v>3.8</v>
      </c>
      <c r="M669" s="2">
        <v>0.113</v>
      </c>
      <c r="N669" s="2" t="s">
        <v>239</v>
      </c>
      <c r="O669" s="2">
        <v>8517620090</v>
      </c>
      <c r="P669" s="6">
        <v>3.36</v>
      </c>
      <c r="Q669" s="34"/>
      <c r="R669" s="30" t="s">
        <v>2601</v>
      </c>
    </row>
    <row r="670" spans="1:18" ht="89.25">
      <c r="A670" s="4" t="s">
        <v>1796</v>
      </c>
      <c r="B670" s="4"/>
      <c r="C670" s="4" t="s">
        <v>1821</v>
      </c>
      <c r="D670" s="22" t="s">
        <v>2052</v>
      </c>
      <c r="E670" s="5"/>
      <c r="F670" s="7">
        <v>4548736037441</v>
      </c>
      <c r="G670" s="28">
        <v>1837</v>
      </c>
      <c r="H670" s="28">
        <v>2222.77</v>
      </c>
      <c r="I670" s="28"/>
      <c r="J670" s="2">
        <v>15.5</v>
      </c>
      <c r="K670" s="2">
        <v>9</v>
      </c>
      <c r="L670" s="2">
        <v>3.8</v>
      </c>
      <c r="M670" s="2">
        <v>0.113</v>
      </c>
      <c r="N670" s="2" t="s">
        <v>239</v>
      </c>
      <c r="O670" s="2">
        <v>8517620090</v>
      </c>
      <c r="P670" s="6">
        <v>3.36</v>
      </c>
      <c r="Q670" s="34"/>
      <c r="R670" s="30" t="s">
        <v>2602</v>
      </c>
    </row>
    <row r="671" spans="1:18" ht="38.25">
      <c r="A671" s="4" t="s">
        <v>1796</v>
      </c>
      <c r="B671" s="4"/>
      <c r="C671" s="4" t="s">
        <v>1810</v>
      </c>
      <c r="D671" s="22" t="s">
        <v>1965</v>
      </c>
      <c r="E671" s="5"/>
      <c r="F671" s="7">
        <v>4548736019706</v>
      </c>
      <c r="G671" s="28">
        <v>801</v>
      </c>
      <c r="H671" s="28">
        <v>969</v>
      </c>
      <c r="I671" s="28"/>
      <c r="J671" s="2">
        <v>15.5</v>
      </c>
      <c r="K671" s="2">
        <v>6.5</v>
      </c>
      <c r="L671" s="2">
        <v>4</v>
      </c>
      <c r="M671" s="2">
        <v>0.08</v>
      </c>
      <c r="N671" s="2" t="s">
        <v>238</v>
      </c>
      <c r="O671" s="2">
        <v>8518309590</v>
      </c>
      <c r="P671" s="6">
        <v>0.84</v>
      </c>
      <c r="Q671" s="34" t="s">
        <v>2390</v>
      </c>
      <c r="R671" s="30" t="s">
        <v>2519</v>
      </c>
    </row>
    <row r="672" spans="1:18" ht="38.25">
      <c r="A672" s="4" t="s">
        <v>1796</v>
      </c>
      <c r="B672" s="4"/>
      <c r="C672" s="4" t="s">
        <v>1810</v>
      </c>
      <c r="D672" s="22" t="s">
        <v>1966</v>
      </c>
      <c r="E672" s="5"/>
      <c r="F672" s="7">
        <v>4548736019690</v>
      </c>
      <c r="G672" s="28">
        <v>801</v>
      </c>
      <c r="H672" s="28">
        <v>969</v>
      </c>
      <c r="I672" s="28"/>
      <c r="J672" s="2">
        <v>15.5</v>
      </c>
      <c r="K672" s="2">
        <v>6.5</v>
      </c>
      <c r="L672" s="2">
        <v>4</v>
      </c>
      <c r="M672" s="2">
        <v>0.08</v>
      </c>
      <c r="N672" s="2" t="s">
        <v>238</v>
      </c>
      <c r="O672" s="2">
        <v>8518309590</v>
      </c>
      <c r="P672" s="6">
        <v>0.84</v>
      </c>
      <c r="Q672" s="34" t="s">
        <v>2390</v>
      </c>
      <c r="R672" s="30" t="s">
        <v>2520</v>
      </c>
    </row>
    <row r="673" spans="1:18" ht="89.25">
      <c r="A673" s="4" t="s">
        <v>1796</v>
      </c>
      <c r="B673" s="4"/>
      <c r="C673" s="4" t="s">
        <v>1820</v>
      </c>
      <c r="D673" s="22" t="s">
        <v>2046</v>
      </c>
      <c r="E673" s="5"/>
      <c r="F673" s="7">
        <v>4548736045521</v>
      </c>
      <c r="G673" s="28">
        <v>1175</v>
      </c>
      <c r="H673" s="28">
        <v>1422</v>
      </c>
      <c r="I673" s="28"/>
      <c r="J673" s="2">
        <v>15.6</v>
      </c>
      <c r="K673" s="2">
        <v>8.6999999999999993</v>
      </c>
      <c r="L673" s="2">
        <v>4.7</v>
      </c>
      <c r="M673" s="2">
        <v>0.36199999999999999</v>
      </c>
      <c r="N673" s="2" t="s">
        <v>238</v>
      </c>
      <c r="O673" s="2">
        <v>8518309590</v>
      </c>
      <c r="P673" s="6">
        <v>0.84</v>
      </c>
      <c r="Q673" s="34"/>
      <c r="R673" s="30" t="s">
        <v>2596</v>
      </c>
    </row>
    <row r="674" spans="1:18" ht="89.25">
      <c r="A674" s="4" t="s">
        <v>1796</v>
      </c>
      <c r="B674" s="4"/>
      <c r="C674" s="4" t="s">
        <v>1820</v>
      </c>
      <c r="D674" s="22" t="s">
        <v>2047</v>
      </c>
      <c r="E674" s="5"/>
      <c r="F674" s="7">
        <v>4548736045552</v>
      </c>
      <c r="G674" s="28">
        <v>1175</v>
      </c>
      <c r="H674" s="28">
        <v>1422</v>
      </c>
      <c r="I674" s="28"/>
      <c r="J674" s="2">
        <v>15.7</v>
      </c>
      <c r="K674" s="2">
        <v>8.6999999999999993</v>
      </c>
      <c r="L674" s="2">
        <v>4.7</v>
      </c>
      <c r="M674" s="2">
        <v>0.36199999999999999</v>
      </c>
      <c r="N674" s="2" t="s">
        <v>238</v>
      </c>
      <c r="O674" s="2">
        <v>8518309590</v>
      </c>
      <c r="P674" s="6">
        <v>0.84</v>
      </c>
      <c r="Q674" s="34"/>
      <c r="R674" s="30" t="s">
        <v>2597</v>
      </c>
    </row>
    <row r="675" spans="1:18" ht="89.25">
      <c r="A675" s="4" t="s">
        <v>1796</v>
      </c>
      <c r="B675" s="4"/>
      <c r="C675" s="4" t="s">
        <v>1820</v>
      </c>
      <c r="D675" s="22" t="s">
        <v>2048</v>
      </c>
      <c r="E675" s="5"/>
      <c r="F675" s="7">
        <v>4548736045538</v>
      </c>
      <c r="G675" s="28">
        <v>1175</v>
      </c>
      <c r="H675" s="28">
        <v>1422</v>
      </c>
      <c r="I675" s="28"/>
      <c r="J675" s="2">
        <v>15.6</v>
      </c>
      <c r="K675" s="2">
        <v>8.6</v>
      </c>
      <c r="L675" s="2">
        <v>4.5999999999999996</v>
      </c>
      <c r="M675" s="2">
        <v>0.36199999999999999</v>
      </c>
      <c r="N675" s="2" t="s">
        <v>238</v>
      </c>
      <c r="O675" s="2">
        <v>8518309590</v>
      </c>
      <c r="P675" s="6">
        <v>0.84</v>
      </c>
      <c r="Q675" s="34"/>
      <c r="R675" s="30" t="s">
        <v>2598</v>
      </c>
    </row>
    <row r="676" spans="1:18" ht="89.25">
      <c r="A676" s="4" t="s">
        <v>1796</v>
      </c>
      <c r="B676" s="4"/>
      <c r="C676" s="4" t="s">
        <v>1820</v>
      </c>
      <c r="D676" s="22" t="s">
        <v>2049</v>
      </c>
      <c r="E676" s="5"/>
      <c r="F676" s="7">
        <v>4548736045545</v>
      </c>
      <c r="G676" s="28">
        <v>1175</v>
      </c>
      <c r="H676" s="28">
        <v>1422</v>
      </c>
      <c r="I676" s="28"/>
      <c r="J676" s="2">
        <v>15.6</v>
      </c>
      <c r="K676" s="2">
        <v>8.8000000000000007</v>
      </c>
      <c r="L676" s="2">
        <v>4.7</v>
      </c>
      <c r="M676" s="2">
        <v>0.36199999999999999</v>
      </c>
      <c r="N676" s="2" t="s">
        <v>238</v>
      </c>
      <c r="O676" s="2">
        <v>8518309590</v>
      </c>
      <c r="P676" s="6">
        <v>0.84</v>
      </c>
      <c r="Q676" s="34"/>
      <c r="R676" s="30" t="s">
        <v>2599</v>
      </c>
    </row>
    <row r="677" spans="1:18" ht="63.75">
      <c r="A677" s="4" t="s">
        <v>1796</v>
      </c>
      <c r="B677" s="4"/>
      <c r="C677" s="4" t="s">
        <v>1817</v>
      </c>
      <c r="D677" s="22" t="s">
        <v>2011</v>
      </c>
      <c r="E677" s="5"/>
      <c r="F677" s="7">
        <v>4548736045774</v>
      </c>
      <c r="G677" s="28">
        <v>1175</v>
      </c>
      <c r="H677" s="28">
        <v>1422</v>
      </c>
      <c r="I677" s="28"/>
      <c r="J677" s="2">
        <v>23</v>
      </c>
      <c r="K677" s="2">
        <v>19.5</v>
      </c>
      <c r="L677" s="2">
        <v>5.5</v>
      </c>
      <c r="M677" s="2">
        <v>0.42599999999999999</v>
      </c>
      <c r="N677" s="2" t="s">
        <v>38</v>
      </c>
      <c r="O677" s="2">
        <v>8518309590</v>
      </c>
      <c r="P677" s="6">
        <v>0.84</v>
      </c>
      <c r="Q677" s="34" t="s">
        <v>2396</v>
      </c>
      <c r="R677" s="30" t="s">
        <v>2561</v>
      </c>
    </row>
    <row r="678" spans="1:18" ht="63.75">
      <c r="A678" s="4" t="s">
        <v>1796</v>
      </c>
      <c r="B678" s="4"/>
      <c r="C678" s="4" t="s">
        <v>1817</v>
      </c>
      <c r="D678" s="22" t="s">
        <v>2015</v>
      </c>
      <c r="E678" s="5"/>
      <c r="F678" s="7">
        <v>4548736045804</v>
      </c>
      <c r="G678" s="28">
        <v>1175</v>
      </c>
      <c r="H678" s="28">
        <v>1422</v>
      </c>
      <c r="I678" s="28"/>
      <c r="J678" s="2">
        <v>23</v>
      </c>
      <c r="K678" s="2">
        <v>19.5</v>
      </c>
      <c r="L678" s="2">
        <v>5.5</v>
      </c>
      <c r="M678" s="2">
        <v>0.42599999999999999</v>
      </c>
      <c r="N678" s="2" t="s">
        <v>38</v>
      </c>
      <c r="O678" s="2">
        <v>8518309590</v>
      </c>
      <c r="P678" s="6">
        <v>0.84</v>
      </c>
      <c r="Q678" s="34" t="s">
        <v>2396</v>
      </c>
      <c r="R678" s="30" t="s">
        <v>2565</v>
      </c>
    </row>
    <row r="679" spans="1:18" ht="63.75">
      <c r="A679" s="4" t="s">
        <v>1796</v>
      </c>
      <c r="B679" s="4"/>
      <c r="C679" s="4" t="s">
        <v>1817</v>
      </c>
      <c r="D679" s="22" t="s">
        <v>2014</v>
      </c>
      <c r="E679" s="5"/>
      <c r="F679" s="7">
        <v>4548736045781</v>
      </c>
      <c r="G679" s="28">
        <v>1175</v>
      </c>
      <c r="H679" s="28">
        <v>1422</v>
      </c>
      <c r="I679" s="28"/>
      <c r="J679" s="2">
        <v>23</v>
      </c>
      <c r="K679" s="2">
        <v>19.5</v>
      </c>
      <c r="L679" s="2">
        <v>5.5</v>
      </c>
      <c r="M679" s="2">
        <v>0.42599999999999999</v>
      </c>
      <c r="N679" s="2" t="s">
        <v>38</v>
      </c>
      <c r="O679" s="2">
        <v>8518309590</v>
      </c>
      <c r="P679" s="6">
        <v>0.84</v>
      </c>
      <c r="Q679" s="34" t="s">
        <v>2396</v>
      </c>
      <c r="R679" s="30" t="s">
        <v>2564</v>
      </c>
    </row>
    <row r="680" spans="1:18" ht="63.75">
      <c r="A680" s="4" t="s">
        <v>1796</v>
      </c>
      <c r="B680" s="4"/>
      <c r="C680" s="4" t="s">
        <v>1817</v>
      </c>
      <c r="D680" s="22" t="s">
        <v>2013</v>
      </c>
      <c r="E680" s="5"/>
      <c r="F680" s="7">
        <v>4548736045798</v>
      </c>
      <c r="G680" s="28">
        <v>1175</v>
      </c>
      <c r="H680" s="28">
        <v>1422</v>
      </c>
      <c r="I680" s="28"/>
      <c r="J680" s="2">
        <v>23</v>
      </c>
      <c r="K680" s="2">
        <v>19.5</v>
      </c>
      <c r="L680" s="2">
        <v>5.5</v>
      </c>
      <c r="M680" s="2">
        <v>0.42599999999999999</v>
      </c>
      <c r="N680" s="2" t="s">
        <v>38</v>
      </c>
      <c r="O680" s="2">
        <v>8518309590</v>
      </c>
      <c r="P680" s="6">
        <v>0.84</v>
      </c>
      <c r="Q680" s="34" t="s">
        <v>2396</v>
      </c>
      <c r="R680" s="30" t="s">
        <v>2563</v>
      </c>
    </row>
    <row r="681" spans="1:18" ht="63.75">
      <c r="A681" s="4" t="s">
        <v>1796</v>
      </c>
      <c r="B681" s="4"/>
      <c r="C681" s="4" t="s">
        <v>1817</v>
      </c>
      <c r="D681" s="22" t="s">
        <v>2012</v>
      </c>
      <c r="E681" s="5"/>
      <c r="F681" s="7">
        <v>4548736045811</v>
      </c>
      <c r="G681" s="28">
        <v>1175</v>
      </c>
      <c r="H681" s="28">
        <v>1422</v>
      </c>
      <c r="I681" s="28"/>
      <c r="J681" s="2">
        <v>23</v>
      </c>
      <c r="K681" s="2">
        <v>19.5</v>
      </c>
      <c r="L681" s="2">
        <v>5.5</v>
      </c>
      <c r="M681" s="2">
        <v>0.42599999999999999</v>
      </c>
      <c r="N681" s="2" t="s">
        <v>38</v>
      </c>
      <c r="O681" s="2">
        <v>8518309590</v>
      </c>
      <c r="P681" s="6">
        <v>0.84</v>
      </c>
      <c r="Q681" s="34" t="s">
        <v>2396</v>
      </c>
      <c r="R681" s="30" t="s">
        <v>2562</v>
      </c>
    </row>
    <row r="682" spans="1:18" ht="76.5">
      <c r="A682" s="4" t="s">
        <v>1796</v>
      </c>
      <c r="B682" s="4"/>
      <c r="C682" s="4" t="s">
        <v>1818</v>
      </c>
      <c r="D682" s="22" t="s">
        <v>2016</v>
      </c>
      <c r="E682" s="5"/>
      <c r="F682" s="7">
        <v>4548736021563</v>
      </c>
      <c r="G682" s="28">
        <v>2936</v>
      </c>
      <c r="H682" s="28">
        <v>3552.56</v>
      </c>
      <c r="I682" s="28"/>
      <c r="J682" s="2">
        <v>19.5</v>
      </c>
      <c r="K682" s="2">
        <v>8.3000000000000007</v>
      </c>
      <c r="L682" s="2">
        <v>24.9</v>
      </c>
      <c r="M682" s="2">
        <v>0.59899999999999998</v>
      </c>
      <c r="N682" s="2" t="s">
        <v>239</v>
      </c>
      <c r="O682" s="2">
        <v>8517620090</v>
      </c>
      <c r="P682" s="6">
        <v>3.36</v>
      </c>
      <c r="Q682" s="34" t="s">
        <v>2397</v>
      </c>
      <c r="R682" s="30" t="s">
        <v>2566</v>
      </c>
    </row>
    <row r="683" spans="1:18" ht="76.5">
      <c r="A683" s="4" t="s">
        <v>1796</v>
      </c>
      <c r="B683" s="4"/>
      <c r="C683" s="4" t="s">
        <v>1818</v>
      </c>
      <c r="D683" s="22" t="s">
        <v>2017</v>
      </c>
      <c r="E683" s="5"/>
      <c r="F683" s="7">
        <v>4548736021587</v>
      </c>
      <c r="G683" s="28">
        <v>2936</v>
      </c>
      <c r="H683" s="28">
        <v>3552.56</v>
      </c>
      <c r="I683" s="28"/>
      <c r="J683" s="2">
        <v>19.5</v>
      </c>
      <c r="K683" s="2">
        <v>8.3000000000000007</v>
      </c>
      <c r="L683" s="2">
        <v>24.9</v>
      </c>
      <c r="M683" s="2">
        <v>0.59899999999999998</v>
      </c>
      <c r="N683" s="2" t="s">
        <v>239</v>
      </c>
      <c r="O683" s="2">
        <v>8517620090</v>
      </c>
      <c r="P683" s="6">
        <v>3.36</v>
      </c>
      <c r="Q683" s="34" t="s">
        <v>2397</v>
      </c>
      <c r="R683" s="30" t="s">
        <v>2567</v>
      </c>
    </row>
    <row r="684" spans="1:18" ht="76.5">
      <c r="A684" s="4" t="s">
        <v>1796</v>
      </c>
      <c r="B684" s="4"/>
      <c r="C684" s="4" t="s">
        <v>1818</v>
      </c>
      <c r="D684" s="22" t="s">
        <v>2018</v>
      </c>
      <c r="E684" s="5"/>
      <c r="F684" s="7">
        <v>4548736021570</v>
      </c>
      <c r="G684" s="28">
        <v>2936</v>
      </c>
      <c r="H684" s="28">
        <v>3552.56</v>
      </c>
      <c r="I684" s="28"/>
      <c r="J684" s="2">
        <v>19.5</v>
      </c>
      <c r="K684" s="2">
        <v>8.3000000000000007</v>
      </c>
      <c r="L684" s="2">
        <v>24.9</v>
      </c>
      <c r="M684" s="2">
        <v>0.59899999999999998</v>
      </c>
      <c r="N684" s="2" t="s">
        <v>239</v>
      </c>
      <c r="O684" s="2">
        <v>8517620090</v>
      </c>
      <c r="P684" s="6">
        <v>3.36</v>
      </c>
      <c r="Q684" s="34" t="s">
        <v>2397</v>
      </c>
      <c r="R684" s="30" t="s">
        <v>2568</v>
      </c>
    </row>
    <row r="685" spans="1:18" ht="63.75">
      <c r="A685" s="4" t="s">
        <v>1796</v>
      </c>
      <c r="B685" s="4"/>
      <c r="C685" s="4" t="s">
        <v>1810</v>
      </c>
      <c r="D685" s="22" t="s">
        <v>1971</v>
      </c>
      <c r="E685" s="5"/>
      <c r="F685" s="7">
        <v>4548736019638</v>
      </c>
      <c r="G685" s="28">
        <v>1495</v>
      </c>
      <c r="H685" s="28">
        <v>1809</v>
      </c>
      <c r="I685" s="28"/>
      <c r="J685" s="2">
        <v>15.5</v>
      </c>
      <c r="K685" s="2">
        <v>9.1999999999999993</v>
      </c>
      <c r="L685" s="2">
        <v>4</v>
      </c>
      <c r="M685" s="2">
        <v>0.111</v>
      </c>
      <c r="N685" s="2" t="s">
        <v>238</v>
      </c>
      <c r="O685" s="2">
        <v>8518309590</v>
      </c>
      <c r="P685" s="6">
        <v>0.84</v>
      </c>
      <c r="Q685" s="34" t="s">
        <v>2392</v>
      </c>
      <c r="R685" s="30" t="s">
        <v>2525</v>
      </c>
    </row>
    <row r="686" spans="1:18" ht="63.75">
      <c r="A686" s="4" t="s">
        <v>1796</v>
      </c>
      <c r="B686" s="4"/>
      <c r="C686" s="4" t="s">
        <v>1810</v>
      </c>
      <c r="D686" s="22" t="s">
        <v>1972</v>
      </c>
      <c r="E686" s="5"/>
      <c r="F686" s="7">
        <v>4548736019645</v>
      </c>
      <c r="G686" s="28">
        <v>1495</v>
      </c>
      <c r="H686" s="28">
        <v>1809</v>
      </c>
      <c r="I686" s="28"/>
      <c r="J686" s="2">
        <v>15.5</v>
      </c>
      <c r="K686" s="2">
        <v>9.1999999999999993</v>
      </c>
      <c r="L686" s="2">
        <v>4</v>
      </c>
      <c r="M686" s="2">
        <v>0.111</v>
      </c>
      <c r="N686" s="2" t="s">
        <v>238</v>
      </c>
      <c r="O686" s="2">
        <v>8518309590</v>
      </c>
      <c r="P686" s="6">
        <v>0.84</v>
      </c>
      <c r="Q686" s="34" t="s">
        <v>2392</v>
      </c>
      <c r="R686" s="30" t="s">
        <v>2526</v>
      </c>
    </row>
    <row r="687" spans="1:18" ht="76.5">
      <c r="A687" s="4" t="s">
        <v>1796</v>
      </c>
      <c r="B687" s="4"/>
      <c r="C687" s="4" t="s">
        <v>1822</v>
      </c>
      <c r="D687" s="22" t="s">
        <v>2056</v>
      </c>
      <c r="E687" s="5"/>
      <c r="F687" s="7">
        <v>4548736032781</v>
      </c>
      <c r="G687" s="28">
        <v>2066</v>
      </c>
      <c r="H687" s="28">
        <v>2499.86</v>
      </c>
      <c r="I687" s="28"/>
      <c r="J687" s="2">
        <v>15.5</v>
      </c>
      <c r="K687" s="2">
        <v>9</v>
      </c>
      <c r="L687" s="2">
        <v>3.8</v>
      </c>
      <c r="M687" s="2">
        <v>0.113</v>
      </c>
      <c r="N687" s="2" t="s">
        <v>239</v>
      </c>
      <c r="O687" s="2">
        <v>8517620090</v>
      </c>
      <c r="P687" s="6">
        <v>3.36</v>
      </c>
      <c r="Q687" s="34"/>
      <c r="R687" s="30" t="s">
        <v>2606</v>
      </c>
    </row>
    <row r="688" spans="1:18" ht="76.5">
      <c r="A688" s="4" t="s">
        <v>1796</v>
      </c>
      <c r="B688" s="4"/>
      <c r="C688" s="4" t="s">
        <v>1822</v>
      </c>
      <c r="D688" s="22" t="s">
        <v>2057</v>
      </c>
      <c r="E688" s="5"/>
      <c r="F688" s="7">
        <v>4548736037533</v>
      </c>
      <c r="G688" s="28">
        <v>2066</v>
      </c>
      <c r="H688" s="28">
        <v>2499.86</v>
      </c>
      <c r="I688" s="28"/>
      <c r="J688" s="2">
        <v>15.5</v>
      </c>
      <c r="K688" s="2">
        <v>9</v>
      </c>
      <c r="L688" s="2">
        <v>3.8</v>
      </c>
      <c r="M688" s="2">
        <v>0.113</v>
      </c>
      <c r="N688" s="2" t="s">
        <v>239</v>
      </c>
      <c r="O688" s="2">
        <v>8517620090</v>
      </c>
      <c r="P688" s="6">
        <v>3.36</v>
      </c>
      <c r="Q688" s="34"/>
      <c r="R688" s="30" t="s">
        <v>2607</v>
      </c>
    </row>
    <row r="689" spans="1:19" ht="76.5">
      <c r="A689" s="4" t="s">
        <v>1796</v>
      </c>
      <c r="B689" s="4"/>
      <c r="C689" s="4" t="s">
        <v>1822</v>
      </c>
      <c r="D689" s="22" t="s">
        <v>2058</v>
      </c>
      <c r="E689" s="5"/>
      <c r="F689" s="7">
        <v>4548736037540</v>
      </c>
      <c r="G689" s="28">
        <v>2066</v>
      </c>
      <c r="H689" s="28">
        <v>2499.86</v>
      </c>
      <c r="I689" s="28"/>
      <c r="J689" s="2">
        <v>15.5</v>
      </c>
      <c r="K689" s="2">
        <v>9</v>
      </c>
      <c r="L689" s="2">
        <v>3.8</v>
      </c>
      <c r="M689" s="2">
        <v>0.113</v>
      </c>
      <c r="N689" s="2" t="s">
        <v>239</v>
      </c>
      <c r="O689" s="2">
        <v>8517620090</v>
      </c>
      <c r="P689" s="6">
        <v>3.36</v>
      </c>
      <c r="Q689" s="34"/>
      <c r="R689" s="30" t="s">
        <v>2608</v>
      </c>
    </row>
    <row r="690" spans="1:19" ht="63.75">
      <c r="A690" s="4" t="s">
        <v>1796</v>
      </c>
      <c r="B690" s="4"/>
      <c r="C690" s="4" t="s">
        <v>1821</v>
      </c>
      <c r="D690" s="22" t="s">
        <v>2053</v>
      </c>
      <c r="E690" s="5"/>
      <c r="F690" s="7">
        <v>4548736032682</v>
      </c>
      <c r="G690" s="28">
        <v>3214</v>
      </c>
      <c r="H690" s="28">
        <v>3888.94</v>
      </c>
      <c r="I690" s="28"/>
      <c r="J690" s="2">
        <v>18</v>
      </c>
      <c r="K690" s="2">
        <v>9.3000000000000007</v>
      </c>
      <c r="L690" s="2">
        <v>8.1999999999999993</v>
      </c>
      <c r="M690" s="2">
        <v>0.33100000000000002</v>
      </c>
      <c r="N690" s="2" t="s">
        <v>239</v>
      </c>
      <c r="O690" s="2">
        <v>8517620090</v>
      </c>
      <c r="P690" s="6">
        <v>3.36</v>
      </c>
      <c r="Q690" s="34"/>
      <c r="R690" s="30" t="s">
        <v>2603</v>
      </c>
    </row>
    <row r="691" spans="1:19" ht="63.75">
      <c r="A691" s="4" t="s">
        <v>1796</v>
      </c>
      <c r="B691" s="4"/>
      <c r="C691" s="4" t="s">
        <v>1821</v>
      </c>
      <c r="D691" s="22" t="s">
        <v>2054</v>
      </c>
      <c r="E691" s="5"/>
      <c r="F691" s="7">
        <v>4548736037335</v>
      </c>
      <c r="G691" s="28">
        <v>3214</v>
      </c>
      <c r="H691" s="28">
        <v>3888.94</v>
      </c>
      <c r="I691" s="28"/>
      <c r="J691" s="2">
        <v>18</v>
      </c>
      <c r="K691" s="2">
        <v>9.3000000000000007</v>
      </c>
      <c r="L691" s="2">
        <v>8.1999999999999993</v>
      </c>
      <c r="M691" s="2">
        <v>0.33100000000000002</v>
      </c>
      <c r="N691" s="2" t="s">
        <v>239</v>
      </c>
      <c r="O691" s="2">
        <v>8517620090</v>
      </c>
      <c r="P691" s="6">
        <v>3.36</v>
      </c>
      <c r="Q691" s="34"/>
      <c r="R691" s="30" t="s">
        <v>2604</v>
      </c>
    </row>
    <row r="692" spans="1:19" ht="76.5">
      <c r="A692" s="4" t="s">
        <v>1796</v>
      </c>
      <c r="B692" s="4"/>
      <c r="C692" s="4" t="s">
        <v>1821</v>
      </c>
      <c r="D692" s="22" t="s">
        <v>2055</v>
      </c>
      <c r="E692" s="5"/>
      <c r="F692" s="7">
        <v>4548736037342</v>
      </c>
      <c r="G692" s="28">
        <v>3214</v>
      </c>
      <c r="H692" s="28">
        <v>3888.94</v>
      </c>
      <c r="I692" s="28"/>
      <c r="J692" s="2">
        <v>18</v>
      </c>
      <c r="K692" s="2">
        <v>9.3000000000000007</v>
      </c>
      <c r="L692" s="2">
        <v>8.1999999999999993</v>
      </c>
      <c r="M692" s="2">
        <v>0.33100000000000002</v>
      </c>
      <c r="N692" s="2" t="s">
        <v>239</v>
      </c>
      <c r="O692" s="2">
        <v>8517620090</v>
      </c>
      <c r="P692" s="6">
        <v>3.36</v>
      </c>
      <c r="Q692" s="34"/>
      <c r="R692" s="30" t="s">
        <v>2605</v>
      </c>
    </row>
    <row r="693" spans="1:19" ht="51">
      <c r="A693" s="4" t="s">
        <v>1796</v>
      </c>
      <c r="B693" s="4"/>
      <c r="C693" s="4" t="s">
        <v>1817</v>
      </c>
      <c r="D693" s="22" t="s">
        <v>2022</v>
      </c>
      <c r="E693" s="5"/>
      <c r="F693" s="7">
        <v>4905524976892</v>
      </c>
      <c r="G693" s="28">
        <v>2520</v>
      </c>
      <c r="H693" s="28">
        <v>3049</v>
      </c>
      <c r="I693" s="28"/>
      <c r="J693" s="2">
        <v>22.3</v>
      </c>
      <c r="K693" s="2">
        <v>6.1</v>
      </c>
      <c r="L693" s="2">
        <v>25.9</v>
      </c>
      <c r="M693" s="2">
        <v>0.7</v>
      </c>
      <c r="N693" s="2" t="s">
        <v>38</v>
      </c>
      <c r="O693" s="2">
        <v>8518309590</v>
      </c>
      <c r="P693" s="6">
        <v>0.84</v>
      </c>
      <c r="Q693" s="34" t="s">
        <v>2396</v>
      </c>
      <c r="R693" s="30" t="s">
        <v>2572</v>
      </c>
    </row>
    <row r="694" spans="1:19" ht="63.75">
      <c r="A694" s="4" t="s">
        <v>1796</v>
      </c>
      <c r="B694" s="4"/>
      <c r="C694" s="4" t="s">
        <v>1818</v>
      </c>
      <c r="D694" s="22" t="s">
        <v>2019</v>
      </c>
      <c r="E694" s="5"/>
      <c r="F694" s="7">
        <v>4548736046023</v>
      </c>
      <c r="G694" s="28">
        <v>4722</v>
      </c>
      <c r="H694" s="28">
        <v>5714</v>
      </c>
      <c r="I694" s="28"/>
      <c r="J694" s="2">
        <v>26</v>
      </c>
      <c r="K694" s="2">
        <v>22.5</v>
      </c>
      <c r="L694" s="2">
        <v>7.5</v>
      </c>
      <c r="M694" s="2">
        <v>0.73199999999999998</v>
      </c>
      <c r="N694" s="2" t="s">
        <v>38</v>
      </c>
      <c r="O694" s="2">
        <v>8517620000</v>
      </c>
      <c r="P694" s="6">
        <v>3.36</v>
      </c>
      <c r="Q694" s="34" t="s">
        <v>2397</v>
      </c>
      <c r="R694" s="30" t="s">
        <v>2569</v>
      </c>
    </row>
    <row r="695" spans="1:19" ht="114.75">
      <c r="A695" s="4" t="s">
        <v>1796</v>
      </c>
      <c r="B695" s="4"/>
      <c r="C695" s="4" t="s">
        <v>1818</v>
      </c>
      <c r="D695" s="22" t="s">
        <v>2020</v>
      </c>
      <c r="E695" s="5"/>
      <c r="F695" s="7">
        <v>4548736046405</v>
      </c>
      <c r="G695" s="28">
        <v>5908</v>
      </c>
      <c r="H695" s="28">
        <v>7148</v>
      </c>
      <c r="I695" s="28"/>
      <c r="J695" s="2">
        <v>26</v>
      </c>
      <c r="K695" s="2">
        <v>22</v>
      </c>
      <c r="L695" s="2">
        <v>8</v>
      </c>
      <c r="M695" s="2">
        <v>0.76</v>
      </c>
      <c r="N695" s="2" t="s">
        <v>237</v>
      </c>
      <c r="O695" s="2">
        <v>8517620000</v>
      </c>
      <c r="P695" s="6">
        <v>3.36</v>
      </c>
      <c r="Q695" s="34" t="s">
        <v>2397</v>
      </c>
      <c r="R695" s="30" t="s">
        <v>2570</v>
      </c>
    </row>
    <row r="696" spans="1:19" ht="114.75">
      <c r="A696" s="4" t="s">
        <v>1796</v>
      </c>
      <c r="B696" s="4"/>
      <c r="C696" s="4" t="s">
        <v>1818</v>
      </c>
      <c r="D696" s="22" t="s">
        <v>2021</v>
      </c>
      <c r="E696" s="5"/>
      <c r="F696" s="7">
        <v>4548736046412</v>
      </c>
      <c r="G696" s="28">
        <v>5908</v>
      </c>
      <c r="H696" s="28">
        <v>7148</v>
      </c>
      <c r="I696" s="28"/>
      <c r="J696" s="2">
        <v>26</v>
      </c>
      <c r="K696" s="2">
        <v>22</v>
      </c>
      <c r="L696" s="2">
        <v>8</v>
      </c>
      <c r="M696" s="2">
        <v>0.76</v>
      </c>
      <c r="N696" s="2" t="s">
        <v>237</v>
      </c>
      <c r="O696" s="2">
        <v>8517620000</v>
      </c>
      <c r="P696" s="6">
        <v>3.36</v>
      </c>
      <c r="Q696" s="34" t="s">
        <v>2397</v>
      </c>
      <c r="R696" s="30" t="s">
        <v>2571</v>
      </c>
    </row>
    <row r="697" spans="1:19" ht="38.25">
      <c r="A697" s="4" t="s">
        <v>1796</v>
      </c>
      <c r="B697" s="4"/>
      <c r="C697" s="4" t="s">
        <v>1811</v>
      </c>
      <c r="D697" s="22" t="s">
        <v>2007</v>
      </c>
      <c r="E697" s="5"/>
      <c r="F697" s="7">
        <v>4905524928846</v>
      </c>
      <c r="G697" s="28">
        <v>412</v>
      </c>
      <c r="H697" s="28">
        <v>499</v>
      </c>
      <c r="I697" s="28"/>
      <c r="J697" s="2">
        <v>24.5</v>
      </c>
      <c r="K697" s="2">
        <v>19.5</v>
      </c>
      <c r="L697" s="2">
        <v>9.5</v>
      </c>
      <c r="M697" s="2">
        <v>0.33400000000000002</v>
      </c>
      <c r="N697" s="2" t="s">
        <v>38</v>
      </c>
      <c r="O697" s="2">
        <v>8518309590</v>
      </c>
      <c r="P697" s="6">
        <v>0.84</v>
      </c>
      <c r="Q697" s="34" t="s">
        <v>2395</v>
      </c>
      <c r="R697" s="30" t="s">
        <v>2557</v>
      </c>
    </row>
    <row r="698" spans="1:19" ht="38.25">
      <c r="A698" s="4" t="s">
        <v>1796</v>
      </c>
      <c r="B698" s="4"/>
      <c r="C698" s="4" t="s">
        <v>1811</v>
      </c>
      <c r="D698" s="22" t="s">
        <v>2008</v>
      </c>
      <c r="E698" s="5"/>
      <c r="F698" s="7">
        <v>4905524928884</v>
      </c>
      <c r="G698" s="28">
        <v>412</v>
      </c>
      <c r="H698" s="28">
        <v>499</v>
      </c>
      <c r="I698" s="28"/>
      <c r="J698" s="2">
        <v>24.4</v>
      </c>
      <c r="K698" s="2">
        <v>19.5</v>
      </c>
      <c r="L698" s="2">
        <v>11</v>
      </c>
      <c r="M698" s="2">
        <v>0.32800000000000001</v>
      </c>
      <c r="N698" s="2" t="s">
        <v>38</v>
      </c>
      <c r="O698" s="2">
        <v>8518309590</v>
      </c>
      <c r="P698" s="6">
        <v>0.84</v>
      </c>
      <c r="Q698" s="34" t="s">
        <v>2395</v>
      </c>
      <c r="R698" s="30" t="s">
        <v>2558</v>
      </c>
    </row>
    <row r="699" spans="1:19" ht="63.75">
      <c r="A699" s="4" t="s">
        <v>1796</v>
      </c>
      <c r="B699" s="4"/>
      <c r="C699" s="4" t="s">
        <v>1815</v>
      </c>
      <c r="D699" s="22" t="s">
        <v>2005</v>
      </c>
      <c r="E699" s="5"/>
      <c r="F699" s="7">
        <v>4548736037571</v>
      </c>
      <c r="G699" s="28">
        <v>51004</v>
      </c>
      <c r="H699" s="28">
        <v>61714.84</v>
      </c>
      <c r="I699" s="28"/>
      <c r="J699" s="2">
        <v>33</v>
      </c>
      <c r="K699" s="2">
        <v>31.5</v>
      </c>
      <c r="L699" s="2">
        <v>17</v>
      </c>
      <c r="M699" s="2">
        <v>4.0179999999999998</v>
      </c>
      <c r="N699" s="2" t="s">
        <v>51</v>
      </c>
      <c r="O699" s="2">
        <v>8518309590</v>
      </c>
      <c r="P699" s="6">
        <v>0.84</v>
      </c>
      <c r="Q699" s="34"/>
      <c r="R699" s="30" t="s">
        <v>2555</v>
      </c>
    </row>
    <row r="700" spans="1:19" ht="51">
      <c r="A700" s="4" t="s">
        <v>1796</v>
      </c>
      <c r="B700" s="4"/>
      <c r="C700" s="4" t="s">
        <v>1815</v>
      </c>
      <c r="D700" s="22" t="s">
        <v>2006</v>
      </c>
      <c r="E700" s="5" t="s">
        <v>2311</v>
      </c>
      <c r="F700" s="7">
        <v>4905524977233</v>
      </c>
      <c r="G700" s="28">
        <v>16032</v>
      </c>
      <c r="H700" s="28">
        <v>19399</v>
      </c>
      <c r="I700" s="28"/>
      <c r="J700" s="2">
        <v>21.7</v>
      </c>
      <c r="K700" s="2">
        <v>15.8</v>
      </c>
      <c r="L700" s="2">
        <v>23.2</v>
      </c>
      <c r="M700" s="2">
        <v>1.23</v>
      </c>
      <c r="N700" s="2" t="s">
        <v>51</v>
      </c>
      <c r="O700" s="2">
        <v>8518309590</v>
      </c>
      <c r="P700" s="6">
        <v>0.84</v>
      </c>
      <c r="Q700" s="34"/>
      <c r="R700" s="30" t="s">
        <v>2556</v>
      </c>
    </row>
    <row r="701" spans="1:19" ht="38.25">
      <c r="A701" s="4" t="s">
        <v>1796</v>
      </c>
      <c r="B701" s="4"/>
      <c r="C701" s="4" t="s">
        <v>1811</v>
      </c>
      <c r="D701" s="22" t="s">
        <v>1978</v>
      </c>
      <c r="E701" s="5"/>
      <c r="F701" s="7">
        <v>4905524930221</v>
      </c>
      <c r="G701" s="28">
        <v>560</v>
      </c>
      <c r="H701" s="28">
        <v>679</v>
      </c>
      <c r="I701" s="28"/>
      <c r="J701" s="2">
        <v>15</v>
      </c>
      <c r="K701" s="2">
        <v>4.5999999999999996</v>
      </c>
      <c r="L701" s="2">
        <v>20.100000000000001</v>
      </c>
      <c r="M701" s="2">
        <v>0.23</v>
      </c>
      <c r="N701" s="2" t="s">
        <v>38</v>
      </c>
      <c r="O701" s="2">
        <v>8518309590</v>
      </c>
      <c r="P701" s="6">
        <v>0.84</v>
      </c>
      <c r="Q701" s="34" t="s">
        <v>2389</v>
      </c>
      <c r="R701" s="30" t="s">
        <v>2532</v>
      </c>
    </row>
    <row r="702" spans="1:19" ht="38.25">
      <c r="A702" s="4" t="s">
        <v>1796</v>
      </c>
      <c r="B702" s="4"/>
      <c r="C702" s="4" t="s">
        <v>1811</v>
      </c>
      <c r="D702" s="22" t="s">
        <v>1979</v>
      </c>
      <c r="E702" s="5"/>
      <c r="F702" s="7">
        <v>4905524937961</v>
      </c>
      <c r="G702" s="28">
        <v>560</v>
      </c>
      <c r="H702" s="28">
        <v>679</v>
      </c>
      <c r="I702" s="28"/>
      <c r="J702" s="2">
        <v>15</v>
      </c>
      <c r="K702" s="2">
        <v>4.5999999999999996</v>
      </c>
      <c r="L702" s="2">
        <v>20.100000000000001</v>
      </c>
      <c r="M702" s="2">
        <v>0.23</v>
      </c>
      <c r="N702" s="2" t="s">
        <v>38</v>
      </c>
      <c r="O702" s="2">
        <v>8518309590</v>
      </c>
      <c r="P702" s="6">
        <v>0.84</v>
      </c>
      <c r="Q702" s="34" t="s">
        <v>2389</v>
      </c>
      <c r="R702" s="30" t="s">
        <v>2533</v>
      </c>
    </row>
    <row r="703" spans="1:19" s="9" customFormat="1" ht="38.25">
      <c r="A703" s="4" t="s">
        <v>1796</v>
      </c>
      <c r="B703" s="4"/>
      <c r="C703" s="4" t="s">
        <v>1811</v>
      </c>
      <c r="D703" s="22" t="s">
        <v>1980</v>
      </c>
      <c r="E703" s="5"/>
      <c r="F703" s="7">
        <v>4905524937954</v>
      </c>
      <c r="G703" s="28">
        <v>560</v>
      </c>
      <c r="H703" s="28">
        <v>679</v>
      </c>
      <c r="I703" s="28"/>
      <c r="J703" s="2">
        <v>15</v>
      </c>
      <c r="K703" s="2">
        <v>4.5999999999999996</v>
      </c>
      <c r="L703" s="2">
        <v>20.100000000000001</v>
      </c>
      <c r="M703" s="2">
        <v>0.23</v>
      </c>
      <c r="N703" s="2" t="s">
        <v>38</v>
      </c>
      <c r="O703" s="2">
        <v>8518309590</v>
      </c>
      <c r="P703" s="6">
        <v>0.84</v>
      </c>
      <c r="Q703" s="34" t="s">
        <v>2389</v>
      </c>
      <c r="R703" s="30" t="s">
        <v>2534</v>
      </c>
      <c r="S703" s="26"/>
    </row>
    <row r="704" spans="1:19" s="9" customFormat="1" ht="38.25">
      <c r="A704" s="4" t="s">
        <v>1796</v>
      </c>
      <c r="B704" s="4"/>
      <c r="C704" s="4" t="s">
        <v>1811</v>
      </c>
      <c r="D704" s="22" t="s">
        <v>1975</v>
      </c>
      <c r="E704" s="5"/>
      <c r="F704" s="7">
        <v>4905524930184</v>
      </c>
      <c r="G704" s="28">
        <v>448</v>
      </c>
      <c r="H704" s="28">
        <v>539</v>
      </c>
      <c r="I704" s="28"/>
      <c r="J704" s="2">
        <v>15</v>
      </c>
      <c r="K704" s="2">
        <v>4.5999999999999996</v>
      </c>
      <c r="L704" s="2">
        <v>20.100000000000001</v>
      </c>
      <c r="M704" s="2">
        <v>0.23</v>
      </c>
      <c r="N704" s="2" t="s">
        <v>38</v>
      </c>
      <c r="O704" s="2">
        <v>8518309590</v>
      </c>
      <c r="P704" s="6">
        <v>0.84</v>
      </c>
      <c r="Q704" s="34"/>
      <c r="R704" s="30" t="s">
        <v>2529</v>
      </c>
      <c r="S704" s="26"/>
    </row>
    <row r="705" spans="1:19" s="9" customFormat="1" ht="38.25">
      <c r="A705" s="4" t="s">
        <v>1796</v>
      </c>
      <c r="B705" s="4"/>
      <c r="C705" s="4" t="s">
        <v>1811</v>
      </c>
      <c r="D705" s="22" t="s">
        <v>1973</v>
      </c>
      <c r="E705" s="5"/>
      <c r="F705" s="7">
        <v>4905524987355</v>
      </c>
      <c r="G705" s="28">
        <v>1379</v>
      </c>
      <c r="H705" s="28">
        <v>1669</v>
      </c>
      <c r="I705" s="28"/>
      <c r="J705" s="2">
        <v>23</v>
      </c>
      <c r="K705" s="2">
        <v>14.5</v>
      </c>
      <c r="L705" s="2">
        <v>6</v>
      </c>
      <c r="M705" s="2">
        <v>0.5</v>
      </c>
      <c r="N705" s="2" t="s">
        <v>237</v>
      </c>
      <c r="O705" s="2">
        <v>8518309590</v>
      </c>
      <c r="P705" s="6">
        <v>0.84</v>
      </c>
      <c r="Q705" s="34" t="s">
        <v>2389</v>
      </c>
      <c r="R705" s="30" t="s">
        <v>2527</v>
      </c>
      <c r="S705" s="26"/>
    </row>
    <row r="706" spans="1:19" s="9" customFormat="1" ht="38.25">
      <c r="A706" s="4" t="s">
        <v>1796</v>
      </c>
      <c r="B706" s="4"/>
      <c r="C706" s="4" t="s">
        <v>1811</v>
      </c>
      <c r="D706" s="22" t="s">
        <v>1974</v>
      </c>
      <c r="E706" s="5"/>
      <c r="F706" s="7">
        <v>4905524987362</v>
      </c>
      <c r="G706" s="28">
        <v>1379</v>
      </c>
      <c r="H706" s="28">
        <v>1669</v>
      </c>
      <c r="I706" s="28"/>
      <c r="J706" s="2">
        <v>23</v>
      </c>
      <c r="K706" s="2">
        <v>14.5</v>
      </c>
      <c r="L706" s="2">
        <v>6</v>
      </c>
      <c r="M706" s="2">
        <v>0.5</v>
      </c>
      <c r="N706" s="2" t="s">
        <v>237</v>
      </c>
      <c r="O706" s="2">
        <v>8518309590</v>
      </c>
      <c r="P706" s="6">
        <v>0.84</v>
      </c>
      <c r="Q706" s="34" t="s">
        <v>2389</v>
      </c>
      <c r="R706" s="30" t="s">
        <v>2528</v>
      </c>
      <c r="S706" s="26"/>
    </row>
    <row r="707" spans="1:19" s="9" customFormat="1" ht="38.25">
      <c r="A707" s="4" t="s">
        <v>1796</v>
      </c>
      <c r="B707" s="4"/>
      <c r="C707" s="4" t="s">
        <v>1811</v>
      </c>
      <c r="D707" s="22" t="s">
        <v>1976</v>
      </c>
      <c r="E707" s="5"/>
      <c r="F707" s="7">
        <v>4905524937794</v>
      </c>
      <c r="G707" s="28">
        <v>448</v>
      </c>
      <c r="H707" s="28">
        <v>539</v>
      </c>
      <c r="I707" s="28"/>
      <c r="J707" s="2">
        <v>15</v>
      </c>
      <c r="K707" s="2">
        <v>4.5999999999999996</v>
      </c>
      <c r="L707" s="2">
        <v>20.100000000000001</v>
      </c>
      <c r="M707" s="2">
        <v>0.23</v>
      </c>
      <c r="N707" s="2" t="s">
        <v>38</v>
      </c>
      <c r="O707" s="2">
        <v>8518309590</v>
      </c>
      <c r="P707" s="6">
        <v>0.84</v>
      </c>
      <c r="Q707" s="34"/>
      <c r="R707" s="30" t="s">
        <v>2530</v>
      </c>
      <c r="S707" s="26"/>
    </row>
    <row r="708" spans="1:19" s="9" customFormat="1" ht="38.25">
      <c r="A708" s="4" t="s">
        <v>1796</v>
      </c>
      <c r="B708" s="4"/>
      <c r="C708" s="4" t="s">
        <v>1811</v>
      </c>
      <c r="D708" s="22" t="s">
        <v>1977</v>
      </c>
      <c r="E708" s="5"/>
      <c r="F708" s="7">
        <v>4905524937787</v>
      </c>
      <c r="G708" s="28">
        <v>448</v>
      </c>
      <c r="H708" s="28">
        <v>539</v>
      </c>
      <c r="I708" s="28"/>
      <c r="J708" s="2">
        <v>15</v>
      </c>
      <c r="K708" s="2">
        <v>4.5999999999999996</v>
      </c>
      <c r="L708" s="2">
        <v>20.100000000000001</v>
      </c>
      <c r="M708" s="2">
        <v>0.23</v>
      </c>
      <c r="N708" s="2" t="s">
        <v>38</v>
      </c>
      <c r="O708" s="2">
        <v>8518309590</v>
      </c>
      <c r="P708" s="6">
        <v>0.84</v>
      </c>
      <c r="Q708" s="34"/>
      <c r="R708" s="30" t="s">
        <v>2531</v>
      </c>
      <c r="S708" s="26"/>
    </row>
    <row r="709" spans="1:19" s="9" customFormat="1" ht="76.5">
      <c r="A709" s="4" t="s">
        <v>1796</v>
      </c>
      <c r="B709" s="4"/>
      <c r="C709" s="4" t="s">
        <v>1812</v>
      </c>
      <c r="D709" s="22" t="s">
        <v>1995</v>
      </c>
      <c r="E709" s="5"/>
      <c r="F709" s="7">
        <v>4548736036208</v>
      </c>
      <c r="G709" s="28">
        <v>1796</v>
      </c>
      <c r="H709" s="28">
        <v>2173.16</v>
      </c>
      <c r="I709" s="28"/>
      <c r="J709" s="2">
        <v>22.5</v>
      </c>
      <c r="K709" s="2">
        <v>19</v>
      </c>
      <c r="L709" s="2">
        <v>4.5</v>
      </c>
      <c r="M709" s="2">
        <v>0.39400000000000002</v>
      </c>
      <c r="N709" s="2" t="s">
        <v>38</v>
      </c>
      <c r="O709" s="2">
        <v>8517620090</v>
      </c>
      <c r="P709" s="6">
        <v>3.36</v>
      </c>
      <c r="Q709" s="34"/>
      <c r="R709" s="30" t="s">
        <v>2546</v>
      </c>
      <c r="S709" s="26"/>
    </row>
    <row r="710" spans="1:19" s="9" customFormat="1" ht="76.5">
      <c r="A710" s="4" t="s">
        <v>1796</v>
      </c>
      <c r="B710" s="4"/>
      <c r="C710" s="4" t="s">
        <v>1812</v>
      </c>
      <c r="D710" s="22" t="s">
        <v>1997</v>
      </c>
      <c r="E710" s="5"/>
      <c r="F710" s="7">
        <v>4548736036239</v>
      </c>
      <c r="G710" s="28">
        <v>1796</v>
      </c>
      <c r="H710" s="28">
        <v>2173.16</v>
      </c>
      <c r="I710" s="28"/>
      <c r="J710" s="2">
        <v>22.5</v>
      </c>
      <c r="K710" s="2">
        <v>19</v>
      </c>
      <c r="L710" s="2">
        <v>4.5</v>
      </c>
      <c r="M710" s="2">
        <v>0.39300000000000002</v>
      </c>
      <c r="N710" s="2" t="s">
        <v>38</v>
      </c>
      <c r="O710" s="2">
        <v>8517620090</v>
      </c>
      <c r="P710" s="6">
        <v>3.36</v>
      </c>
      <c r="Q710" s="34"/>
      <c r="R710" s="30" t="s">
        <v>2548</v>
      </c>
      <c r="S710" s="26"/>
    </row>
    <row r="711" spans="1:19" s="9" customFormat="1" ht="76.5">
      <c r="A711" s="4" t="s">
        <v>1796</v>
      </c>
      <c r="B711" s="4"/>
      <c r="C711" s="4" t="s">
        <v>1812</v>
      </c>
      <c r="D711" s="22" t="s">
        <v>1996</v>
      </c>
      <c r="E711" s="5" t="s">
        <v>2311</v>
      </c>
      <c r="F711" s="7">
        <v>4548736036215</v>
      </c>
      <c r="G711" s="28">
        <v>1796</v>
      </c>
      <c r="H711" s="28">
        <v>2173.16</v>
      </c>
      <c r="I711" s="28"/>
      <c r="J711" s="2">
        <v>22.5</v>
      </c>
      <c r="K711" s="2">
        <v>19</v>
      </c>
      <c r="L711" s="2">
        <v>4.5</v>
      </c>
      <c r="M711" s="2">
        <v>0.39400000000000002</v>
      </c>
      <c r="N711" s="2" t="s">
        <v>38</v>
      </c>
      <c r="O711" s="2">
        <v>8517620090</v>
      </c>
      <c r="P711" s="6">
        <v>3.36</v>
      </c>
      <c r="Q711" s="34"/>
      <c r="R711" s="30" t="s">
        <v>2547</v>
      </c>
      <c r="S711" s="26"/>
    </row>
    <row r="712" spans="1:19" s="9" customFormat="1" ht="25.5">
      <c r="A712" s="4" t="s">
        <v>1796</v>
      </c>
      <c r="B712" s="4"/>
      <c r="C712" s="4" t="s">
        <v>1811</v>
      </c>
      <c r="D712" s="22" t="s">
        <v>1985</v>
      </c>
      <c r="E712" s="5"/>
      <c r="F712" s="7">
        <v>4905524942170</v>
      </c>
      <c r="G712" s="28">
        <v>784</v>
      </c>
      <c r="H712" s="28">
        <v>949</v>
      </c>
      <c r="I712" s="28"/>
      <c r="J712" s="2">
        <v>20.5</v>
      </c>
      <c r="K712" s="2">
        <v>14.5</v>
      </c>
      <c r="L712" s="2">
        <v>5</v>
      </c>
      <c r="M712" s="2">
        <v>0.24299999999999999</v>
      </c>
      <c r="N712" s="2" t="s">
        <v>238</v>
      </c>
      <c r="O712" s="2">
        <v>8518309590</v>
      </c>
      <c r="P712" s="6">
        <v>0.84</v>
      </c>
      <c r="Q712" s="34" t="s">
        <v>2389</v>
      </c>
      <c r="R712" s="30" t="s">
        <v>2535</v>
      </c>
      <c r="S712" s="26"/>
    </row>
    <row r="713" spans="1:19" s="9" customFormat="1" ht="25.5">
      <c r="A713" s="4" t="s">
        <v>1796</v>
      </c>
      <c r="B713" s="4"/>
      <c r="C713" s="4" t="s">
        <v>1811</v>
      </c>
      <c r="D713" s="22" t="s">
        <v>1986</v>
      </c>
      <c r="E713" s="5"/>
      <c r="F713" s="7">
        <v>4905524942200</v>
      </c>
      <c r="G713" s="28">
        <v>784</v>
      </c>
      <c r="H713" s="28">
        <v>949</v>
      </c>
      <c r="I713" s="28"/>
      <c r="J713" s="2">
        <v>20.5</v>
      </c>
      <c r="K713" s="2">
        <v>14.5</v>
      </c>
      <c r="L713" s="2">
        <v>5</v>
      </c>
      <c r="M713" s="2">
        <v>0.24299999999999999</v>
      </c>
      <c r="N713" s="2" t="s">
        <v>238</v>
      </c>
      <c r="O713" s="2">
        <v>8518309590</v>
      </c>
      <c r="P713" s="6">
        <v>0.84</v>
      </c>
      <c r="Q713" s="34" t="s">
        <v>2389</v>
      </c>
      <c r="R713" s="30" t="s">
        <v>2536</v>
      </c>
      <c r="S713" s="26"/>
    </row>
    <row r="714" spans="1:19" s="9" customFormat="1" ht="25.5">
      <c r="A714" s="4" t="s">
        <v>1796</v>
      </c>
      <c r="B714" s="4"/>
      <c r="C714" s="4" t="s">
        <v>1811</v>
      </c>
      <c r="D714" s="22" t="s">
        <v>1987</v>
      </c>
      <c r="E714" s="5"/>
      <c r="F714" s="7">
        <v>4905524942194</v>
      </c>
      <c r="G714" s="28">
        <v>784</v>
      </c>
      <c r="H714" s="28">
        <v>949</v>
      </c>
      <c r="I714" s="28"/>
      <c r="J714" s="2">
        <v>20.5</v>
      </c>
      <c r="K714" s="2">
        <v>14.5</v>
      </c>
      <c r="L714" s="2">
        <v>5</v>
      </c>
      <c r="M714" s="2">
        <v>0.24299999999999999</v>
      </c>
      <c r="N714" s="2" t="s">
        <v>238</v>
      </c>
      <c r="O714" s="2">
        <v>8518309590</v>
      </c>
      <c r="P714" s="6">
        <v>0.84</v>
      </c>
      <c r="Q714" s="34" t="s">
        <v>2389</v>
      </c>
      <c r="R714" s="30" t="s">
        <v>2539</v>
      </c>
      <c r="S714" s="26"/>
    </row>
    <row r="715" spans="1:19" s="9" customFormat="1" ht="25.5">
      <c r="A715" s="4" t="s">
        <v>1796</v>
      </c>
      <c r="B715" s="4"/>
      <c r="C715" s="4" t="s">
        <v>1811</v>
      </c>
      <c r="D715" s="22" t="s">
        <v>1988</v>
      </c>
      <c r="E715" s="5"/>
      <c r="F715" s="7">
        <v>4905524942187</v>
      </c>
      <c r="G715" s="28">
        <v>784</v>
      </c>
      <c r="H715" s="28">
        <v>949</v>
      </c>
      <c r="I715" s="28"/>
      <c r="J715" s="2">
        <v>20.5</v>
      </c>
      <c r="K715" s="2">
        <v>14.5</v>
      </c>
      <c r="L715" s="2">
        <v>5</v>
      </c>
      <c r="M715" s="2">
        <v>0.24299999999999999</v>
      </c>
      <c r="N715" s="2" t="s">
        <v>238</v>
      </c>
      <c r="O715" s="2">
        <v>8518309590</v>
      </c>
      <c r="P715" s="6">
        <v>0.84</v>
      </c>
      <c r="Q715" s="34" t="s">
        <v>2389</v>
      </c>
      <c r="R715" s="30" t="s">
        <v>2538</v>
      </c>
      <c r="S715" s="26"/>
    </row>
    <row r="716" spans="1:19" s="9" customFormat="1" ht="25.5">
      <c r="A716" s="4" t="s">
        <v>1796</v>
      </c>
      <c r="B716" s="4"/>
      <c r="C716" s="4" t="s">
        <v>1811</v>
      </c>
      <c r="D716" s="22" t="s">
        <v>1981</v>
      </c>
      <c r="E716" s="5"/>
      <c r="F716" s="7">
        <v>4905524942132</v>
      </c>
      <c r="G716" s="28">
        <v>672</v>
      </c>
      <c r="H716" s="28">
        <v>819</v>
      </c>
      <c r="I716" s="28"/>
      <c r="J716" s="2">
        <v>20.5</v>
      </c>
      <c r="K716" s="2">
        <v>14.5</v>
      </c>
      <c r="L716" s="2">
        <v>5</v>
      </c>
      <c r="M716" s="2">
        <v>0.24299999999999999</v>
      </c>
      <c r="N716" s="2" t="s">
        <v>238</v>
      </c>
      <c r="O716" s="2">
        <v>8518309590</v>
      </c>
      <c r="P716" s="6">
        <v>0.84</v>
      </c>
      <c r="Q716" s="34"/>
      <c r="R716" s="30" t="s">
        <v>2535</v>
      </c>
      <c r="S716" s="26"/>
    </row>
    <row r="717" spans="1:19" s="9" customFormat="1" ht="25.5">
      <c r="A717" s="4" t="s">
        <v>1796</v>
      </c>
      <c r="B717" s="4"/>
      <c r="C717" s="4" t="s">
        <v>1811</v>
      </c>
      <c r="D717" s="22" t="s">
        <v>1982</v>
      </c>
      <c r="E717" s="5"/>
      <c r="F717" s="7">
        <v>4905524942163</v>
      </c>
      <c r="G717" s="28">
        <v>672</v>
      </c>
      <c r="H717" s="28">
        <v>819</v>
      </c>
      <c r="I717" s="28"/>
      <c r="J717" s="2">
        <v>17</v>
      </c>
      <c r="K717" s="2">
        <v>14.5</v>
      </c>
      <c r="L717" s="2">
        <v>4.5</v>
      </c>
      <c r="M717" s="2">
        <v>0.24299999999999999</v>
      </c>
      <c r="N717" s="2" t="s">
        <v>238</v>
      </c>
      <c r="O717" s="2">
        <v>8518309590</v>
      </c>
      <c r="P717" s="6">
        <v>0.84</v>
      </c>
      <c r="Q717" s="34"/>
      <c r="R717" s="30" t="s">
        <v>2536</v>
      </c>
      <c r="S717" s="26"/>
    </row>
    <row r="718" spans="1:19" s="9" customFormat="1" ht="25.5">
      <c r="A718" s="4" t="s">
        <v>1796</v>
      </c>
      <c r="B718" s="4"/>
      <c r="C718" s="4" t="s">
        <v>1811</v>
      </c>
      <c r="D718" s="22" t="s">
        <v>1983</v>
      </c>
      <c r="E718" s="5"/>
      <c r="F718" s="7">
        <v>4905524942156</v>
      </c>
      <c r="G718" s="28">
        <v>672</v>
      </c>
      <c r="H718" s="28">
        <v>819</v>
      </c>
      <c r="I718" s="28"/>
      <c r="J718" s="2">
        <v>17</v>
      </c>
      <c r="K718" s="2">
        <v>14.5</v>
      </c>
      <c r="L718" s="2">
        <v>4.5</v>
      </c>
      <c r="M718" s="2">
        <v>0.24299999999999999</v>
      </c>
      <c r="N718" s="2" t="s">
        <v>238</v>
      </c>
      <c r="O718" s="2">
        <v>8518309590</v>
      </c>
      <c r="P718" s="6">
        <v>0.84</v>
      </c>
      <c r="Q718" s="34"/>
      <c r="R718" s="30" t="s">
        <v>2537</v>
      </c>
      <c r="S718" s="26"/>
    </row>
    <row r="719" spans="1:19" s="9" customFormat="1" ht="25.5">
      <c r="A719" s="4" t="s">
        <v>1796</v>
      </c>
      <c r="B719" s="4"/>
      <c r="C719" s="4" t="s">
        <v>1811</v>
      </c>
      <c r="D719" s="22" t="s">
        <v>1984</v>
      </c>
      <c r="E719" s="5"/>
      <c r="F719" s="7">
        <v>4905524942149</v>
      </c>
      <c r="G719" s="28">
        <v>672</v>
      </c>
      <c r="H719" s="28">
        <v>819</v>
      </c>
      <c r="I719" s="28"/>
      <c r="J719" s="2">
        <v>15.2</v>
      </c>
      <c r="K719" s="2">
        <v>20.3</v>
      </c>
      <c r="L719" s="2">
        <v>5</v>
      </c>
      <c r="M719" s="2">
        <v>0.24299999999999999</v>
      </c>
      <c r="N719" s="2" t="s">
        <v>238</v>
      </c>
      <c r="O719" s="2">
        <v>8518309590</v>
      </c>
      <c r="P719" s="6">
        <v>0.84</v>
      </c>
      <c r="Q719" s="34"/>
      <c r="R719" s="30" t="s">
        <v>2538</v>
      </c>
      <c r="S719" s="26"/>
    </row>
    <row r="720" spans="1:19" s="9" customFormat="1" ht="51">
      <c r="A720" s="4" t="s">
        <v>1796</v>
      </c>
      <c r="B720" s="4"/>
      <c r="C720" s="4" t="s">
        <v>1812</v>
      </c>
      <c r="D720" s="22" t="s">
        <v>1998</v>
      </c>
      <c r="E720" s="5" t="s">
        <v>2311</v>
      </c>
      <c r="F720" s="7">
        <v>4905524991826</v>
      </c>
      <c r="G720" s="28">
        <v>2297</v>
      </c>
      <c r="H720" s="28">
        <v>2779</v>
      </c>
      <c r="I720" s="28"/>
      <c r="J720" s="2">
        <v>20.5</v>
      </c>
      <c r="K720" s="2">
        <v>14.5</v>
      </c>
      <c r="L720" s="2">
        <v>5</v>
      </c>
      <c r="M720" s="2">
        <v>0.24299999999999999</v>
      </c>
      <c r="N720" s="2" t="s">
        <v>38</v>
      </c>
      <c r="O720" s="2">
        <v>8517620090</v>
      </c>
      <c r="P720" s="6">
        <v>3.36</v>
      </c>
      <c r="Q720" s="34" t="s">
        <v>2393</v>
      </c>
      <c r="R720" s="30" t="s">
        <v>2549</v>
      </c>
      <c r="S720" s="26"/>
    </row>
    <row r="721" spans="1:19" s="9" customFormat="1" ht="51">
      <c r="A721" s="4" t="s">
        <v>1796</v>
      </c>
      <c r="B721" s="4"/>
      <c r="C721" s="4" t="s">
        <v>1811</v>
      </c>
      <c r="D721" s="22" t="s">
        <v>1989</v>
      </c>
      <c r="E721" s="5"/>
      <c r="F721" s="7">
        <v>4905524993783</v>
      </c>
      <c r="G721" s="28">
        <v>1561</v>
      </c>
      <c r="H721" s="28">
        <v>1889</v>
      </c>
      <c r="I721" s="28"/>
      <c r="J721" s="2">
        <v>25</v>
      </c>
      <c r="K721" s="2">
        <v>4.4000000000000004</v>
      </c>
      <c r="L721" s="2">
        <v>19.7</v>
      </c>
      <c r="M721" s="2">
        <v>0.31900000000000001</v>
      </c>
      <c r="N721" s="2" t="s">
        <v>38</v>
      </c>
      <c r="O721" s="2">
        <v>8518309590</v>
      </c>
      <c r="P721" s="6">
        <v>0.84</v>
      </c>
      <c r="Q721" s="34" t="s">
        <v>2389</v>
      </c>
      <c r="R721" s="30" t="s">
        <v>2540</v>
      </c>
      <c r="S721" s="26"/>
    </row>
    <row r="722" spans="1:19" s="9" customFormat="1" ht="51">
      <c r="A722" s="4" t="s">
        <v>1796</v>
      </c>
      <c r="B722" s="4"/>
      <c r="C722" s="4" t="s">
        <v>1811</v>
      </c>
      <c r="D722" s="22" t="s">
        <v>1994</v>
      </c>
      <c r="E722" s="5"/>
      <c r="F722" s="7">
        <v>4905524993837</v>
      </c>
      <c r="G722" s="28">
        <v>1561</v>
      </c>
      <c r="H722" s="28">
        <v>1889</v>
      </c>
      <c r="I722" s="28"/>
      <c r="J722" s="2">
        <v>25</v>
      </c>
      <c r="K722" s="2">
        <v>4.4000000000000004</v>
      </c>
      <c r="L722" s="2">
        <v>19.7</v>
      </c>
      <c r="M722" s="2">
        <v>0.31900000000000001</v>
      </c>
      <c r="N722" s="2" t="s">
        <v>38</v>
      </c>
      <c r="O722" s="2">
        <v>8518309590</v>
      </c>
      <c r="P722" s="6">
        <v>0.84</v>
      </c>
      <c r="Q722" s="34" t="s">
        <v>2389</v>
      </c>
      <c r="R722" s="30" t="s">
        <v>2545</v>
      </c>
      <c r="S722" s="26"/>
    </row>
    <row r="723" spans="1:19" s="9" customFormat="1" ht="51">
      <c r="A723" s="4" t="s">
        <v>1796</v>
      </c>
      <c r="B723" s="4"/>
      <c r="C723" s="4" t="s">
        <v>1811</v>
      </c>
      <c r="D723" s="22" t="s">
        <v>1990</v>
      </c>
      <c r="E723" s="5"/>
      <c r="F723" s="7">
        <v>4905524993790</v>
      </c>
      <c r="G723" s="28">
        <v>1561</v>
      </c>
      <c r="H723" s="28">
        <v>1889</v>
      </c>
      <c r="I723" s="28"/>
      <c r="J723" s="2">
        <v>25</v>
      </c>
      <c r="K723" s="2">
        <v>4.4000000000000004</v>
      </c>
      <c r="L723" s="2">
        <v>19.7</v>
      </c>
      <c r="M723" s="2">
        <v>0.31900000000000001</v>
      </c>
      <c r="N723" s="2" t="s">
        <v>38</v>
      </c>
      <c r="O723" s="2">
        <v>8518309590</v>
      </c>
      <c r="P723" s="6">
        <v>0.84</v>
      </c>
      <c r="Q723" s="34" t="s">
        <v>2389</v>
      </c>
      <c r="R723" s="30" t="s">
        <v>2541</v>
      </c>
      <c r="S723" s="26"/>
    </row>
    <row r="724" spans="1:19" s="9" customFormat="1" ht="51">
      <c r="A724" s="4" t="s">
        <v>1796</v>
      </c>
      <c r="B724" s="4"/>
      <c r="C724" s="4" t="s">
        <v>1811</v>
      </c>
      <c r="D724" s="22" t="s">
        <v>1993</v>
      </c>
      <c r="E724" s="5"/>
      <c r="F724" s="7">
        <v>4905524993813</v>
      </c>
      <c r="G724" s="28">
        <v>1561</v>
      </c>
      <c r="H724" s="28">
        <v>1889</v>
      </c>
      <c r="I724" s="28"/>
      <c r="J724" s="2">
        <v>25</v>
      </c>
      <c r="K724" s="2">
        <v>4.4000000000000004</v>
      </c>
      <c r="L724" s="2">
        <v>19.7</v>
      </c>
      <c r="M724" s="2">
        <v>0.31900000000000001</v>
      </c>
      <c r="N724" s="2" t="s">
        <v>38</v>
      </c>
      <c r="O724" s="2">
        <v>8518309590</v>
      </c>
      <c r="P724" s="6">
        <v>0.84</v>
      </c>
      <c r="Q724" s="34" t="s">
        <v>2389</v>
      </c>
      <c r="R724" s="30" t="s">
        <v>2544</v>
      </c>
      <c r="S724" s="26"/>
    </row>
    <row r="725" spans="1:19" s="9" customFormat="1" ht="51">
      <c r="A725" s="4" t="s">
        <v>1796</v>
      </c>
      <c r="B725" s="4"/>
      <c r="C725" s="4" t="s">
        <v>1811</v>
      </c>
      <c r="D725" s="22" t="s">
        <v>1991</v>
      </c>
      <c r="E725" s="5"/>
      <c r="F725" s="7">
        <v>4905524993806</v>
      </c>
      <c r="G725" s="28">
        <v>1561</v>
      </c>
      <c r="H725" s="28">
        <v>1889</v>
      </c>
      <c r="I725" s="28"/>
      <c r="J725" s="2">
        <v>25</v>
      </c>
      <c r="K725" s="2">
        <v>4.4000000000000004</v>
      </c>
      <c r="L725" s="2">
        <v>19.7</v>
      </c>
      <c r="M725" s="2">
        <v>0.31900000000000001</v>
      </c>
      <c r="N725" s="2" t="s">
        <v>38</v>
      </c>
      <c r="O725" s="2">
        <v>8518309590</v>
      </c>
      <c r="P725" s="6">
        <v>0.84</v>
      </c>
      <c r="Q725" s="34" t="s">
        <v>2389</v>
      </c>
      <c r="R725" s="30" t="s">
        <v>2542</v>
      </c>
      <c r="S725" s="26"/>
    </row>
    <row r="726" spans="1:19" s="9" customFormat="1" ht="51">
      <c r="A726" s="4" t="s">
        <v>1796</v>
      </c>
      <c r="B726" s="4"/>
      <c r="C726" s="4" t="s">
        <v>1811</v>
      </c>
      <c r="D726" s="22" t="s">
        <v>1992</v>
      </c>
      <c r="E726" s="5"/>
      <c r="F726" s="7">
        <v>4905524993820</v>
      </c>
      <c r="G726" s="28">
        <v>1561</v>
      </c>
      <c r="H726" s="28">
        <v>1889</v>
      </c>
      <c r="I726" s="28"/>
      <c r="J726" s="2">
        <v>25</v>
      </c>
      <c r="K726" s="2">
        <v>4.4000000000000004</v>
      </c>
      <c r="L726" s="2">
        <v>19.7</v>
      </c>
      <c r="M726" s="2">
        <v>0.31900000000000001</v>
      </c>
      <c r="N726" s="2" t="s">
        <v>38</v>
      </c>
      <c r="O726" s="2">
        <v>8518309590</v>
      </c>
      <c r="P726" s="6">
        <v>0.84</v>
      </c>
      <c r="Q726" s="34" t="s">
        <v>2389</v>
      </c>
      <c r="R726" s="30" t="s">
        <v>2543</v>
      </c>
      <c r="S726" s="26"/>
    </row>
    <row r="727" spans="1:19" s="9" customFormat="1" ht="76.5">
      <c r="A727" s="4" t="s">
        <v>1796</v>
      </c>
      <c r="B727" s="4"/>
      <c r="C727" s="4" t="s">
        <v>1813</v>
      </c>
      <c r="D727" s="22" t="s">
        <v>1999</v>
      </c>
      <c r="E727" s="5"/>
      <c r="F727" s="7">
        <v>4905524994513</v>
      </c>
      <c r="G727" s="28">
        <v>4123</v>
      </c>
      <c r="H727" s="28">
        <v>4989</v>
      </c>
      <c r="I727" s="28"/>
      <c r="J727" s="2">
        <v>26</v>
      </c>
      <c r="K727" s="2">
        <v>22.5</v>
      </c>
      <c r="L727" s="2">
        <v>6.5</v>
      </c>
      <c r="M727" s="2">
        <v>0.61</v>
      </c>
      <c r="N727" s="2" t="s">
        <v>237</v>
      </c>
      <c r="O727" s="2">
        <v>8517620090</v>
      </c>
      <c r="P727" s="6">
        <v>3.36</v>
      </c>
      <c r="Q727" s="34" t="s">
        <v>2394</v>
      </c>
      <c r="R727" s="30" t="s">
        <v>2550</v>
      </c>
      <c r="S727" s="26"/>
    </row>
    <row r="728" spans="1:19" s="9" customFormat="1" ht="76.5">
      <c r="A728" s="4" t="s">
        <v>1796</v>
      </c>
      <c r="B728" s="4"/>
      <c r="C728" s="4" t="s">
        <v>1813</v>
      </c>
      <c r="D728" s="22" t="s">
        <v>2000</v>
      </c>
      <c r="E728" s="5"/>
      <c r="F728" s="7">
        <v>4905524994520</v>
      </c>
      <c r="G728" s="28">
        <v>4123</v>
      </c>
      <c r="H728" s="28">
        <v>4989</v>
      </c>
      <c r="I728" s="28"/>
      <c r="J728" s="2">
        <v>26</v>
      </c>
      <c r="K728" s="2">
        <v>22.5</v>
      </c>
      <c r="L728" s="2">
        <v>6.5</v>
      </c>
      <c r="M728" s="2">
        <v>0.61</v>
      </c>
      <c r="N728" s="2" t="s">
        <v>237</v>
      </c>
      <c r="O728" s="2">
        <v>8517620090</v>
      </c>
      <c r="P728" s="6">
        <v>3.36</v>
      </c>
      <c r="Q728" s="34" t="s">
        <v>2394</v>
      </c>
      <c r="R728" s="30" t="s">
        <v>2550</v>
      </c>
      <c r="S728" s="26"/>
    </row>
    <row r="729" spans="1:19" s="9" customFormat="1" ht="140.25">
      <c r="A729" s="4" t="s">
        <v>1796</v>
      </c>
      <c r="B729" s="4"/>
      <c r="C729" s="4" t="s">
        <v>1814</v>
      </c>
      <c r="D729" s="22" t="s">
        <v>3501</v>
      </c>
      <c r="E729" s="56" t="s">
        <v>3503</v>
      </c>
      <c r="F729" s="7">
        <v>4548736055797</v>
      </c>
      <c r="G729" s="28">
        <v>4796</v>
      </c>
      <c r="H729" s="28">
        <v>5799</v>
      </c>
      <c r="I729" s="28"/>
      <c r="J729" s="2">
        <v>16.399999999999999</v>
      </c>
      <c r="K729" s="2">
        <v>10</v>
      </c>
      <c r="L729" s="2">
        <v>4</v>
      </c>
      <c r="M729" s="2">
        <v>0.182</v>
      </c>
      <c r="N729" s="2" t="s">
        <v>237</v>
      </c>
      <c r="O729" s="2">
        <v>8518309590</v>
      </c>
      <c r="P729" s="6">
        <v>3.36</v>
      </c>
      <c r="Q729" s="34"/>
      <c r="R729" s="30" t="s">
        <v>3508</v>
      </c>
      <c r="S729" s="26"/>
    </row>
    <row r="730" spans="1:19" s="9" customFormat="1" ht="140.25">
      <c r="A730" s="4" t="s">
        <v>1796</v>
      </c>
      <c r="B730" s="4"/>
      <c r="C730" s="4" t="s">
        <v>1814</v>
      </c>
      <c r="D730" s="22" t="s">
        <v>3502</v>
      </c>
      <c r="E730" s="56" t="s">
        <v>3503</v>
      </c>
      <c r="F730" s="7">
        <v>4548736063198</v>
      </c>
      <c r="G730" s="28">
        <v>4796</v>
      </c>
      <c r="H730" s="28">
        <v>5799</v>
      </c>
      <c r="I730" s="28"/>
      <c r="J730" s="2">
        <v>16.399999999999999</v>
      </c>
      <c r="K730" s="2">
        <v>10</v>
      </c>
      <c r="L730" s="2">
        <v>4</v>
      </c>
      <c r="M730" s="2">
        <v>0.182</v>
      </c>
      <c r="N730" s="2" t="s">
        <v>237</v>
      </c>
      <c r="O730" s="2">
        <v>8518309590</v>
      </c>
      <c r="P730" s="6">
        <v>3.36</v>
      </c>
      <c r="Q730" s="34"/>
      <c r="R730" s="30" t="s">
        <v>3509</v>
      </c>
      <c r="S730" s="26"/>
    </row>
    <row r="731" spans="1:19" s="9" customFormat="1" ht="102">
      <c r="A731" s="4" t="s">
        <v>1796</v>
      </c>
      <c r="B731" s="4"/>
      <c r="C731" s="4" t="s">
        <v>1814</v>
      </c>
      <c r="D731" s="22" t="s">
        <v>3497</v>
      </c>
      <c r="E731" s="56" t="s">
        <v>3503</v>
      </c>
      <c r="F731" s="7">
        <v>4548736055773</v>
      </c>
      <c r="G731" s="28">
        <v>8263</v>
      </c>
      <c r="H731" s="28">
        <v>9999</v>
      </c>
      <c r="I731" s="28"/>
      <c r="J731" s="2">
        <v>22</v>
      </c>
      <c r="K731" s="2">
        <v>18.5</v>
      </c>
      <c r="L731" s="2">
        <v>7.5</v>
      </c>
      <c r="M731" s="2">
        <v>1</v>
      </c>
      <c r="N731" s="2" t="s">
        <v>237</v>
      </c>
      <c r="O731" s="2">
        <v>8518309590</v>
      </c>
      <c r="P731" s="6">
        <v>3.36</v>
      </c>
      <c r="Q731" s="34"/>
      <c r="R731" s="30" t="s">
        <v>3504</v>
      </c>
      <c r="S731" s="26"/>
    </row>
    <row r="732" spans="1:19" s="9" customFormat="1" ht="114.75">
      <c r="A732" s="4" t="s">
        <v>1796</v>
      </c>
      <c r="B732" s="4"/>
      <c r="C732" s="4" t="s">
        <v>1814</v>
      </c>
      <c r="D732" s="22" t="s">
        <v>3498</v>
      </c>
      <c r="E732" s="56" t="s">
        <v>3503</v>
      </c>
      <c r="F732" s="7">
        <v>4548736062849</v>
      </c>
      <c r="G732" s="28">
        <v>8263</v>
      </c>
      <c r="H732" s="28">
        <v>9999</v>
      </c>
      <c r="I732" s="28"/>
      <c r="J732" s="2">
        <v>23</v>
      </c>
      <c r="K732" s="2">
        <v>19.8</v>
      </c>
      <c r="L732" s="2">
        <v>9.5</v>
      </c>
      <c r="M732" s="2">
        <v>0.97</v>
      </c>
      <c r="N732" s="2" t="s">
        <v>237</v>
      </c>
      <c r="O732" s="2">
        <v>8518309590</v>
      </c>
      <c r="P732" s="6">
        <v>3.36</v>
      </c>
      <c r="Q732" s="34"/>
      <c r="R732" s="30" t="s">
        <v>3505</v>
      </c>
      <c r="S732" s="26"/>
    </row>
    <row r="733" spans="1:19" s="9" customFormat="1" ht="114.75">
      <c r="A733" s="4" t="s">
        <v>1796</v>
      </c>
      <c r="B733" s="4"/>
      <c r="C733" s="4" t="s">
        <v>3511</v>
      </c>
      <c r="D733" s="22" t="s">
        <v>3518</v>
      </c>
      <c r="E733" s="5" t="s">
        <v>3503</v>
      </c>
      <c r="F733" s="7">
        <v>4548736055827</v>
      </c>
      <c r="G733" s="28">
        <v>4875</v>
      </c>
      <c r="H733" s="28">
        <v>5899</v>
      </c>
      <c r="I733" s="28"/>
      <c r="J733" s="2">
        <v>19</v>
      </c>
      <c r="K733" s="2">
        <v>16</v>
      </c>
      <c r="L733" s="2">
        <v>10</v>
      </c>
      <c r="M733" s="2">
        <v>0.7</v>
      </c>
      <c r="N733" s="2" t="s">
        <v>237</v>
      </c>
      <c r="O733" s="2">
        <v>8518309590</v>
      </c>
      <c r="P733" s="6">
        <v>3.36</v>
      </c>
      <c r="Q733" s="34"/>
      <c r="R733" s="30" t="s">
        <v>3533</v>
      </c>
      <c r="S733" s="26"/>
    </row>
    <row r="734" spans="1:19" s="9" customFormat="1" ht="114.75">
      <c r="A734" s="4" t="s">
        <v>1796</v>
      </c>
      <c r="B734" s="4"/>
      <c r="C734" s="4" t="s">
        <v>3511</v>
      </c>
      <c r="D734" s="22" t="s">
        <v>3519</v>
      </c>
      <c r="E734" s="5" t="s">
        <v>3503</v>
      </c>
      <c r="F734" s="7">
        <v>4548736063082</v>
      </c>
      <c r="G734" s="28">
        <v>4875</v>
      </c>
      <c r="H734" s="28">
        <v>5899</v>
      </c>
      <c r="I734" s="28"/>
      <c r="J734" s="2">
        <v>16</v>
      </c>
      <c r="K734" s="2">
        <v>10.5</v>
      </c>
      <c r="L734" s="2">
        <v>19</v>
      </c>
      <c r="M734" s="2">
        <v>0.41</v>
      </c>
      <c r="N734" s="2" t="s">
        <v>237</v>
      </c>
      <c r="O734" s="2">
        <v>8518309590</v>
      </c>
      <c r="P734" s="6">
        <v>3.36</v>
      </c>
      <c r="Q734" s="34"/>
      <c r="R734" s="30" t="s">
        <v>3534</v>
      </c>
      <c r="S734" s="26"/>
    </row>
    <row r="735" spans="1:19" s="9" customFormat="1" ht="114.75">
      <c r="A735" s="4" t="s">
        <v>1796</v>
      </c>
      <c r="B735" s="4"/>
      <c r="C735" s="4" t="s">
        <v>3511</v>
      </c>
      <c r="D735" s="22" t="s">
        <v>3520</v>
      </c>
      <c r="E735" s="5" t="s">
        <v>3503</v>
      </c>
      <c r="F735" s="7">
        <v>4548736063099</v>
      </c>
      <c r="G735" s="28">
        <v>4875</v>
      </c>
      <c r="H735" s="28">
        <v>5899</v>
      </c>
      <c r="I735" s="28"/>
      <c r="J735" s="2">
        <v>19</v>
      </c>
      <c r="K735" s="2">
        <v>16</v>
      </c>
      <c r="L735" s="2">
        <v>10</v>
      </c>
      <c r="M735" s="2">
        <v>0.7</v>
      </c>
      <c r="N735" s="2" t="s">
        <v>237</v>
      </c>
      <c r="O735" s="2">
        <v>8518309590</v>
      </c>
      <c r="P735" s="6">
        <v>3.36</v>
      </c>
      <c r="Q735" s="34"/>
      <c r="R735" s="30" t="s">
        <v>3535</v>
      </c>
      <c r="S735" s="26"/>
    </row>
    <row r="736" spans="1:19" s="9" customFormat="1" ht="114.75">
      <c r="A736" s="4" t="s">
        <v>1796</v>
      </c>
      <c r="B736" s="4"/>
      <c r="C736" s="4" t="s">
        <v>3511</v>
      </c>
      <c r="D736" s="22" t="s">
        <v>3521</v>
      </c>
      <c r="E736" s="5" t="s">
        <v>3503</v>
      </c>
      <c r="F736" s="7">
        <v>4548736063167</v>
      </c>
      <c r="G736" s="28">
        <v>4875</v>
      </c>
      <c r="H736" s="28">
        <v>5899</v>
      </c>
      <c r="I736" s="28"/>
      <c r="J736" s="2">
        <v>19</v>
      </c>
      <c r="K736" s="2">
        <v>16.5</v>
      </c>
      <c r="L736" s="2">
        <v>10</v>
      </c>
      <c r="M736" s="2">
        <v>0.7</v>
      </c>
      <c r="N736" s="2" t="s">
        <v>237</v>
      </c>
      <c r="O736" s="2">
        <v>8518309590</v>
      </c>
      <c r="P736" s="6">
        <v>3.36</v>
      </c>
      <c r="Q736" s="34"/>
      <c r="R736" s="30" t="s">
        <v>3536</v>
      </c>
      <c r="S736" s="26"/>
    </row>
    <row r="737" spans="1:19" s="9" customFormat="1" ht="114.75">
      <c r="A737" s="4" t="s">
        <v>1796</v>
      </c>
      <c r="B737" s="4"/>
      <c r="C737" s="4" t="s">
        <v>3511</v>
      </c>
      <c r="D737" s="22" t="s">
        <v>3522</v>
      </c>
      <c r="E737" s="5" t="s">
        <v>3503</v>
      </c>
      <c r="F737" s="7">
        <v>4548736063143</v>
      </c>
      <c r="G737" s="28">
        <v>4875</v>
      </c>
      <c r="H737" s="28">
        <v>5899</v>
      </c>
      <c r="I737" s="28"/>
      <c r="J737" s="2">
        <v>16</v>
      </c>
      <c r="K737" s="2">
        <v>10.5</v>
      </c>
      <c r="L737" s="2">
        <v>19</v>
      </c>
      <c r="M737" s="2">
        <v>0.41</v>
      </c>
      <c r="N737" s="2" t="s">
        <v>237</v>
      </c>
      <c r="O737" s="2">
        <v>8518309590</v>
      </c>
      <c r="P737" s="6">
        <v>3.36</v>
      </c>
      <c r="Q737" s="34"/>
      <c r="R737" s="30" t="s">
        <v>3537</v>
      </c>
      <c r="S737" s="26"/>
    </row>
    <row r="738" spans="1:19" s="9" customFormat="1" ht="89.25">
      <c r="A738" s="4" t="s">
        <v>1796</v>
      </c>
      <c r="B738" s="4"/>
      <c r="C738" s="4" t="s">
        <v>3511</v>
      </c>
      <c r="D738" s="22" t="s">
        <v>3513</v>
      </c>
      <c r="E738" s="5" t="s">
        <v>3503</v>
      </c>
      <c r="F738" s="7">
        <v>4548736055803</v>
      </c>
      <c r="G738" s="28">
        <v>6651</v>
      </c>
      <c r="H738" s="28">
        <v>7999</v>
      </c>
      <c r="I738" s="28"/>
      <c r="J738" s="2">
        <v>20</v>
      </c>
      <c r="K738" s="2">
        <v>17.5</v>
      </c>
      <c r="L738" s="2">
        <v>11.5</v>
      </c>
      <c r="M738" s="2">
        <v>0.88</v>
      </c>
      <c r="N738" s="2" t="s">
        <v>237</v>
      </c>
      <c r="O738" s="2">
        <v>8518309590</v>
      </c>
      <c r="P738" s="6">
        <v>3.36</v>
      </c>
      <c r="Q738" s="34"/>
      <c r="R738" s="30" t="s">
        <v>3528</v>
      </c>
      <c r="S738" s="26"/>
    </row>
    <row r="739" spans="1:19" s="9" customFormat="1" ht="89.25">
      <c r="A739" s="4" t="s">
        <v>1796</v>
      </c>
      <c r="B739" s="4"/>
      <c r="C739" s="4" t="s">
        <v>3511</v>
      </c>
      <c r="D739" s="22" t="s">
        <v>3514</v>
      </c>
      <c r="E739" s="5" t="s">
        <v>3503</v>
      </c>
      <c r="F739" s="7">
        <v>4548736063105</v>
      </c>
      <c r="G739" s="28">
        <v>6651</v>
      </c>
      <c r="H739" s="28">
        <v>7999</v>
      </c>
      <c r="I739" s="28"/>
      <c r="J739" s="2">
        <v>20.2</v>
      </c>
      <c r="K739" s="2">
        <v>17.8</v>
      </c>
      <c r="L739" s="2">
        <v>12</v>
      </c>
      <c r="M739" s="2">
        <v>0.90700000000000003</v>
      </c>
      <c r="N739" s="2" t="s">
        <v>237</v>
      </c>
      <c r="O739" s="2">
        <v>8518309590</v>
      </c>
      <c r="P739" s="6">
        <v>3.36</v>
      </c>
      <c r="Q739" s="34"/>
      <c r="R739" s="30" t="s">
        <v>3529</v>
      </c>
      <c r="S739" s="26"/>
    </row>
    <row r="740" spans="1:19" s="9" customFormat="1" ht="89.25">
      <c r="A740" s="4" t="s">
        <v>1796</v>
      </c>
      <c r="B740" s="4"/>
      <c r="C740" s="4" t="s">
        <v>3511</v>
      </c>
      <c r="D740" s="22" t="s">
        <v>3515</v>
      </c>
      <c r="E740" s="5" t="s">
        <v>3503</v>
      </c>
      <c r="F740" s="7">
        <v>4548736063112</v>
      </c>
      <c r="G740" s="28">
        <v>6651</v>
      </c>
      <c r="H740" s="28">
        <v>7999</v>
      </c>
      <c r="I740" s="28"/>
      <c r="J740" s="2">
        <v>17</v>
      </c>
      <c r="K740" s="2">
        <v>11</v>
      </c>
      <c r="L740" s="2">
        <v>20</v>
      </c>
      <c r="M740" s="2">
        <v>0.89</v>
      </c>
      <c r="N740" s="2" t="s">
        <v>237</v>
      </c>
      <c r="O740" s="2">
        <v>8518309590</v>
      </c>
      <c r="P740" s="6">
        <v>3.36</v>
      </c>
      <c r="Q740" s="34"/>
      <c r="R740" s="30" t="s">
        <v>3530</v>
      </c>
      <c r="S740" s="26"/>
    </row>
    <row r="741" spans="1:19" s="9" customFormat="1" ht="89.25">
      <c r="A741" s="4" t="s">
        <v>1796</v>
      </c>
      <c r="B741" s="4"/>
      <c r="C741" s="4" t="s">
        <v>3511</v>
      </c>
      <c r="D741" s="22" t="s">
        <v>3516</v>
      </c>
      <c r="E741" s="5" t="s">
        <v>3503</v>
      </c>
      <c r="F741" s="7">
        <v>4548736063150</v>
      </c>
      <c r="G741" s="28">
        <v>6651</v>
      </c>
      <c r="H741" s="28">
        <v>7999</v>
      </c>
      <c r="I741" s="28"/>
      <c r="J741" s="2">
        <v>22</v>
      </c>
      <c r="K741" s="2">
        <v>18.5</v>
      </c>
      <c r="L741" s="2">
        <v>7.5</v>
      </c>
      <c r="M741" s="2">
        <v>1</v>
      </c>
      <c r="N741" s="2" t="s">
        <v>237</v>
      </c>
      <c r="O741" s="2">
        <v>8518309590</v>
      </c>
      <c r="P741" s="6">
        <v>3.36</v>
      </c>
      <c r="Q741" s="34"/>
      <c r="R741" s="30" t="s">
        <v>3531</v>
      </c>
      <c r="S741" s="26"/>
    </row>
    <row r="742" spans="1:19" s="9" customFormat="1" ht="89.25">
      <c r="A742" s="4" t="s">
        <v>1796</v>
      </c>
      <c r="B742" s="4"/>
      <c r="C742" s="4" t="s">
        <v>3511</v>
      </c>
      <c r="D742" s="22" t="s">
        <v>3517</v>
      </c>
      <c r="E742" s="5" t="s">
        <v>3503</v>
      </c>
      <c r="F742" s="7">
        <v>4548736063136</v>
      </c>
      <c r="G742" s="28">
        <v>6651</v>
      </c>
      <c r="H742" s="28">
        <v>7999</v>
      </c>
      <c r="I742" s="28"/>
      <c r="J742" s="2">
        <v>20.2</v>
      </c>
      <c r="K742" s="2">
        <v>17.8</v>
      </c>
      <c r="L742" s="2">
        <v>12</v>
      </c>
      <c r="M742" s="2">
        <v>0.90700000000000003</v>
      </c>
      <c r="N742" s="2" t="s">
        <v>237</v>
      </c>
      <c r="O742" s="2">
        <v>8518309590</v>
      </c>
      <c r="P742" s="6">
        <v>3.36</v>
      </c>
      <c r="Q742" s="34"/>
      <c r="R742" s="30" t="s">
        <v>3532</v>
      </c>
      <c r="S742" s="26"/>
    </row>
    <row r="743" spans="1:19" s="9" customFormat="1" ht="127.5">
      <c r="A743" s="4" t="s">
        <v>1796</v>
      </c>
      <c r="B743" s="4"/>
      <c r="C743" s="4" t="s">
        <v>1814</v>
      </c>
      <c r="D743" s="22" t="s">
        <v>3499</v>
      </c>
      <c r="E743" s="56" t="s">
        <v>3503</v>
      </c>
      <c r="F743" s="7">
        <v>4548736055780</v>
      </c>
      <c r="G743" s="28">
        <v>7108</v>
      </c>
      <c r="H743" s="28">
        <v>8499</v>
      </c>
      <c r="I743" s="28"/>
      <c r="J743" s="2">
        <v>21.5</v>
      </c>
      <c r="K743" s="2">
        <v>19.5</v>
      </c>
      <c r="L743" s="2">
        <v>6</v>
      </c>
      <c r="M743" s="2">
        <v>0.66</v>
      </c>
      <c r="N743" s="2" t="s">
        <v>237</v>
      </c>
      <c r="O743" s="2">
        <v>8518309590</v>
      </c>
      <c r="P743" s="6">
        <v>3.36</v>
      </c>
      <c r="Q743" s="34"/>
      <c r="R743" s="30" t="s">
        <v>3506</v>
      </c>
      <c r="S743" s="26"/>
    </row>
    <row r="744" spans="1:19" s="9" customFormat="1" ht="63.75">
      <c r="A744" s="4" t="s">
        <v>1796</v>
      </c>
      <c r="B744" s="4"/>
      <c r="C744" s="4" t="s">
        <v>1814</v>
      </c>
      <c r="D744" s="22" t="s">
        <v>3500</v>
      </c>
      <c r="E744" s="56" t="s">
        <v>3503</v>
      </c>
      <c r="F744" s="7">
        <v>4548736063068</v>
      </c>
      <c r="G744" s="28">
        <v>7108</v>
      </c>
      <c r="H744" s="28">
        <v>8499</v>
      </c>
      <c r="I744" s="28"/>
      <c r="J744" s="2">
        <v>21.5</v>
      </c>
      <c r="K744" s="2">
        <v>19.5</v>
      </c>
      <c r="L744" s="2">
        <v>6</v>
      </c>
      <c r="M744" s="2">
        <v>0.66</v>
      </c>
      <c r="N744" s="2" t="s">
        <v>237</v>
      </c>
      <c r="O744" s="2">
        <v>8518309590</v>
      </c>
      <c r="P744" s="6">
        <v>3.36</v>
      </c>
      <c r="Q744" s="34"/>
      <c r="R744" s="30" t="s">
        <v>3507</v>
      </c>
      <c r="S744" s="26"/>
    </row>
    <row r="745" spans="1:19" s="9" customFormat="1" ht="63.75">
      <c r="A745" s="4" t="s">
        <v>1796</v>
      </c>
      <c r="B745" s="4"/>
      <c r="C745" s="4" t="s">
        <v>3543</v>
      </c>
      <c r="D745" s="22" t="s">
        <v>3544</v>
      </c>
      <c r="E745" s="5" t="s">
        <v>3503</v>
      </c>
      <c r="F745" s="7">
        <v>4548736063655</v>
      </c>
      <c r="G745" s="28">
        <v>1569</v>
      </c>
      <c r="H745" s="28">
        <v>1899</v>
      </c>
      <c r="I745" s="28"/>
      <c r="J745" s="2">
        <v>18</v>
      </c>
      <c r="K745" s="2">
        <v>17</v>
      </c>
      <c r="L745" s="2">
        <v>3.5</v>
      </c>
      <c r="M745" s="2">
        <v>0.21</v>
      </c>
      <c r="N745" s="2" t="s">
        <v>239</v>
      </c>
      <c r="O745" s="2">
        <v>8518309590</v>
      </c>
      <c r="P745" s="6">
        <v>3.36</v>
      </c>
      <c r="Q745" s="34"/>
      <c r="R745" s="30" t="s">
        <v>3507</v>
      </c>
      <c r="S745" s="26"/>
    </row>
    <row r="746" spans="1:19" s="9" customFormat="1" ht="63.75">
      <c r="A746" s="4" t="s">
        <v>1796</v>
      </c>
      <c r="B746" s="4"/>
      <c r="C746" s="4" t="s">
        <v>3543</v>
      </c>
      <c r="D746" s="22" t="s">
        <v>3545</v>
      </c>
      <c r="E746" s="5" t="s">
        <v>3503</v>
      </c>
      <c r="F746" s="7">
        <v>4548736063723</v>
      </c>
      <c r="G746" s="28">
        <v>1569</v>
      </c>
      <c r="H746" s="28">
        <v>1899</v>
      </c>
      <c r="I746" s="28"/>
      <c r="J746" s="2">
        <v>18</v>
      </c>
      <c r="K746" s="2">
        <v>17</v>
      </c>
      <c r="L746" s="2">
        <v>3.5</v>
      </c>
      <c r="M746" s="2">
        <v>0.21</v>
      </c>
      <c r="N746" s="2" t="s">
        <v>239</v>
      </c>
      <c r="O746" s="2">
        <v>8518309590</v>
      </c>
      <c r="P746" s="6">
        <v>3.36</v>
      </c>
      <c r="Q746" s="34"/>
      <c r="R746" s="30" t="s">
        <v>3548</v>
      </c>
      <c r="S746" s="26"/>
    </row>
    <row r="747" spans="1:19" s="9" customFormat="1" ht="63.75">
      <c r="A747" s="4" t="s">
        <v>1796</v>
      </c>
      <c r="B747" s="4"/>
      <c r="C747" s="4" t="s">
        <v>3543</v>
      </c>
      <c r="D747" s="22" t="s">
        <v>3546</v>
      </c>
      <c r="E747" s="5" t="s">
        <v>3503</v>
      </c>
      <c r="F747" s="7">
        <v>4548736063761</v>
      </c>
      <c r="G747" s="28">
        <v>1569</v>
      </c>
      <c r="H747" s="28">
        <v>1899</v>
      </c>
      <c r="I747" s="28"/>
      <c r="J747" s="2">
        <v>18</v>
      </c>
      <c r="K747" s="2">
        <v>17</v>
      </c>
      <c r="L747" s="2">
        <v>3.5</v>
      </c>
      <c r="M747" s="2">
        <v>0.21</v>
      </c>
      <c r="N747" s="2" t="s">
        <v>239</v>
      </c>
      <c r="O747" s="2">
        <v>8518309590</v>
      </c>
      <c r="P747" s="6">
        <v>3.36</v>
      </c>
      <c r="Q747" s="34"/>
      <c r="R747" s="30" t="s">
        <v>3549</v>
      </c>
      <c r="S747" s="26"/>
    </row>
    <row r="748" spans="1:19" s="9" customFormat="1" ht="63.75">
      <c r="A748" s="4" t="s">
        <v>1796</v>
      </c>
      <c r="B748" s="4"/>
      <c r="C748" s="4" t="s">
        <v>3543</v>
      </c>
      <c r="D748" s="22" t="s">
        <v>3547</v>
      </c>
      <c r="E748" s="5" t="s">
        <v>3503</v>
      </c>
      <c r="F748" s="7">
        <v>4548736063815</v>
      </c>
      <c r="G748" s="28">
        <v>1569</v>
      </c>
      <c r="H748" s="28">
        <v>1899</v>
      </c>
      <c r="I748" s="28"/>
      <c r="J748" s="2">
        <v>18</v>
      </c>
      <c r="K748" s="2">
        <v>17</v>
      </c>
      <c r="L748" s="2">
        <v>3.5</v>
      </c>
      <c r="M748" s="2">
        <v>0.21</v>
      </c>
      <c r="N748" s="2" t="s">
        <v>239</v>
      </c>
      <c r="O748" s="2">
        <v>8518309590</v>
      </c>
      <c r="P748" s="6">
        <v>3.36</v>
      </c>
      <c r="Q748" s="34"/>
      <c r="R748" s="30" t="s">
        <v>3550</v>
      </c>
      <c r="S748" s="26"/>
    </row>
    <row r="749" spans="1:19" s="9" customFormat="1" ht="102">
      <c r="A749" s="4" t="s">
        <v>1796</v>
      </c>
      <c r="B749" s="4"/>
      <c r="C749" s="4" t="s">
        <v>3512</v>
      </c>
      <c r="D749" s="22" t="s">
        <v>3523</v>
      </c>
      <c r="E749" s="5" t="s">
        <v>3503</v>
      </c>
      <c r="F749" s="7">
        <v>4548736055810</v>
      </c>
      <c r="G749" s="28">
        <v>3966</v>
      </c>
      <c r="H749" s="28">
        <v>4799</v>
      </c>
      <c r="I749" s="28"/>
      <c r="J749" s="2">
        <v>21</v>
      </c>
      <c r="K749" s="2">
        <v>18</v>
      </c>
      <c r="L749" s="2">
        <v>4</v>
      </c>
      <c r="M749" s="2">
        <v>0.45</v>
      </c>
      <c r="N749" s="2" t="s">
        <v>237</v>
      </c>
      <c r="O749" s="2">
        <v>8518309590</v>
      </c>
      <c r="P749" s="6">
        <v>3.36</v>
      </c>
      <c r="Q749" s="34"/>
      <c r="R749" s="30" t="s">
        <v>3538</v>
      </c>
      <c r="S749" s="26"/>
    </row>
    <row r="750" spans="1:19" s="9" customFormat="1" ht="102">
      <c r="A750" s="4" t="s">
        <v>1796</v>
      </c>
      <c r="B750" s="4"/>
      <c r="C750" s="4" t="s">
        <v>3512</v>
      </c>
      <c r="D750" s="22" t="s">
        <v>3524</v>
      </c>
      <c r="E750" s="5" t="s">
        <v>3503</v>
      </c>
      <c r="F750" s="7">
        <v>4548736062870</v>
      </c>
      <c r="G750" s="28">
        <v>3966</v>
      </c>
      <c r="H750" s="28">
        <v>4799</v>
      </c>
      <c r="I750" s="28"/>
      <c r="J750" s="2">
        <v>21</v>
      </c>
      <c r="K750" s="2">
        <v>18</v>
      </c>
      <c r="L750" s="2">
        <v>4</v>
      </c>
      <c r="M750" s="2">
        <v>0.44</v>
      </c>
      <c r="N750" s="2" t="s">
        <v>237</v>
      </c>
      <c r="O750" s="2">
        <v>8518309590</v>
      </c>
      <c r="P750" s="6">
        <v>3.36</v>
      </c>
      <c r="Q750" s="34"/>
      <c r="R750" s="30" t="s">
        <v>3539</v>
      </c>
      <c r="S750" s="26"/>
    </row>
    <row r="751" spans="1:19" s="9" customFormat="1" ht="102">
      <c r="A751" s="4" t="s">
        <v>1796</v>
      </c>
      <c r="B751" s="4"/>
      <c r="C751" s="4" t="s">
        <v>3512</v>
      </c>
      <c r="D751" s="22" t="s">
        <v>3525</v>
      </c>
      <c r="E751" s="5" t="s">
        <v>3503</v>
      </c>
      <c r="F751" s="7">
        <v>4548736062887</v>
      </c>
      <c r="G751" s="28">
        <v>3966</v>
      </c>
      <c r="H751" s="28">
        <v>4799</v>
      </c>
      <c r="I751" s="28"/>
      <c r="J751" s="2">
        <v>21</v>
      </c>
      <c r="K751" s="2">
        <v>18.5</v>
      </c>
      <c r="L751" s="2">
        <v>4</v>
      </c>
      <c r="M751" s="2">
        <v>0.44</v>
      </c>
      <c r="N751" s="2" t="s">
        <v>237</v>
      </c>
      <c r="O751" s="2">
        <v>8518309590</v>
      </c>
      <c r="P751" s="6">
        <v>3.36</v>
      </c>
      <c r="Q751" s="34"/>
      <c r="R751" s="30" t="s">
        <v>3540</v>
      </c>
      <c r="S751" s="26"/>
    </row>
    <row r="752" spans="1:19" s="9" customFormat="1" ht="102">
      <c r="A752" s="4" t="s">
        <v>1796</v>
      </c>
      <c r="B752" s="4"/>
      <c r="C752" s="4" t="s">
        <v>3512</v>
      </c>
      <c r="D752" s="22" t="s">
        <v>3526</v>
      </c>
      <c r="E752" s="5" t="s">
        <v>3503</v>
      </c>
      <c r="F752" s="7">
        <v>4548736062962</v>
      </c>
      <c r="G752" s="28">
        <v>3966</v>
      </c>
      <c r="H752" s="28">
        <v>4799</v>
      </c>
      <c r="I752" s="28"/>
      <c r="J752" s="2">
        <v>24.7</v>
      </c>
      <c r="K752" s="2">
        <v>19</v>
      </c>
      <c r="L752" s="2">
        <v>6</v>
      </c>
      <c r="M752" s="2">
        <v>0.499</v>
      </c>
      <c r="N752" s="2" t="s">
        <v>237</v>
      </c>
      <c r="O752" s="2">
        <v>8518309590</v>
      </c>
      <c r="P752" s="6">
        <v>3.36</v>
      </c>
      <c r="Q752" s="34"/>
      <c r="R752" s="30" t="s">
        <v>3541</v>
      </c>
      <c r="S752" s="26"/>
    </row>
    <row r="753" spans="1:19" s="9" customFormat="1" ht="102">
      <c r="A753" s="4" t="s">
        <v>1796</v>
      </c>
      <c r="B753" s="4"/>
      <c r="C753" s="4" t="s">
        <v>3512</v>
      </c>
      <c r="D753" s="22" t="s">
        <v>3527</v>
      </c>
      <c r="E753" s="5" t="s">
        <v>3503</v>
      </c>
      <c r="F753" s="7">
        <v>4548736062924</v>
      </c>
      <c r="G753" s="28">
        <v>3966</v>
      </c>
      <c r="H753" s="28">
        <v>4799</v>
      </c>
      <c r="I753" s="28"/>
      <c r="J753" s="2">
        <v>21</v>
      </c>
      <c r="K753" s="2">
        <v>18.5</v>
      </c>
      <c r="L753" s="2">
        <v>4</v>
      </c>
      <c r="M753" s="2">
        <v>0.44</v>
      </c>
      <c r="N753" s="2" t="s">
        <v>237</v>
      </c>
      <c r="O753" s="2">
        <v>8518309590</v>
      </c>
      <c r="P753" s="6">
        <v>3.36</v>
      </c>
      <c r="Q753" s="34"/>
      <c r="R753" s="30" t="s">
        <v>3542</v>
      </c>
      <c r="S753" s="26"/>
    </row>
    <row r="754" spans="1:19" s="9" customFormat="1" ht="63.75">
      <c r="A754" s="4" t="s">
        <v>1796</v>
      </c>
      <c r="B754" s="4"/>
      <c r="C754" s="4" t="s">
        <v>1816</v>
      </c>
      <c r="D754" s="22" t="s">
        <v>2009</v>
      </c>
      <c r="E754" s="5"/>
      <c r="F754" s="7">
        <v>4548736032583</v>
      </c>
      <c r="G754" s="28">
        <v>4592</v>
      </c>
      <c r="H754" s="28">
        <v>5556.32</v>
      </c>
      <c r="I754" s="28"/>
      <c r="J754" s="2">
        <v>16.5</v>
      </c>
      <c r="K754" s="2">
        <v>10</v>
      </c>
      <c r="L754" s="2">
        <v>5.5</v>
      </c>
      <c r="M754" s="2">
        <v>0.27600000000000002</v>
      </c>
      <c r="N754" s="2" t="s">
        <v>238</v>
      </c>
      <c r="O754" s="2">
        <v>8518309590</v>
      </c>
      <c r="P754" s="6">
        <v>0.84</v>
      </c>
      <c r="Q754" s="34"/>
      <c r="R754" s="30" t="s">
        <v>2559</v>
      </c>
      <c r="S754" s="26"/>
    </row>
    <row r="755" spans="1:19" s="9" customFormat="1" ht="63.75">
      <c r="A755" s="4" t="s">
        <v>1796</v>
      </c>
      <c r="B755" s="4"/>
      <c r="C755" s="4" t="s">
        <v>1816</v>
      </c>
      <c r="D755" s="22" t="s">
        <v>2010</v>
      </c>
      <c r="E755" s="5"/>
      <c r="F755" s="7">
        <v>4548736032637</v>
      </c>
      <c r="G755" s="28">
        <v>6955</v>
      </c>
      <c r="H755" s="28">
        <v>8415.5499999999993</v>
      </c>
      <c r="I755" s="28"/>
      <c r="J755" s="2">
        <v>16.5</v>
      </c>
      <c r="K755" s="2">
        <v>10</v>
      </c>
      <c r="L755" s="2">
        <v>5.5</v>
      </c>
      <c r="M755" s="2">
        <v>0.29399999999999998</v>
      </c>
      <c r="N755" s="2" t="s">
        <v>238</v>
      </c>
      <c r="O755" s="2">
        <v>8518309590</v>
      </c>
      <c r="P755" s="6">
        <v>0.84</v>
      </c>
      <c r="Q755" s="34"/>
      <c r="R755" s="30" t="s">
        <v>2560</v>
      </c>
      <c r="S755" s="26"/>
    </row>
    <row r="756" spans="1:19" s="9" customFormat="1" ht="38.25">
      <c r="A756" s="4" t="s">
        <v>480</v>
      </c>
      <c r="B756" s="4"/>
      <c r="C756" s="4" t="s">
        <v>481</v>
      </c>
      <c r="D756" s="22" t="s">
        <v>482</v>
      </c>
      <c r="E756" s="5"/>
      <c r="F756" s="7">
        <v>4905524341089</v>
      </c>
      <c r="G756" s="28">
        <v>23490</v>
      </c>
      <c r="H756" s="28">
        <v>28399</v>
      </c>
      <c r="I756" s="28"/>
      <c r="J756" s="2">
        <v>10</v>
      </c>
      <c r="K756" s="2">
        <v>10</v>
      </c>
      <c r="L756" s="2">
        <v>18</v>
      </c>
      <c r="M756" s="2">
        <v>0.7</v>
      </c>
      <c r="N756" s="2" t="s">
        <v>51</v>
      </c>
      <c r="O756" s="2" t="s">
        <v>483</v>
      </c>
      <c r="P756" s="6">
        <v>3.36</v>
      </c>
      <c r="Q756" s="34"/>
      <c r="R756" s="30" t="s">
        <v>484</v>
      </c>
      <c r="S756" s="26"/>
    </row>
    <row r="757" spans="1:19" s="9" customFormat="1" ht="25.5">
      <c r="A757" s="4" t="s">
        <v>480</v>
      </c>
      <c r="B757" s="4"/>
      <c r="C757" s="4" t="s">
        <v>481</v>
      </c>
      <c r="D757" s="22" t="s">
        <v>485</v>
      </c>
      <c r="E757" s="5"/>
      <c r="F757" s="7">
        <v>4905524340754</v>
      </c>
      <c r="G757" s="28">
        <v>17000</v>
      </c>
      <c r="H757" s="28">
        <v>20599</v>
      </c>
      <c r="I757" s="28"/>
      <c r="J757" s="2">
        <v>21</v>
      </c>
      <c r="K757" s="2">
        <v>12</v>
      </c>
      <c r="L757" s="2">
        <v>12</v>
      </c>
      <c r="M757" s="2">
        <v>0.5</v>
      </c>
      <c r="N757" s="2" t="s">
        <v>51</v>
      </c>
      <c r="O757" s="2" t="s">
        <v>483</v>
      </c>
      <c r="P757" s="6">
        <v>3.36</v>
      </c>
      <c r="Q757" s="34"/>
      <c r="R757" s="30" t="s">
        <v>486</v>
      </c>
      <c r="S757" s="26"/>
    </row>
    <row r="758" spans="1:19" s="9" customFormat="1" ht="25.5">
      <c r="A758" s="4" t="s">
        <v>480</v>
      </c>
      <c r="B758" s="4"/>
      <c r="C758" s="4" t="s">
        <v>481</v>
      </c>
      <c r="D758" s="22" t="s">
        <v>487</v>
      </c>
      <c r="E758" s="5"/>
      <c r="F758" s="7">
        <v>4905524340600</v>
      </c>
      <c r="G758" s="28">
        <v>44750</v>
      </c>
      <c r="H758" s="28">
        <v>53999</v>
      </c>
      <c r="I758" s="28"/>
      <c r="J758" s="2">
        <v>13</v>
      </c>
      <c r="K758" s="2">
        <v>13</v>
      </c>
      <c r="L758" s="2">
        <v>30</v>
      </c>
      <c r="M758" s="2">
        <v>1.5</v>
      </c>
      <c r="N758" s="2" t="s">
        <v>51</v>
      </c>
      <c r="O758" s="2" t="s">
        <v>488</v>
      </c>
      <c r="P758" s="6">
        <v>3.36</v>
      </c>
      <c r="Q758" s="34"/>
      <c r="R758" s="30" t="s">
        <v>489</v>
      </c>
      <c r="S758" s="26"/>
    </row>
    <row r="759" spans="1:19" s="9" customFormat="1" ht="25.5">
      <c r="A759" s="4" t="s">
        <v>480</v>
      </c>
      <c r="B759" s="4"/>
      <c r="C759" s="4" t="s">
        <v>481</v>
      </c>
      <c r="D759" s="22" t="s">
        <v>490</v>
      </c>
      <c r="E759" s="5"/>
      <c r="F759" s="7">
        <v>4905524340990</v>
      </c>
      <c r="G759" s="28">
        <v>34680</v>
      </c>
      <c r="H759" s="28">
        <v>41999</v>
      </c>
      <c r="I759" s="28"/>
      <c r="J759" s="2">
        <v>30</v>
      </c>
      <c r="K759" s="2">
        <v>13</v>
      </c>
      <c r="L759" s="2">
        <v>12</v>
      </c>
      <c r="M759" s="2">
        <v>1.5</v>
      </c>
      <c r="N759" s="2" t="s">
        <v>51</v>
      </c>
      <c r="O759" s="2" t="s">
        <v>488</v>
      </c>
      <c r="P759" s="6"/>
      <c r="Q759" s="34"/>
      <c r="R759" s="30" t="s">
        <v>491</v>
      </c>
      <c r="S759" s="26"/>
    </row>
    <row r="760" spans="1:19" s="9" customFormat="1">
      <c r="A760" s="4" t="s">
        <v>480</v>
      </c>
      <c r="B760" s="4"/>
      <c r="C760" s="4" t="s">
        <v>481</v>
      </c>
      <c r="D760" s="22" t="s">
        <v>492</v>
      </c>
      <c r="E760" s="5"/>
      <c r="F760" s="7">
        <v>4905524341119</v>
      </c>
      <c r="G760" s="28">
        <v>13650</v>
      </c>
      <c r="H760" s="28">
        <v>16499</v>
      </c>
      <c r="I760" s="28"/>
      <c r="J760" s="2">
        <v>15</v>
      </c>
      <c r="K760" s="2">
        <v>11</v>
      </c>
      <c r="L760" s="2">
        <v>11</v>
      </c>
      <c r="M760" s="2">
        <v>0.42700000000000005</v>
      </c>
      <c r="N760" s="2" t="s">
        <v>51</v>
      </c>
      <c r="O760" s="2" t="s">
        <v>483</v>
      </c>
      <c r="P760" s="6">
        <v>3.36</v>
      </c>
      <c r="Q760" s="34"/>
      <c r="R760" s="30" t="s">
        <v>493</v>
      </c>
      <c r="S760" s="26"/>
    </row>
    <row r="761" spans="1:19" s="9" customFormat="1" ht="25.5">
      <c r="A761" s="4" t="s">
        <v>480</v>
      </c>
      <c r="B761" s="4"/>
      <c r="C761" s="4" t="s">
        <v>481</v>
      </c>
      <c r="D761" s="22" t="s">
        <v>494</v>
      </c>
      <c r="E761" s="5"/>
      <c r="F761" s="7">
        <v>4905524415612</v>
      </c>
      <c r="G761" s="28">
        <v>17000</v>
      </c>
      <c r="H761" s="28">
        <v>20599</v>
      </c>
      <c r="I761" s="28"/>
      <c r="J761" s="2">
        <v>11</v>
      </c>
      <c r="K761" s="2">
        <v>11</v>
      </c>
      <c r="L761" s="2">
        <v>17</v>
      </c>
      <c r="M761" s="2">
        <v>0.7</v>
      </c>
      <c r="N761" s="2" t="s">
        <v>51</v>
      </c>
      <c r="O761" s="2" t="s">
        <v>483</v>
      </c>
      <c r="P761" s="6"/>
      <c r="Q761" s="34"/>
      <c r="R761" s="30" t="s">
        <v>495</v>
      </c>
      <c r="S761" s="26"/>
    </row>
    <row r="762" spans="1:19" s="9" customFormat="1" ht="38.25">
      <c r="A762" s="4" t="s">
        <v>480</v>
      </c>
      <c r="B762" s="4"/>
      <c r="C762" s="4" t="s">
        <v>481</v>
      </c>
      <c r="D762" s="22" t="s">
        <v>496</v>
      </c>
      <c r="E762" s="5"/>
      <c r="F762" s="7">
        <v>4905524415551</v>
      </c>
      <c r="G762" s="28">
        <v>49276</v>
      </c>
      <c r="H762" s="28">
        <v>59699</v>
      </c>
      <c r="I762" s="28"/>
      <c r="J762" s="2">
        <v>11</v>
      </c>
      <c r="K762" s="2">
        <v>10.6</v>
      </c>
      <c r="L762" s="2">
        <v>16.8</v>
      </c>
      <c r="M762" s="2">
        <v>0.64400000000000002</v>
      </c>
      <c r="N762" s="2" t="s">
        <v>51</v>
      </c>
      <c r="O762" s="2" t="s">
        <v>483</v>
      </c>
      <c r="P762" s="6">
        <v>3.36</v>
      </c>
      <c r="Q762" s="34"/>
      <c r="R762" s="30" t="s">
        <v>497</v>
      </c>
      <c r="S762" s="26"/>
    </row>
    <row r="763" spans="1:19" s="9" customFormat="1">
      <c r="A763" s="4" t="s">
        <v>480</v>
      </c>
      <c r="B763" s="4"/>
      <c r="C763" s="4" t="s">
        <v>481</v>
      </c>
      <c r="D763" s="22" t="s">
        <v>552</v>
      </c>
      <c r="E763" s="5"/>
      <c r="F763" s="7">
        <v>4548736007956</v>
      </c>
      <c r="G763" s="28">
        <v>66440</v>
      </c>
      <c r="H763" s="28">
        <v>80399</v>
      </c>
      <c r="I763" s="28"/>
      <c r="J763" s="2">
        <v>13</v>
      </c>
      <c r="K763" s="2">
        <v>13</v>
      </c>
      <c r="L763" s="2">
        <v>13</v>
      </c>
      <c r="M763" s="2">
        <v>1.5249999999999999</v>
      </c>
      <c r="N763" s="2" t="s">
        <v>51</v>
      </c>
      <c r="O763" s="2">
        <v>9002110090</v>
      </c>
      <c r="P763" s="6"/>
      <c r="Q763" s="34"/>
      <c r="R763" s="30" t="s">
        <v>553</v>
      </c>
      <c r="S763" s="26"/>
    </row>
    <row r="764" spans="1:19" s="9" customFormat="1" ht="25.5">
      <c r="A764" s="4" t="s">
        <v>480</v>
      </c>
      <c r="B764" s="4"/>
      <c r="C764" s="4" t="s">
        <v>481</v>
      </c>
      <c r="D764" s="22" t="s">
        <v>498</v>
      </c>
      <c r="E764" s="5"/>
      <c r="F764" s="7">
        <v>4905524796773</v>
      </c>
      <c r="G764" s="28">
        <v>16350</v>
      </c>
      <c r="H764" s="28">
        <v>19799</v>
      </c>
      <c r="I764" s="28"/>
      <c r="J764" s="2">
        <v>13.5</v>
      </c>
      <c r="K764" s="2">
        <v>13</v>
      </c>
      <c r="L764" s="2">
        <v>19</v>
      </c>
      <c r="M764" s="2">
        <v>0.92600000000000005</v>
      </c>
      <c r="N764" s="2" t="s">
        <v>38</v>
      </c>
      <c r="O764" s="2" t="s">
        <v>483</v>
      </c>
      <c r="P764" s="6"/>
      <c r="Q764" s="34"/>
      <c r="R764" s="30" t="s">
        <v>499</v>
      </c>
      <c r="S764" s="26"/>
    </row>
    <row r="765" spans="1:19" s="9" customFormat="1" ht="25.5">
      <c r="A765" s="4" t="s">
        <v>480</v>
      </c>
      <c r="B765" s="4"/>
      <c r="C765" s="4" t="s">
        <v>481</v>
      </c>
      <c r="D765" s="22" t="s">
        <v>500</v>
      </c>
      <c r="E765" s="5"/>
      <c r="F765" s="7">
        <v>4905524340723</v>
      </c>
      <c r="G765" s="28">
        <v>20820</v>
      </c>
      <c r="H765" s="28">
        <v>25199</v>
      </c>
      <c r="I765" s="28"/>
      <c r="J765" s="2">
        <v>12.2</v>
      </c>
      <c r="K765" s="2">
        <v>19</v>
      </c>
      <c r="L765" s="2">
        <v>11.2</v>
      </c>
      <c r="M765" s="2">
        <v>0.76</v>
      </c>
      <c r="N765" s="2" t="s">
        <v>51</v>
      </c>
      <c r="O765" s="2" t="s">
        <v>483</v>
      </c>
      <c r="P765" s="6"/>
      <c r="Q765" s="34"/>
      <c r="R765" s="30" t="s">
        <v>501</v>
      </c>
      <c r="S765" s="26"/>
    </row>
    <row r="766" spans="1:19" s="9" customFormat="1" ht="25.5">
      <c r="A766" s="4" t="s">
        <v>480</v>
      </c>
      <c r="B766" s="4"/>
      <c r="C766" s="4" t="s">
        <v>481</v>
      </c>
      <c r="D766" s="22" t="s">
        <v>542</v>
      </c>
      <c r="E766" s="5"/>
      <c r="F766" s="7">
        <v>4905524340907</v>
      </c>
      <c r="G766" s="28">
        <v>25730</v>
      </c>
      <c r="H766" s="28">
        <v>30999</v>
      </c>
      <c r="I766" s="28"/>
      <c r="J766" s="2">
        <v>17</v>
      </c>
      <c r="K766" s="2">
        <v>10.5</v>
      </c>
      <c r="L766" s="2">
        <v>10.5</v>
      </c>
      <c r="M766" s="2">
        <v>0.64200000000000002</v>
      </c>
      <c r="N766" s="2" t="s">
        <v>51</v>
      </c>
      <c r="O766" s="2">
        <v>9002110090</v>
      </c>
      <c r="P766" s="6"/>
      <c r="Q766" s="34"/>
      <c r="R766" s="30" t="s">
        <v>543</v>
      </c>
      <c r="S766" s="26"/>
    </row>
    <row r="767" spans="1:19" s="9" customFormat="1">
      <c r="A767" s="4" t="s">
        <v>480</v>
      </c>
      <c r="B767" s="4"/>
      <c r="C767" s="4" t="s">
        <v>481</v>
      </c>
      <c r="D767" s="22" t="s">
        <v>502</v>
      </c>
      <c r="E767" s="5"/>
      <c r="F767" s="7">
        <v>4905524863680</v>
      </c>
      <c r="G767" s="28">
        <v>12550</v>
      </c>
      <c r="H767" s="28">
        <v>15199</v>
      </c>
      <c r="I767" s="28"/>
      <c r="J767" s="2">
        <v>12</v>
      </c>
      <c r="K767" s="2">
        <v>11.5</v>
      </c>
      <c r="L767" s="2">
        <v>19.5</v>
      </c>
      <c r="M767" s="2">
        <v>0.66600000000000004</v>
      </c>
      <c r="N767" s="2" t="s">
        <v>51</v>
      </c>
      <c r="O767" s="2" t="s">
        <v>483</v>
      </c>
      <c r="P767" s="6"/>
      <c r="Q767" s="34"/>
      <c r="R767" s="30" t="s">
        <v>503</v>
      </c>
      <c r="S767" s="26"/>
    </row>
    <row r="768" spans="1:19" s="9" customFormat="1" ht="25.5">
      <c r="A768" s="4" t="s">
        <v>480</v>
      </c>
      <c r="B768" s="4"/>
      <c r="C768" s="4" t="s">
        <v>481</v>
      </c>
      <c r="D768" s="22" t="s">
        <v>504</v>
      </c>
      <c r="E768" s="5"/>
      <c r="F768" s="7">
        <v>4905524415582</v>
      </c>
      <c r="G768" s="28">
        <v>16130</v>
      </c>
      <c r="H768" s="28">
        <v>19499</v>
      </c>
      <c r="I768" s="28"/>
      <c r="J768" s="2">
        <v>11.5</v>
      </c>
      <c r="K768" s="2">
        <v>10.5</v>
      </c>
      <c r="L768" s="2">
        <v>21.5</v>
      </c>
      <c r="M768" s="2">
        <v>0.8</v>
      </c>
      <c r="N768" s="2" t="s">
        <v>51</v>
      </c>
      <c r="O768" s="2" t="s">
        <v>483</v>
      </c>
      <c r="P768" s="6"/>
      <c r="Q768" s="34"/>
      <c r="R768" s="30" t="s">
        <v>505</v>
      </c>
      <c r="S768" s="26"/>
    </row>
    <row r="769" spans="1:19" s="9" customFormat="1" ht="25.5">
      <c r="A769" s="4" t="s">
        <v>480</v>
      </c>
      <c r="B769" s="4"/>
      <c r="C769" s="4" t="s">
        <v>481</v>
      </c>
      <c r="D769" s="22" t="s">
        <v>506</v>
      </c>
      <c r="E769" s="5"/>
      <c r="F769" s="7">
        <v>4905524920666</v>
      </c>
      <c r="G769" s="28">
        <v>5160</v>
      </c>
      <c r="H769" s="28">
        <v>6299</v>
      </c>
      <c r="I769" s="28"/>
      <c r="J769" s="2">
        <v>14.7</v>
      </c>
      <c r="K769" s="2">
        <v>10.5</v>
      </c>
      <c r="L769" s="2">
        <v>10.5</v>
      </c>
      <c r="M769" s="2">
        <v>0.39</v>
      </c>
      <c r="N769" s="2" t="s">
        <v>238</v>
      </c>
      <c r="O769" s="2">
        <v>9002110090</v>
      </c>
      <c r="P769" s="6"/>
      <c r="Q769" s="34"/>
      <c r="R769" s="30" t="s">
        <v>507</v>
      </c>
      <c r="S769" s="26"/>
    </row>
    <row r="770" spans="1:19" s="9" customFormat="1" ht="25.5">
      <c r="A770" s="4" t="s">
        <v>480</v>
      </c>
      <c r="B770" s="4"/>
      <c r="C770" s="4" t="s">
        <v>481</v>
      </c>
      <c r="D770" s="22" t="s">
        <v>508</v>
      </c>
      <c r="E770" s="5"/>
      <c r="F770" s="7">
        <v>4905524340938</v>
      </c>
      <c r="G770" s="28">
        <v>17000</v>
      </c>
      <c r="H770" s="28">
        <v>20599</v>
      </c>
      <c r="I770" s="28"/>
      <c r="J770" s="2">
        <v>19</v>
      </c>
      <c r="K770" s="2">
        <v>11</v>
      </c>
      <c r="L770" s="2">
        <v>11</v>
      </c>
      <c r="M770" s="2">
        <v>0.5</v>
      </c>
      <c r="N770" s="2" t="s">
        <v>51</v>
      </c>
      <c r="O770" s="2" t="s">
        <v>483</v>
      </c>
      <c r="P770" s="6">
        <v>3.36</v>
      </c>
      <c r="Q770" s="34"/>
      <c r="R770" s="30" t="s">
        <v>509</v>
      </c>
      <c r="S770" s="26"/>
    </row>
    <row r="771" spans="1:19" s="9" customFormat="1">
      <c r="A771" s="4" t="s">
        <v>480</v>
      </c>
      <c r="B771" s="4"/>
      <c r="C771" s="4" t="s">
        <v>481</v>
      </c>
      <c r="D771" s="22" t="s">
        <v>510</v>
      </c>
      <c r="E771" s="5"/>
      <c r="F771" s="7">
        <v>4905524341140</v>
      </c>
      <c r="G771" s="28">
        <v>13650</v>
      </c>
      <c r="H771" s="28">
        <v>16499</v>
      </c>
      <c r="I771" s="28"/>
      <c r="J771" s="2">
        <v>20.5</v>
      </c>
      <c r="K771" s="2">
        <v>9.5</v>
      </c>
      <c r="L771" s="2">
        <v>9.5</v>
      </c>
      <c r="M771" s="2">
        <v>0.5</v>
      </c>
      <c r="N771" s="2" t="s">
        <v>51</v>
      </c>
      <c r="O771" s="2" t="s">
        <v>483</v>
      </c>
      <c r="P771" s="6">
        <v>3.36</v>
      </c>
      <c r="Q771" s="34"/>
      <c r="R771" s="30" t="s">
        <v>511</v>
      </c>
      <c r="S771" s="26"/>
    </row>
    <row r="772" spans="1:19" s="9" customFormat="1" ht="25.5">
      <c r="A772" s="4" t="s">
        <v>480</v>
      </c>
      <c r="B772" s="4"/>
      <c r="C772" s="4" t="s">
        <v>481</v>
      </c>
      <c r="D772" s="22" t="s">
        <v>512</v>
      </c>
      <c r="E772" s="5"/>
      <c r="F772" s="7">
        <v>4905524340631</v>
      </c>
      <c r="G772" s="28">
        <v>49276</v>
      </c>
      <c r="H772" s="28">
        <v>59599</v>
      </c>
      <c r="I772" s="28"/>
      <c r="J772" s="2">
        <v>30</v>
      </c>
      <c r="K772" s="2">
        <v>13</v>
      </c>
      <c r="L772" s="2">
        <v>13</v>
      </c>
      <c r="M772" s="2">
        <v>1.6</v>
      </c>
      <c r="N772" s="2" t="s">
        <v>51</v>
      </c>
      <c r="O772" s="2" t="s">
        <v>483</v>
      </c>
      <c r="P772" s="6">
        <v>3.36</v>
      </c>
      <c r="Q772" s="34"/>
      <c r="R772" s="30" t="s">
        <v>513</v>
      </c>
      <c r="S772" s="26"/>
    </row>
    <row r="773" spans="1:19" s="9" customFormat="1">
      <c r="A773" s="4" t="s">
        <v>480</v>
      </c>
      <c r="B773" s="4"/>
      <c r="C773" s="4" t="s">
        <v>481</v>
      </c>
      <c r="D773" s="22" t="s">
        <v>554</v>
      </c>
      <c r="E773" s="5"/>
      <c r="F773" s="7">
        <v>4548736007925</v>
      </c>
      <c r="G773" s="28">
        <v>61610</v>
      </c>
      <c r="H773" s="28">
        <v>74599</v>
      </c>
      <c r="I773" s="28"/>
      <c r="J773" s="2">
        <v>13.5</v>
      </c>
      <c r="K773" s="2">
        <v>13</v>
      </c>
      <c r="L773" s="2">
        <v>13</v>
      </c>
      <c r="M773" s="2">
        <v>1.637</v>
      </c>
      <c r="N773" s="2" t="s">
        <v>51</v>
      </c>
      <c r="O773" s="2">
        <v>9002110090</v>
      </c>
      <c r="P773" s="6"/>
      <c r="Q773" s="34"/>
      <c r="R773" s="30" t="s">
        <v>555</v>
      </c>
      <c r="S773" s="26"/>
    </row>
    <row r="774" spans="1:19" s="9" customFormat="1" ht="140.25">
      <c r="A774" s="4" t="s">
        <v>480</v>
      </c>
      <c r="B774" s="4"/>
      <c r="C774" s="4" t="s">
        <v>481</v>
      </c>
      <c r="D774" s="22" t="s">
        <v>514</v>
      </c>
      <c r="E774" s="5"/>
      <c r="F774" s="7">
        <v>4905524493115</v>
      </c>
      <c r="G774" s="28">
        <v>32440</v>
      </c>
      <c r="H774" s="28">
        <v>39299</v>
      </c>
      <c r="I774" s="28"/>
      <c r="J774" s="2">
        <v>13.5</v>
      </c>
      <c r="K774" s="2">
        <v>13</v>
      </c>
      <c r="L774" s="2">
        <v>19</v>
      </c>
      <c r="M774" s="2">
        <v>0.95200000000000007</v>
      </c>
      <c r="N774" s="2" t="s">
        <v>51</v>
      </c>
      <c r="O774" s="2" t="s">
        <v>483</v>
      </c>
      <c r="P774" s="6"/>
      <c r="Q774" s="34"/>
      <c r="R774" s="30" t="s">
        <v>515</v>
      </c>
      <c r="S774" s="26"/>
    </row>
    <row r="775" spans="1:19" s="9" customFormat="1">
      <c r="A775" s="4" t="s">
        <v>480</v>
      </c>
      <c r="B775" s="4"/>
      <c r="C775" s="4" t="s">
        <v>481</v>
      </c>
      <c r="D775" s="22" t="s">
        <v>516</v>
      </c>
      <c r="E775" s="5"/>
      <c r="F775" s="7">
        <v>4905524607345</v>
      </c>
      <c r="G775" s="28">
        <v>19240</v>
      </c>
      <c r="H775" s="28">
        <v>23299</v>
      </c>
      <c r="I775" s="28"/>
      <c r="J775" s="2">
        <v>12</v>
      </c>
      <c r="K775" s="2">
        <v>11</v>
      </c>
      <c r="L775" s="2">
        <v>22.5</v>
      </c>
      <c r="M775" s="2">
        <v>0.9</v>
      </c>
      <c r="N775" s="2" t="s">
        <v>51</v>
      </c>
      <c r="O775" s="2" t="s">
        <v>488</v>
      </c>
      <c r="P775" s="6">
        <v>3.36</v>
      </c>
      <c r="Q775" s="34"/>
      <c r="R775" s="30" t="s">
        <v>517</v>
      </c>
      <c r="S775" s="26"/>
    </row>
    <row r="776" spans="1:19" s="9" customFormat="1" ht="38.25">
      <c r="A776" s="4" t="s">
        <v>480</v>
      </c>
      <c r="B776" s="4"/>
      <c r="C776" s="4" t="s">
        <v>481</v>
      </c>
      <c r="D776" s="22" t="s">
        <v>544</v>
      </c>
      <c r="E776" s="5"/>
      <c r="F776" s="7">
        <v>4905524854756</v>
      </c>
      <c r="G776" s="28">
        <v>204620</v>
      </c>
      <c r="H776" s="28">
        <v>247599</v>
      </c>
      <c r="I776" s="28"/>
      <c r="J776" s="2">
        <v>37</v>
      </c>
      <c r="K776" s="2">
        <v>26.5</v>
      </c>
      <c r="L776" s="2">
        <v>26</v>
      </c>
      <c r="M776" s="2">
        <v>6.6449999999999996</v>
      </c>
      <c r="N776" s="2" t="s">
        <v>51</v>
      </c>
      <c r="O776" s="2">
        <v>9002110090</v>
      </c>
      <c r="P776" s="6"/>
      <c r="Q776" s="34"/>
      <c r="R776" s="30" t="s">
        <v>545</v>
      </c>
      <c r="S776" s="26"/>
    </row>
    <row r="777" spans="1:19" s="9" customFormat="1">
      <c r="A777" s="4" t="s">
        <v>480</v>
      </c>
      <c r="B777" s="4"/>
      <c r="C777" s="4" t="s">
        <v>481</v>
      </c>
      <c r="D777" s="22" t="s">
        <v>518</v>
      </c>
      <c r="E777" s="5"/>
      <c r="F777" s="7">
        <v>4905524535549</v>
      </c>
      <c r="G777" s="28">
        <v>5160</v>
      </c>
      <c r="H777" s="28">
        <v>6299</v>
      </c>
      <c r="I777" s="28"/>
      <c r="J777" s="2">
        <v>10.5</v>
      </c>
      <c r="K777" s="2">
        <v>10.5</v>
      </c>
      <c r="L777" s="2">
        <v>12</v>
      </c>
      <c r="M777" s="2">
        <v>0.33200000000000002</v>
      </c>
      <c r="N777" s="2" t="s">
        <v>38</v>
      </c>
      <c r="O777" s="2" t="s">
        <v>483</v>
      </c>
      <c r="P777" s="6"/>
      <c r="Q777" s="34"/>
      <c r="R777" s="30" t="s">
        <v>519</v>
      </c>
      <c r="S777" s="26"/>
    </row>
    <row r="778" spans="1:19" s="9" customFormat="1" ht="25.5">
      <c r="A778" s="4" t="s">
        <v>480</v>
      </c>
      <c r="B778" s="4"/>
      <c r="C778" s="4" t="s">
        <v>481</v>
      </c>
      <c r="D778" s="22" t="s">
        <v>520</v>
      </c>
      <c r="E778" s="5"/>
      <c r="F778" s="7">
        <v>4905524340549</v>
      </c>
      <c r="G778" s="28">
        <v>40930</v>
      </c>
      <c r="H778" s="28">
        <v>49499</v>
      </c>
      <c r="I778" s="28"/>
      <c r="J778" s="2">
        <v>11.8</v>
      </c>
      <c r="K778" s="2">
        <v>19</v>
      </c>
      <c r="L778" s="2">
        <v>11.4</v>
      </c>
      <c r="M778" s="2">
        <v>0.84</v>
      </c>
      <c r="N778" s="2" t="s">
        <v>51</v>
      </c>
      <c r="O778" s="2" t="s">
        <v>483</v>
      </c>
      <c r="P778" s="6">
        <v>3.36</v>
      </c>
      <c r="Q778" s="34"/>
      <c r="R778" s="30" t="s">
        <v>521</v>
      </c>
      <c r="S778" s="26"/>
    </row>
    <row r="779" spans="1:19" s="9" customFormat="1" ht="114.75">
      <c r="A779" s="4" t="s">
        <v>480</v>
      </c>
      <c r="B779" s="4"/>
      <c r="C779" s="4" t="s">
        <v>481</v>
      </c>
      <c r="D779" s="22" t="s">
        <v>522</v>
      </c>
      <c r="E779" s="5"/>
      <c r="F779" s="7">
        <v>4905524700930</v>
      </c>
      <c r="G779" s="28">
        <v>4940</v>
      </c>
      <c r="H779" s="28">
        <v>5999</v>
      </c>
      <c r="I779" s="28"/>
      <c r="J779" s="2">
        <v>10.5</v>
      </c>
      <c r="K779" s="2">
        <v>10</v>
      </c>
      <c r="L779" s="2">
        <v>10</v>
      </c>
      <c r="M779" s="2">
        <v>0.33800000000000002</v>
      </c>
      <c r="N779" s="2" t="s">
        <v>38</v>
      </c>
      <c r="O779" s="2" t="s">
        <v>483</v>
      </c>
      <c r="P779" s="6"/>
      <c r="Q779" s="34"/>
      <c r="R779" s="30" t="s">
        <v>523</v>
      </c>
      <c r="S779" s="26"/>
    </row>
    <row r="780" spans="1:19" s="9" customFormat="1" ht="38.25">
      <c r="A780" s="4" t="s">
        <v>480</v>
      </c>
      <c r="B780" s="4"/>
      <c r="C780" s="4" t="s">
        <v>481</v>
      </c>
      <c r="D780" s="22" t="s">
        <v>546</v>
      </c>
      <c r="E780" s="5"/>
      <c r="F780" s="7">
        <v>4905524808933</v>
      </c>
      <c r="G780" s="28">
        <v>341030</v>
      </c>
      <c r="H780" s="28">
        <v>412999</v>
      </c>
      <c r="I780" s="28"/>
      <c r="J780" s="2">
        <v>49</v>
      </c>
      <c r="K780" s="2">
        <v>30.8</v>
      </c>
      <c r="L780" s="2">
        <v>31.5</v>
      </c>
      <c r="M780" s="2">
        <v>10.614000000000001</v>
      </c>
      <c r="N780" s="2" t="s">
        <v>51</v>
      </c>
      <c r="O780" s="2">
        <v>9002110090</v>
      </c>
      <c r="P780" s="6"/>
      <c r="Q780" s="34"/>
      <c r="R780" s="30" t="s">
        <v>547</v>
      </c>
      <c r="S780" s="26"/>
    </row>
    <row r="781" spans="1:19" s="9" customFormat="1">
      <c r="A781" s="4" t="s">
        <v>480</v>
      </c>
      <c r="B781" s="4"/>
      <c r="C781" s="4" t="s">
        <v>481</v>
      </c>
      <c r="D781" s="22" t="s">
        <v>524</v>
      </c>
      <c r="E781" s="5"/>
      <c r="F781" s="7">
        <v>4905524340846</v>
      </c>
      <c r="G781" s="28">
        <v>10320</v>
      </c>
      <c r="H781" s="28">
        <v>12499</v>
      </c>
      <c r="I781" s="28"/>
      <c r="J781" s="2">
        <v>11.5</v>
      </c>
      <c r="K781" s="2">
        <v>11</v>
      </c>
      <c r="L781" s="2">
        <v>10</v>
      </c>
      <c r="M781" s="2">
        <v>0.41100000000000003</v>
      </c>
      <c r="N781" s="2" t="s">
        <v>51</v>
      </c>
      <c r="O781" s="2" t="s">
        <v>483</v>
      </c>
      <c r="P781" s="6"/>
      <c r="Q781" s="34"/>
      <c r="R781" s="30" t="s">
        <v>525</v>
      </c>
      <c r="S781" s="26"/>
    </row>
    <row r="782" spans="1:19" s="9" customFormat="1" ht="38.25">
      <c r="A782" s="4" t="s">
        <v>480</v>
      </c>
      <c r="B782" s="4"/>
      <c r="C782" s="4" t="s">
        <v>481</v>
      </c>
      <c r="D782" s="22" t="s">
        <v>526</v>
      </c>
      <c r="E782" s="5"/>
      <c r="F782" s="7">
        <v>4905524923247</v>
      </c>
      <c r="G782" s="28">
        <v>36480</v>
      </c>
      <c r="H782" s="28">
        <v>44199</v>
      </c>
      <c r="I782" s="28"/>
      <c r="J782" s="2">
        <v>11.5</v>
      </c>
      <c r="K782" s="2">
        <v>10.5</v>
      </c>
      <c r="L782" s="2">
        <v>10</v>
      </c>
      <c r="M782" s="2">
        <v>0.41</v>
      </c>
      <c r="N782" s="2" t="s">
        <v>51</v>
      </c>
      <c r="O782" s="2">
        <v>9002110090</v>
      </c>
      <c r="P782" s="6"/>
      <c r="Q782" s="34"/>
      <c r="R782" s="30" t="s">
        <v>527</v>
      </c>
      <c r="S782" s="26"/>
    </row>
    <row r="783" spans="1:19" s="9" customFormat="1" ht="25.5">
      <c r="A783" s="4" t="s">
        <v>480</v>
      </c>
      <c r="B783" s="4"/>
      <c r="C783" s="4" t="s">
        <v>481</v>
      </c>
      <c r="D783" s="22" t="s">
        <v>528</v>
      </c>
      <c r="E783" s="5"/>
      <c r="F783" s="7">
        <v>4905524535570</v>
      </c>
      <c r="G783" s="28">
        <v>4040</v>
      </c>
      <c r="H783" s="28">
        <v>4899</v>
      </c>
      <c r="I783" s="28"/>
      <c r="J783" s="2">
        <v>10.6</v>
      </c>
      <c r="K783" s="2">
        <v>10</v>
      </c>
      <c r="L783" s="2">
        <v>11.9</v>
      </c>
      <c r="M783" s="2">
        <v>0.39</v>
      </c>
      <c r="N783" s="2" t="s">
        <v>38</v>
      </c>
      <c r="O783" s="2" t="s">
        <v>483</v>
      </c>
      <c r="P783" s="6"/>
      <c r="Q783" s="34"/>
      <c r="R783" s="30" t="s">
        <v>529</v>
      </c>
      <c r="S783" s="26"/>
    </row>
    <row r="784" spans="1:19" s="9" customFormat="1" ht="38.25">
      <c r="A784" s="4" t="s">
        <v>480</v>
      </c>
      <c r="B784" s="4"/>
      <c r="C784" s="4" t="s">
        <v>481</v>
      </c>
      <c r="D784" s="22" t="s">
        <v>530</v>
      </c>
      <c r="E784" s="5"/>
      <c r="F784" s="7">
        <v>4905524341058</v>
      </c>
      <c r="G784" s="28">
        <v>13890</v>
      </c>
      <c r="H784" s="28">
        <v>16799</v>
      </c>
      <c r="I784" s="28"/>
      <c r="J784" s="2">
        <v>10.8</v>
      </c>
      <c r="K784" s="2">
        <v>10.4</v>
      </c>
      <c r="L784" s="2">
        <v>13</v>
      </c>
      <c r="M784" s="2">
        <v>0.46</v>
      </c>
      <c r="N784" s="2" t="s">
        <v>51</v>
      </c>
      <c r="O784" s="2" t="s">
        <v>483</v>
      </c>
      <c r="P784" s="6">
        <v>3.36</v>
      </c>
      <c r="Q784" s="34"/>
      <c r="R784" s="30" t="s">
        <v>531</v>
      </c>
      <c r="S784" s="26"/>
    </row>
    <row r="785" spans="1:19" s="9" customFormat="1" ht="25.5">
      <c r="A785" s="4" t="s">
        <v>480</v>
      </c>
      <c r="B785" s="4"/>
      <c r="C785" s="4" t="s">
        <v>481</v>
      </c>
      <c r="D785" s="22" t="s">
        <v>532</v>
      </c>
      <c r="E785" s="5"/>
      <c r="F785" s="7">
        <v>4905524493054</v>
      </c>
      <c r="G785" s="28">
        <v>7180</v>
      </c>
      <c r="H785" s="28">
        <v>8699</v>
      </c>
      <c r="I785" s="28"/>
      <c r="J785" s="2">
        <v>17</v>
      </c>
      <c r="K785" s="2">
        <v>11</v>
      </c>
      <c r="L785" s="2">
        <v>11</v>
      </c>
      <c r="M785" s="2">
        <v>0.5</v>
      </c>
      <c r="N785" s="2" t="s">
        <v>38</v>
      </c>
      <c r="O785" s="2" t="s">
        <v>483</v>
      </c>
      <c r="P785" s="6"/>
      <c r="Q785" s="34"/>
      <c r="R785" s="30" t="s">
        <v>533</v>
      </c>
      <c r="S785" s="26"/>
    </row>
    <row r="786" spans="1:19" s="9" customFormat="1" ht="25.5">
      <c r="A786" s="4" t="s">
        <v>480</v>
      </c>
      <c r="B786" s="4"/>
      <c r="C786" s="4" t="s">
        <v>481</v>
      </c>
      <c r="D786" s="22" t="s">
        <v>548</v>
      </c>
      <c r="E786" s="5"/>
      <c r="F786" s="7">
        <v>4905524854787</v>
      </c>
      <c r="G786" s="28">
        <v>8740</v>
      </c>
      <c r="H786" s="28">
        <v>10599</v>
      </c>
      <c r="I786" s="28"/>
      <c r="J786" s="2">
        <v>20</v>
      </c>
      <c r="K786" s="2">
        <v>12.5</v>
      </c>
      <c r="L786" s="2">
        <v>11.5</v>
      </c>
      <c r="M786" s="2">
        <v>0.8</v>
      </c>
      <c r="N786" s="2" t="s">
        <v>38</v>
      </c>
      <c r="O786" s="2">
        <v>9002110090</v>
      </c>
      <c r="P786" s="6"/>
      <c r="Q786" s="34"/>
      <c r="R786" s="30" t="s">
        <v>549</v>
      </c>
      <c r="S786" s="26"/>
    </row>
    <row r="787" spans="1:19" s="9" customFormat="1" ht="38.25">
      <c r="A787" s="4" t="s">
        <v>480</v>
      </c>
      <c r="B787" s="4"/>
      <c r="C787" s="4" t="s">
        <v>481</v>
      </c>
      <c r="D787" s="22" t="s">
        <v>550</v>
      </c>
      <c r="E787" s="5"/>
      <c r="F787" s="7">
        <v>4905524935431</v>
      </c>
      <c r="G787" s="28">
        <v>85750</v>
      </c>
      <c r="H787" s="28">
        <v>103999</v>
      </c>
      <c r="I787" s="28"/>
      <c r="J787" s="2">
        <v>34</v>
      </c>
      <c r="K787" s="2">
        <v>16</v>
      </c>
      <c r="L787" s="2">
        <v>14.5</v>
      </c>
      <c r="M787" s="2">
        <v>2.4529999999999998</v>
      </c>
      <c r="N787" s="2" t="s">
        <v>51</v>
      </c>
      <c r="O787" s="2">
        <v>9002110090</v>
      </c>
      <c r="P787" s="6"/>
      <c r="Q787" s="34"/>
      <c r="R787" s="30" t="s">
        <v>551</v>
      </c>
      <c r="S787" s="26"/>
    </row>
    <row r="788" spans="1:19" s="9" customFormat="1" ht="38.25">
      <c r="A788" s="4" t="s">
        <v>480</v>
      </c>
      <c r="B788" s="4"/>
      <c r="C788" s="4" t="s">
        <v>481</v>
      </c>
      <c r="D788" s="22" t="s">
        <v>534</v>
      </c>
      <c r="E788" s="5"/>
      <c r="F788" s="7">
        <v>4548736001893</v>
      </c>
      <c r="G788" s="28">
        <v>31760</v>
      </c>
      <c r="H788" s="28">
        <v>38499</v>
      </c>
      <c r="I788" s="28"/>
      <c r="J788" s="2">
        <v>33.799999999999997</v>
      </c>
      <c r="K788" s="2">
        <v>12.5</v>
      </c>
      <c r="L788" s="2">
        <v>12.7</v>
      </c>
      <c r="M788" s="2">
        <v>1.45</v>
      </c>
      <c r="N788" s="2" t="s">
        <v>51</v>
      </c>
      <c r="O788" s="2">
        <v>9002110090</v>
      </c>
      <c r="P788" s="6"/>
      <c r="Q788" s="34"/>
      <c r="R788" s="30" t="s">
        <v>535</v>
      </c>
      <c r="S788" s="26"/>
    </row>
    <row r="789" spans="1:19" s="9" customFormat="1" ht="38.25">
      <c r="A789" s="4" t="s">
        <v>480</v>
      </c>
      <c r="B789" s="4"/>
      <c r="C789" s="4" t="s">
        <v>481</v>
      </c>
      <c r="D789" s="22" t="s">
        <v>536</v>
      </c>
      <c r="E789" s="5"/>
      <c r="F789" s="7">
        <v>4905524854848</v>
      </c>
      <c r="G789" s="28">
        <v>61610</v>
      </c>
      <c r="H789" s="28">
        <v>74599</v>
      </c>
      <c r="I789" s="28"/>
      <c r="J789" s="2">
        <v>20.5</v>
      </c>
      <c r="K789" s="2">
        <v>18.5</v>
      </c>
      <c r="L789" s="2">
        <v>20.5</v>
      </c>
      <c r="M789" s="2">
        <v>2.153</v>
      </c>
      <c r="N789" s="2" t="s">
        <v>51</v>
      </c>
      <c r="O789" s="2">
        <v>9002110090</v>
      </c>
      <c r="P789" s="6"/>
      <c r="Q789" s="34"/>
      <c r="R789" s="30" t="s">
        <v>537</v>
      </c>
      <c r="S789" s="26"/>
    </row>
    <row r="790" spans="1:19" s="9" customFormat="1" ht="25.5">
      <c r="A790" s="4" t="s">
        <v>480</v>
      </c>
      <c r="B790" s="4"/>
      <c r="C790" s="4" t="s">
        <v>481</v>
      </c>
      <c r="D790" s="22" t="s">
        <v>538</v>
      </c>
      <c r="E790" s="5"/>
      <c r="F790" s="7">
        <v>4905524340570</v>
      </c>
      <c r="G790" s="28">
        <v>37600</v>
      </c>
      <c r="H790" s="28">
        <v>45499</v>
      </c>
      <c r="I790" s="28"/>
      <c r="J790" s="2">
        <v>13</v>
      </c>
      <c r="K790" s="2">
        <v>13</v>
      </c>
      <c r="L790" s="2">
        <v>25</v>
      </c>
      <c r="M790" s="2">
        <v>1.1500000000000001</v>
      </c>
      <c r="N790" s="2" t="s">
        <v>51</v>
      </c>
      <c r="O790" s="2" t="s">
        <v>488</v>
      </c>
      <c r="P790" s="6">
        <v>3.36</v>
      </c>
      <c r="Q790" s="34"/>
      <c r="R790" s="30" t="s">
        <v>539</v>
      </c>
      <c r="S790" s="26"/>
    </row>
    <row r="791" spans="1:19" s="9" customFormat="1" ht="140.25">
      <c r="A791" s="4" t="s">
        <v>480</v>
      </c>
      <c r="B791" s="4"/>
      <c r="C791" s="4" t="s">
        <v>481</v>
      </c>
      <c r="D791" s="22" t="s">
        <v>540</v>
      </c>
      <c r="E791" s="5"/>
      <c r="F791" s="7">
        <v>4905524700961</v>
      </c>
      <c r="G791" s="28">
        <v>6500</v>
      </c>
      <c r="H791" s="28">
        <v>7899</v>
      </c>
      <c r="I791" s="28"/>
      <c r="J791" s="2">
        <v>10</v>
      </c>
      <c r="K791" s="2">
        <v>11</v>
      </c>
      <c r="L791" s="2">
        <v>10</v>
      </c>
      <c r="M791" s="2">
        <v>0.33800000000000002</v>
      </c>
      <c r="N791" s="2" t="s">
        <v>38</v>
      </c>
      <c r="O791" s="2" t="s">
        <v>483</v>
      </c>
      <c r="P791" s="6"/>
      <c r="Q791" s="34"/>
      <c r="R791" s="30" t="s">
        <v>541</v>
      </c>
      <c r="S791" s="26"/>
    </row>
    <row r="792" spans="1:19" s="9" customFormat="1" ht="38.25">
      <c r="A792" s="4" t="s">
        <v>480</v>
      </c>
      <c r="B792" s="4"/>
      <c r="C792" s="4" t="s">
        <v>556</v>
      </c>
      <c r="D792" s="22" t="s">
        <v>609</v>
      </c>
      <c r="E792" s="5"/>
      <c r="F792" s="7">
        <v>4548736002050</v>
      </c>
      <c r="G792" s="28">
        <v>8220</v>
      </c>
      <c r="H792" s="28">
        <v>9999</v>
      </c>
      <c r="I792" s="28"/>
      <c r="J792" s="2">
        <v>12.6</v>
      </c>
      <c r="K792" s="2">
        <v>10.9</v>
      </c>
      <c r="L792" s="2">
        <v>11.9</v>
      </c>
      <c r="M792" s="2">
        <v>0.63</v>
      </c>
      <c r="N792" s="2" t="s">
        <v>238</v>
      </c>
      <c r="O792" s="2">
        <v>9002110090</v>
      </c>
      <c r="P792" s="6"/>
      <c r="Q792" s="34"/>
      <c r="R792" s="30" t="s">
        <v>610</v>
      </c>
      <c r="S792" s="26"/>
    </row>
    <row r="793" spans="1:19" s="9" customFormat="1" ht="38.25">
      <c r="A793" s="4" t="s">
        <v>480</v>
      </c>
      <c r="B793" s="4"/>
      <c r="C793" s="4" t="s">
        <v>556</v>
      </c>
      <c r="D793" s="22" t="s">
        <v>607</v>
      </c>
      <c r="E793" s="5"/>
      <c r="F793" s="7">
        <v>4548736002081</v>
      </c>
      <c r="G793" s="28">
        <v>6770</v>
      </c>
      <c r="H793" s="28">
        <v>8199</v>
      </c>
      <c r="I793" s="28"/>
      <c r="J793" s="2">
        <v>11.8</v>
      </c>
      <c r="K793" s="2">
        <v>11.8</v>
      </c>
      <c r="L793" s="2">
        <v>9.6999999999999993</v>
      </c>
      <c r="M793" s="2">
        <v>0.44</v>
      </c>
      <c r="N793" s="2" t="s">
        <v>238</v>
      </c>
      <c r="O793" s="2">
        <v>9002110090</v>
      </c>
      <c r="P793" s="6"/>
      <c r="Q793" s="34"/>
      <c r="R793" s="30" t="s">
        <v>608</v>
      </c>
      <c r="S793" s="26"/>
    </row>
    <row r="794" spans="1:19" s="9" customFormat="1" ht="38.25">
      <c r="A794" s="4" t="s">
        <v>480</v>
      </c>
      <c r="B794" s="4">
        <v>2017</v>
      </c>
      <c r="C794" s="4" t="s">
        <v>556</v>
      </c>
      <c r="D794" s="22" t="s">
        <v>3326</v>
      </c>
      <c r="E794" s="5" t="s">
        <v>1464</v>
      </c>
      <c r="F794" s="7">
        <v>4548736058422</v>
      </c>
      <c r="G794" s="28">
        <v>71850</v>
      </c>
      <c r="H794" s="28">
        <v>80990</v>
      </c>
      <c r="I794" s="28"/>
      <c r="J794" s="2">
        <v>30.3</v>
      </c>
      <c r="K794" s="2">
        <v>13.9</v>
      </c>
      <c r="L794" s="2">
        <v>14.4</v>
      </c>
      <c r="M794" s="2">
        <v>2.1800000000000002</v>
      </c>
      <c r="N794" s="2" t="s">
        <v>51</v>
      </c>
      <c r="O794" s="2">
        <v>9002110090</v>
      </c>
      <c r="P794" s="6"/>
      <c r="Q794" s="34"/>
      <c r="R794" s="30" t="s">
        <v>3329</v>
      </c>
      <c r="S794" s="26"/>
    </row>
    <row r="795" spans="1:19" s="9" customFormat="1" ht="51">
      <c r="A795" s="37" t="s">
        <v>480</v>
      </c>
      <c r="B795" s="37">
        <v>2017</v>
      </c>
      <c r="C795" s="37" t="s">
        <v>556</v>
      </c>
      <c r="D795" s="38" t="s">
        <v>3373</v>
      </c>
      <c r="E795" s="39" t="s">
        <v>3371</v>
      </c>
      <c r="F795" s="40">
        <v>4548736054837</v>
      </c>
      <c r="G795" s="41">
        <v>45400</v>
      </c>
      <c r="H795" s="41">
        <v>50850</v>
      </c>
      <c r="I795" s="41"/>
      <c r="J795" s="42">
        <v>21.2</v>
      </c>
      <c r="K795" s="42">
        <v>13.9</v>
      </c>
      <c r="L795" s="42">
        <v>12.8</v>
      </c>
      <c r="M795" s="42">
        <v>1.224</v>
      </c>
      <c r="N795" s="42" t="s">
        <v>238</v>
      </c>
      <c r="O795" s="42">
        <v>9002110050</v>
      </c>
      <c r="P795" s="43">
        <v>0</v>
      </c>
      <c r="Q795" s="30"/>
      <c r="R795" s="30" t="s">
        <v>3374</v>
      </c>
    </row>
    <row r="796" spans="1:19" s="9" customFormat="1">
      <c r="A796" s="4" t="s">
        <v>480</v>
      </c>
      <c r="B796" s="4"/>
      <c r="C796" s="4" t="s">
        <v>556</v>
      </c>
      <c r="D796" s="22" t="s">
        <v>557</v>
      </c>
      <c r="E796" s="5"/>
      <c r="F796" s="7">
        <v>4905524894882</v>
      </c>
      <c r="G796" s="28">
        <v>20600</v>
      </c>
      <c r="H796" s="28">
        <v>24999</v>
      </c>
      <c r="I796" s="28"/>
      <c r="J796" s="2">
        <v>11.8</v>
      </c>
      <c r="K796" s="2">
        <v>12</v>
      </c>
      <c r="L796" s="2">
        <v>15.4</v>
      </c>
      <c r="M796" s="2">
        <v>0.46</v>
      </c>
      <c r="N796" s="2" t="s">
        <v>38</v>
      </c>
      <c r="O796" s="2" t="s">
        <v>483</v>
      </c>
      <c r="P796" s="6"/>
      <c r="Q796" s="34"/>
      <c r="R796" s="30" t="s">
        <v>558</v>
      </c>
      <c r="S796" s="26"/>
    </row>
    <row r="797" spans="1:19" s="9" customFormat="1">
      <c r="A797" s="4" t="s">
        <v>480</v>
      </c>
      <c r="B797" s="4" t="s">
        <v>1553</v>
      </c>
      <c r="C797" s="4" t="s">
        <v>556</v>
      </c>
      <c r="D797" s="22" t="s">
        <v>3448</v>
      </c>
      <c r="E797" s="5"/>
      <c r="F797" s="47">
        <v>4548736058378</v>
      </c>
      <c r="G797" s="6">
        <v>49600</v>
      </c>
      <c r="H797" s="6">
        <v>55570</v>
      </c>
      <c r="I797" s="28"/>
      <c r="J797" s="2">
        <v>21.5</v>
      </c>
      <c r="K797" s="2">
        <v>12</v>
      </c>
      <c r="L797" s="2">
        <v>12</v>
      </c>
      <c r="M797" s="2">
        <v>0.88</v>
      </c>
      <c r="N797" s="2" t="s">
        <v>38</v>
      </c>
      <c r="O797" s="2">
        <v>9002110090</v>
      </c>
      <c r="P797" s="6" t="s">
        <v>3454</v>
      </c>
      <c r="Q797" s="34"/>
      <c r="R797" s="30" t="s">
        <v>3464</v>
      </c>
      <c r="S797" s="26"/>
    </row>
    <row r="798" spans="1:19" s="9" customFormat="1">
      <c r="A798" s="4" t="s">
        <v>480</v>
      </c>
      <c r="B798" s="4" t="s">
        <v>1553</v>
      </c>
      <c r="C798" s="4" t="s">
        <v>556</v>
      </c>
      <c r="D798" s="22" t="s">
        <v>3449</v>
      </c>
      <c r="E798" s="5"/>
      <c r="F798" s="47">
        <v>4548736038448</v>
      </c>
      <c r="G798" s="6">
        <v>66960</v>
      </c>
      <c r="H798" s="6">
        <v>74999</v>
      </c>
      <c r="I798" s="28"/>
      <c r="J798" s="2">
        <v>21</v>
      </c>
      <c r="K798" s="2">
        <v>14</v>
      </c>
      <c r="L798" s="2">
        <v>13</v>
      </c>
      <c r="M798" s="2">
        <v>1.173</v>
      </c>
      <c r="N798" s="2" t="s">
        <v>238</v>
      </c>
      <c r="O798" s="2">
        <v>9002110090</v>
      </c>
      <c r="P798" s="6" t="s">
        <v>3454</v>
      </c>
      <c r="Q798" s="34"/>
      <c r="R798" s="30" t="s">
        <v>3465</v>
      </c>
      <c r="S798" s="26"/>
    </row>
    <row r="799" spans="1:19" s="9" customFormat="1" ht="38.25">
      <c r="A799" s="4" t="s">
        <v>480</v>
      </c>
      <c r="B799" s="4"/>
      <c r="C799" s="4" t="s">
        <v>556</v>
      </c>
      <c r="D799" s="22" t="s">
        <v>559</v>
      </c>
      <c r="E799" s="5"/>
      <c r="F799" s="7">
        <v>4905524989212</v>
      </c>
      <c r="G799" s="28">
        <v>37460</v>
      </c>
      <c r="H799" s="28">
        <v>45399</v>
      </c>
      <c r="I799" s="28"/>
      <c r="J799" s="2">
        <v>18.8</v>
      </c>
      <c r="K799" s="2">
        <v>12.2</v>
      </c>
      <c r="L799" s="2">
        <v>12.2</v>
      </c>
      <c r="M799" s="2">
        <v>0.85</v>
      </c>
      <c r="N799" s="2" t="s">
        <v>238</v>
      </c>
      <c r="O799" s="2">
        <v>9002110090</v>
      </c>
      <c r="P799" s="6"/>
      <c r="Q799" s="34"/>
      <c r="R799" s="30" t="s">
        <v>560</v>
      </c>
      <c r="S799" s="26"/>
    </row>
    <row r="800" spans="1:19" s="9" customFormat="1" ht="25.5">
      <c r="A800" s="4" t="s">
        <v>480</v>
      </c>
      <c r="B800" s="4"/>
      <c r="C800" s="4" t="s">
        <v>556</v>
      </c>
      <c r="D800" s="22" t="s">
        <v>561</v>
      </c>
      <c r="E800" s="5"/>
      <c r="F800" s="7">
        <v>4905524920697</v>
      </c>
      <c r="G800" s="28">
        <v>25730</v>
      </c>
      <c r="H800" s="28">
        <v>30999</v>
      </c>
      <c r="I800" s="28">
        <v>29990</v>
      </c>
      <c r="J800" s="2">
        <v>19.899999999999999</v>
      </c>
      <c r="K800" s="2">
        <v>10.9</v>
      </c>
      <c r="L800" s="2">
        <v>11.3</v>
      </c>
      <c r="M800" s="2">
        <v>0.61399999999999999</v>
      </c>
      <c r="N800" s="2"/>
      <c r="O800" s="2" t="s">
        <v>483</v>
      </c>
      <c r="P800" s="6"/>
      <c r="Q800" s="34"/>
      <c r="R800" s="30" t="s">
        <v>562</v>
      </c>
      <c r="S800" s="26"/>
    </row>
    <row r="801" spans="1:19" s="9" customFormat="1">
      <c r="A801" s="4" t="s">
        <v>480</v>
      </c>
      <c r="B801" s="4"/>
      <c r="C801" s="4" t="s">
        <v>556</v>
      </c>
      <c r="D801" s="22" t="s">
        <v>563</v>
      </c>
      <c r="E801" s="5"/>
      <c r="F801" s="7">
        <v>4905524636635</v>
      </c>
      <c r="G801" s="28">
        <v>6720</v>
      </c>
      <c r="H801" s="28">
        <v>8099</v>
      </c>
      <c r="I801" s="28"/>
      <c r="J801" s="2">
        <v>8.7000000000000011</v>
      </c>
      <c r="K801" s="2">
        <v>7.5</v>
      </c>
      <c r="L801" s="2">
        <v>8.7000000000000011</v>
      </c>
      <c r="M801" s="2">
        <v>0.182</v>
      </c>
      <c r="N801" s="2" t="s">
        <v>238</v>
      </c>
      <c r="O801" s="2" t="s">
        <v>483</v>
      </c>
      <c r="P801" s="6"/>
      <c r="Q801" s="34"/>
      <c r="R801" s="30" t="s">
        <v>564</v>
      </c>
      <c r="S801" s="26"/>
    </row>
    <row r="802" spans="1:19" s="9" customFormat="1">
      <c r="A802" s="4" t="s">
        <v>480</v>
      </c>
      <c r="B802" s="4"/>
      <c r="C802" s="4" t="s">
        <v>556</v>
      </c>
      <c r="D802" s="22" t="s">
        <v>565</v>
      </c>
      <c r="E802" s="5"/>
      <c r="F802" s="7">
        <v>4905524654387</v>
      </c>
      <c r="G802" s="28">
        <v>19480</v>
      </c>
      <c r="H802" s="28">
        <v>23599</v>
      </c>
      <c r="I802" s="28"/>
      <c r="J802" s="2">
        <v>11.8</v>
      </c>
      <c r="K802" s="2">
        <v>11.5</v>
      </c>
      <c r="L802" s="2">
        <v>18.5</v>
      </c>
      <c r="M802" s="2">
        <v>0.82</v>
      </c>
      <c r="N802" s="2" t="s">
        <v>38</v>
      </c>
      <c r="O802" s="2" t="s">
        <v>483</v>
      </c>
      <c r="P802" s="6"/>
      <c r="Q802" s="34"/>
      <c r="R802" s="30" t="s">
        <v>566</v>
      </c>
      <c r="S802" s="26"/>
    </row>
    <row r="803" spans="1:19" s="9" customFormat="1">
      <c r="A803" s="4" t="s">
        <v>480</v>
      </c>
      <c r="B803" s="4"/>
      <c r="C803" s="4" t="s">
        <v>556</v>
      </c>
      <c r="D803" s="22" t="s">
        <v>567</v>
      </c>
      <c r="E803" s="5"/>
      <c r="F803" s="7">
        <v>4905524887969</v>
      </c>
      <c r="G803" s="28">
        <v>17900</v>
      </c>
      <c r="H803" s="28">
        <v>21699</v>
      </c>
      <c r="I803" s="28"/>
      <c r="J803" s="2">
        <v>11.5</v>
      </c>
      <c r="K803" s="2">
        <v>11.5</v>
      </c>
      <c r="L803" s="2">
        <v>18</v>
      </c>
      <c r="M803" s="2">
        <v>0.75</v>
      </c>
      <c r="N803" s="2" t="s">
        <v>38</v>
      </c>
      <c r="O803" s="2" t="s">
        <v>483</v>
      </c>
      <c r="P803" s="6"/>
      <c r="Q803" s="34"/>
      <c r="R803" s="30" t="s">
        <v>566</v>
      </c>
      <c r="S803" s="26"/>
    </row>
    <row r="804" spans="1:19" s="9" customFormat="1">
      <c r="A804" s="4" t="s">
        <v>480</v>
      </c>
      <c r="B804" s="4"/>
      <c r="C804" s="4" t="s">
        <v>556</v>
      </c>
      <c r="D804" s="22" t="s">
        <v>568</v>
      </c>
      <c r="E804" s="5"/>
      <c r="F804" s="7">
        <v>4905524636666</v>
      </c>
      <c r="G804" s="28">
        <v>7400</v>
      </c>
      <c r="H804" s="28">
        <v>8999</v>
      </c>
      <c r="I804" s="28"/>
      <c r="J804" s="2">
        <v>12</v>
      </c>
      <c r="K804" s="2">
        <v>8.5</v>
      </c>
      <c r="L804" s="2">
        <v>9</v>
      </c>
      <c r="M804" s="2">
        <v>0.33</v>
      </c>
      <c r="N804" s="2" t="s">
        <v>238</v>
      </c>
      <c r="O804" s="2" t="s">
        <v>483</v>
      </c>
      <c r="P804" s="6"/>
      <c r="Q804" s="34"/>
      <c r="R804" s="30" t="s">
        <v>569</v>
      </c>
      <c r="S804" s="26"/>
    </row>
    <row r="805" spans="1:19" s="9" customFormat="1">
      <c r="A805" s="4" t="s">
        <v>480</v>
      </c>
      <c r="B805" s="4"/>
      <c r="C805" s="4" t="s">
        <v>556</v>
      </c>
      <c r="D805" s="22" t="s">
        <v>570</v>
      </c>
      <c r="E805" s="5"/>
      <c r="F805" s="7">
        <v>4905524923216</v>
      </c>
      <c r="G805" s="28">
        <v>8950</v>
      </c>
      <c r="H805" s="28">
        <v>10799</v>
      </c>
      <c r="I805" s="28"/>
      <c r="J805" s="2">
        <v>8.8000000000000007</v>
      </c>
      <c r="K805" s="2">
        <v>8.8000000000000007</v>
      </c>
      <c r="L805" s="2">
        <v>8</v>
      </c>
      <c r="M805" s="2">
        <v>0.184</v>
      </c>
      <c r="N805" s="2" t="s">
        <v>238</v>
      </c>
      <c r="O805" s="2">
        <v>9002110090</v>
      </c>
      <c r="P805" s="6"/>
      <c r="Q805" s="34"/>
      <c r="R805" s="30" t="s">
        <v>571</v>
      </c>
      <c r="S805" s="26"/>
    </row>
    <row r="806" spans="1:19" s="9" customFormat="1">
      <c r="A806" s="4" t="s">
        <v>480</v>
      </c>
      <c r="B806" s="4" t="s">
        <v>1553</v>
      </c>
      <c r="C806" s="4" t="s">
        <v>556</v>
      </c>
      <c r="D806" s="22" t="s">
        <v>3450</v>
      </c>
      <c r="E806" s="5"/>
      <c r="F806" s="47">
        <v>4548736038639</v>
      </c>
      <c r="G806" s="6">
        <v>15800</v>
      </c>
      <c r="H806" s="6">
        <v>18353.3</v>
      </c>
      <c r="I806" s="28"/>
      <c r="J806" s="2">
        <v>11.7</v>
      </c>
      <c r="K806" s="2">
        <v>10.199999999999999</v>
      </c>
      <c r="L806" s="2">
        <v>8.5</v>
      </c>
      <c r="M806" s="2">
        <v>0.41799999999999998</v>
      </c>
      <c r="N806" s="2" t="s">
        <v>238</v>
      </c>
      <c r="O806" s="2">
        <v>9002110090</v>
      </c>
      <c r="P806" s="6" t="s">
        <v>3454</v>
      </c>
      <c r="Q806" s="34"/>
      <c r="R806" s="30" t="s">
        <v>3466</v>
      </c>
      <c r="S806" s="26"/>
    </row>
    <row r="807" spans="1:19" s="9" customFormat="1" ht="25.5">
      <c r="A807" s="4" t="s">
        <v>480</v>
      </c>
      <c r="B807" s="4"/>
      <c r="C807" s="4" t="s">
        <v>556</v>
      </c>
      <c r="D807" s="22" t="s">
        <v>619</v>
      </c>
      <c r="E807" s="5"/>
      <c r="F807" s="7">
        <v>4548736002029</v>
      </c>
      <c r="G807" s="28">
        <v>27810</v>
      </c>
      <c r="H807" s="28">
        <v>33699</v>
      </c>
      <c r="I807" s="28"/>
      <c r="J807" s="2">
        <v>16.399999999999999</v>
      </c>
      <c r="K807" s="2">
        <v>10.199999999999999</v>
      </c>
      <c r="L807" s="2">
        <v>10.3</v>
      </c>
      <c r="M807" s="2">
        <v>0.90500000000000003</v>
      </c>
      <c r="N807" s="2" t="s">
        <v>38</v>
      </c>
      <c r="O807" s="2">
        <v>9002110090</v>
      </c>
      <c r="P807" s="6"/>
      <c r="Q807" s="34"/>
      <c r="R807" s="30" t="s">
        <v>620</v>
      </c>
      <c r="S807" s="26"/>
    </row>
    <row r="808" spans="1:19" s="9" customFormat="1">
      <c r="A808" s="4" t="s">
        <v>480</v>
      </c>
      <c r="B808" s="4"/>
      <c r="C808" s="4" t="s">
        <v>556</v>
      </c>
      <c r="D808" s="22" t="s">
        <v>623</v>
      </c>
      <c r="E808" s="5"/>
      <c r="F808" s="7">
        <v>4548736019522</v>
      </c>
      <c r="G808" s="28">
        <v>62810</v>
      </c>
      <c r="H808" s="28">
        <v>75999</v>
      </c>
      <c r="I808" s="28"/>
      <c r="J808" s="2">
        <v>20.399999999999999</v>
      </c>
      <c r="K808" s="2">
        <v>11.6</v>
      </c>
      <c r="L808" s="2">
        <v>12.8</v>
      </c>
      <c r="M808" s="2">
        <v>1.44</v>
      </c>
      <c r="N808" s="2" t="s">
        <v>238</v>
      </c>
      <c r="O808" s="2">
        <v>9002110090</v>
      </c>
      <c r="P808" s="6"/>
      <c r="Q808" s="34"/>
      <c r="R808" s="30" t="s">
        <v>624</v>
      </c>
      <c r="S808" s="26"/>
    </row>
    <row r="809" spans="1:19" s="9" customFormat="1" ht="25.5">
      <c r="A809" s="4" t="s">
        <v>480</v>
      </c>
      <c r="B809" s="4"/>
      <c r="C809" s="4" t="s">
        <v>556</v>
      </c>
      <c r="D809" s="22" t="s">
        <v>572</v>
      </c>
      <c r="E809" s="5"/>
      <c r="F809" s="7">
        <v>4905524934793</v>
      </c>
      <c r="G809" s="28">
        <v>31410</v>
      </c>
      <c r="H809" s="28">
        <v>37999</v>
      </c>
      <c r="I809" s="28"/>
      <c r="J809" s="2">
        <v>20.6</v>
      </c>
      <c r="K809" s="2">
        <v>10.9</v>
      </c>
      <c r="L809" s="2">
        <v>11.45</v>
      </c>
      <c r="M809" s="2">
        <v>0.68799999999999994</v>
      </c>
      <c r="N809" s="2" t="s">
        <v>238</v>
      </c>
      <c r="O809" s="2">
        <v>9002110090</v>
      </c>
      <c r="P809" s="6"/>
      <c r="Q809" s="34"/>
      <c r="R809" s="30" t="s">
        <v>573</v>
      </c>
      <c r="S809" s="26"/>
    </row>
    <row r="810" spans="1:19" s="9" customFormat="1">
      <c r="A810" s="4" t="s">
        <v>480</v>
      </c>
      <c r="B810" s="4"/>
      <c r="C810" s="4" t="s">
        <v>556</v>
      </c>
      <c r="D810" s="22" t="s">
        <v>574</v>
      </c>
      <c r="E810" s="5"/>
      <c r="F810" s="7">
        <v>4905524796742</v>
      </c>
      <c r="G810" s="28">
        <v>27970</v>
      </c>
      <c r="H810" s="28">
        <v>33899</v>
      </c>
      <c r="I810" s="28"/>
      <c r="J810" s="2">
        <v>12</v>
      </c>
      <c r="K810" s="2">
        <v>12</v>
      </c>
      <c r="L810" s="2">
        <v>21</v>
      </c>
      <c r="M810" s="2">
        <v>6</v>
      </c>
      <c r="N810" s="2" t="s">
        <v>51</v>
      </c>
      <c r="O810" s="2" t="s">
        <v>483</v>
      </c>
      <c r="P810" s="6"/>
      <c r="Q810" s="34"/>
      <c r="R810" s="30" t="s">
        <v>575</v>
      </c>
      <c r="S810" s="26"/>
    </row>
    <row r="811" spans="1:19" s="9" customFormat="1">
      <c r="A811" s="4" t="s">
        <v>480</v>
      </c>
      <c r="B811" s="4"/>
      <c r="C811" s="4" t="s">
        <v>556</v>
      </c>
      <c r="D811" s="22" t="s">
        <v>576</v>
      </c>
      <c r="E811" s="5"/>
      <c r="F811" s="7">
        <v>4905524956948</v>
      </c>
      <c r="G811" s="28">
        <v>13780</v>
      </c>
      <c r="H811" s="28">
        <v>16699</v>
      </c>
      <c r="I811" s="28"/>
      <c r="J811" s="2">
        <v>12.5</v>
      </c>
      <c r="K811" s="2">
        <v>10.5</v>
      </c>
      <c r="L811" s="2">
        <v>9</v>
      </c>
      <c r="M811" s="2">
        <v>0.439</v>
      </c>
      <c r="N811" s="2" t="s">
        <v>238</v>
      </c>
      <c r="O811" s="2">
        <v>9002110090</v>
      </c>
      <c r="P811" s="6"/>
      <c r="Q811" s="34"/>
      <c r="R811" s="30" t="s">
        <v>577</v>
      </c>
      <c r="S811" s="26"/>
    </row>
    <row r="812" spans="1:19" s="9" customFormat="1" ht="25.5">
      <c r="A812" s="4" t="s">
        <v>480</v>
      </c>
      <c r="B812" s="4"/>
      <c r="C812" s="4" t="s">
        <v>556</v>
      </c>
      <c r="D812" s="22" t="s">
        <v>621</v>
      </c>
      <c r="E812" s="5"/>
      <c r="F812" s="7">
        <v>4548736001992</v>
      </c>
      <c r="G812" s="28">
        <v>12090</v>
      </c>
      <c r="H812" s="28">
        <v>14699</v>
      </c>
      <c r="I812" s="28"/>
      <c r="J812" s="2">
        <v>10.4</v>
      </c>
      <c r="K812" s="2">
        <v>8.6999999999999993</v>
      </c>
      <c r="L812" s="2">
        <v>11.9</v>
      </c>
      <c r="M812" s="2">
        <v>0.32900000000000001</v>
      </c>
      <c r="N812" s="2" t="s">
        <v>238</v>
      </c>
      <c r="O812" s="2">
        <v>9002110090</v>
      </c>
      <c r="P812" s="6"/>
      <c r="Q812" s="34"/>
      <c r="R812" s="30" t="s">
        <v>622</v>
      </c>
      <c r="S812" s="26"/>
    </row>
    <row r="813" spans="1:19" s="9" customFormat="1" ht="38.25">
      <c r="A813" s="4" t="s">
        <v>480</v>
      </c>
      <c r="B813" s="4"/>
      <c r="C813" s="4" t="s">
        <v>556</v>
      </c>
      <c r="D813" s="22" t="s">
        <v>578</v>
      </c>
      <c r="E813" s="5"/>
      <c r="F813" s="7">
        <v>4905524796636</v>
      </c>
      <c r="G813" s="28">
        <v>6060</v>
      </c>
      <c r="H813" s="28">
        <v>7299</v>
      </c>
      <c r="I813" s="28"/>
      <c r="J813" s="2">
        <v>12</v>
      </c>
      <c r="K813" s="2">
        <v>8.5</v>
      </c>
      <c r="L813" s="2">
        <v>9</v>
      </c>
      <c r="M813" s="2">
        <v>0.28400000000000003</v>
      </c>
      <c r="N813" s="2" t="s">
        <v>38</v>
      </c>
      <c r="O813" s="2" t="s">
        <v>483</v>
      </c>
      <c r="P813" s="6"/>
      <c r="Q813" s="34"/>
      <c r="R813" s="30" t="s">
        <v>579</v>
      </c>
      <c r="S813" s="26"/>
    </row>
    <row r="814" spans="1:19" s="9" customFormat="1" ht="38.25">
      <c r="A814" s="4" t="s">
        <v>480</v>
      </c>
      <c r="B814" s="4"/>
      <c r="C814" s="4" t="s">
        <v>556</v>
      </c>
      <c r="D814" s="22" t="s">
        <v>615</v>
      </c>
      <c r="E814" s="5"/>
      <c r="F814" s="7">
        <v>4548736001961</v>
      </c>
      <c r="G814" s="28">
        <v>44690</v>
      </c>
      <c r="H814" s="28">
        <v>53999</v>
      </c>
      <c r="I814" s="28"/>
      <c r="J814" s="2">
        <v>18.8</v>
      </c>
      <c r="K814" s="2">
        <v>12.4</v>
      </c>
      <c r="L814" s="2">
        <v>12.6</v>
      </c>
      <c r="M814" s="2">
        <v>0.92100000000000004</v>
      </c>
      <c r="N814" s="2" t="s">
        <v>238</v>
      </c>
      <c r="O814" s="2">
        <v>9002110090</v>
      </c>
      <c r="P814" s="6"/>
      <c r="Q814" s="34"/>
      <c r="R814" s="30" t="s">
        <v>616</v>
      </c>
      <c r="S814" s="26"/>
    </row>
    <row r="815" spans="1:19" s="9" customFormat="1" ht="25.5">
      <c r="A815" s="4" t="s">
        <v>480</v>
      </c>
      <c r="B815" s="4"/>
      <c r="C815" s="4" t="s">
        <v>556</v>
      </c>
      <c r="D815" s="22" t="s">
        <v>580</v>
      </c>
      <c r="E815" s="5"/>
      <c r="F815" s="7">
        <v>4905524894912</v>
      </c>
      <c r="G815" s="28">
        <v>10750</v>
      </c>
      <c r="H815" s="28">
        <v>12999</v>
      </c>
      <c r="I815" s="28"/>
      <c r="J815" s="2">
        <v>10.3</v>
      </c>
      <c r="K815" s="2">
        <v>9.5</v>
      </c>
      <c r="L815" s="2">
        <v>13.5</v>
      </c>
      <c r="M815" s="2">
        <v>0.314</v>
      </c>
      <c r="N815" s="2" t="s">
        <v>38</v>
      </c>
      <c r="O815" s="2">
        <v>9002110090</v>
      </c>
      <c r="P815" s="6"/>
      <c r="Q815" s="34"/>
      <c r="R815" s="30" t="s">
        <v>581</v>
      </c>
      <c r="S815" s="26"/>
    </row>
    <row r="816" spans="1:19" s="9" customFormat="1" ht="38.25">
      <c r="A816" s="4" t="s">
        <v>480</v>
      </c>
      <c r="B816" s="4"/>
      <c r="C816" s="4" t="s">
        <v>556</v>
      </c>
      <c r="D816" s="22" t="s">
        <v>582</v>
      </c>
      <c r="E816" s="5"/>
      <c r="F816" s="7">
        <v>4905524934731</v>
      </c>
      <c r="G816" s="28">
        <v>23440</v>
      </c>
      <c r="H816" s="28">
        <v>28399</v>
      </c>
      <c r="I816" s="28">
        <v>25490</v>
      </c>
      <c r="J816" s="2" t="s">
        <v>583</v>
      </c>
      <c r="K816" s="2" t="s">
        <v>584</v>
      </c>
      <c r="L816" s="2">
        <v>8</v>
      </c>
      <c r="M816" s="2" t="s">
        <v>585</v>
      </c>
      <c r="N816" s="2" t="s">
        <v>51</v>
      </c>
      <c r="O816" s="2">
        <v>9002110090</v>
      </c>
      <c r="P816" s="6"/>
      <c r="Q816" s="34"/>
      <c r="R816" s="30" t="s">
        <v>586</v>
      </c>
      <c r="S816" s="26"/>
    </row>
    <row r="817" spans="1:19" s="9" customFormat="1">
      <c r="A817" s="4" t="s">
        <v>480</v>
      </c>
      <c r="B817" s="4" t="s">
        <v>1553</v>
      </c>
      <c r="C817" s="4" t="s">
        <v>556</v>
      </c>
      <c r="D817" s="22" t="s">
        <v>3451</v>
      </c>
      <c r="E817" s="5"/>
      <c r="F817" s="47">
        <v>4548736028371</v>
      </c>
      <c r="G817" s="6">
        <v>44250</v>
      </c>
      <c r="H817" s="6">
        <v>51400.800000000003</v>
      </c>
      <c r="I817" s="28"/>
      <c r="J817" s="2">
        <v>19.5</v>
      </c>
      <c r="K817" s="2">
        <v>12</v>
      </c>
      <c r="L817" s="2">
        <v>11.5</v>
      </c>
      <c r="M817" s="2">
        <v>1.131</v>
      </c>
      <c r="N817" s="2" t="s">
        <v>238</v>
      </c>
      <c r="O817" s="2">
        <v>9002110050</v>
      </c>
      <c r="P817" s="6" t="s">
        <v>3454</v>
      </c>
      <c r="Q817" s="34"/>
      <c r="R817" s="30" t="s">
        <v>3467</v>
      </c>
      <c r="S817" s="26"/>
    </row>
    <row r="818" spans="1:19" s="9" customFormat="1">
      <c r="A818" s="4" t="s">
        <v>480</v>
      </c>
      <c r="B818" s="4"/>
      <c r="C818" s="4" t="s">
        <v>556</v>
      </c>
      <c r="D818" s="22" t="s">
        <v>587</v>
      </c>
      <c r="E818" s="5"/>
      <c r="F818" s="7">
        <v>4905524796667</v>
      </c>
      <c r="G818" s="28">
        <v>8080</v>
      </c>
      <c r="H818" s="28">
        <v>9799</v>
      </c>
      <c r="I818" s="28"/>
      <c r="J818" s="2">
        <v>9.5</v>
      </c>
      <c r="K818" s="2">
        <v>9</v>
      </c>
      <c r="L818" s="2">
        <v>12</v>
      </c>
      <c r="M818" s="2">
        <v>0.37200000000000005</v>
      </c>
      <c r="N818" s="2" t="s">
        <v>38</v>
      </c>
      <c r="O818" s="2" t="s">
        <v>483</v>
      </c>
      <c r="P818" s="6"/>
      <c r="Q818" s="34"/>
      <c r="R818" s="30" t="s">
        <v>588</v>
      </c>
      <c r="S818" s="26"/>
    </row>
    <row r="819" spans="1:19" s="9" customFormat="1" ht="25.5">
      <c r="A819" s="4" t="s">
        <v>480</v>
      </c>
      <c r="B819" s="4"/>
      <c r="C819" s="4" t="s">
        <v>556</v>
      </c>
      <c r="D819" s="22" t="s">
        <v>589</v>
      </c>
      <c r="E819" s="5"/>
      <c r="F819" s="7">
        <v>4905524952414</v>
      </c>
      <c r="G819" s="28">
        <v>8080</v>
      </c>
      <c r="H819" s="28">
        <v>9799</v>
      </c>
      <c r="I819" s="28"/>
      <c r="J819" s="2">
        <v>9.8000000000000007</v>
      </c>
      <c r="K819" s="2">
        <v>9</v>
      </c>
      <c r="L819" s="2">
        <v>12</v>
      </c>
      <c r="M819" s="2">
        <v>0.374</v>
      </c>
      <c r="N819" s="2" t="s">
        <v>38</v>
      </c>
      <c r="O819" s="2">
        <v>9002110090</v>
      </c>
      <c r="P819" s="6"/>
      <c r="Q819" s="34"/>
      <c r="R819" s="30" t="s">
        <v>590</v>
      </c>
      <c r="S819" s="26"/>
    </row>
    <row r="820" spans="1:19" s="9" customFormat="1">
      <c r="A820" s="4" t="s">
        <v>480</v>
      </c>
      <c r="B820" s="4"/>
      <c r="C820" s="4" t="s">
        <v>556</v>
      </c>
      <c r="D820" s="22" t="s">
        <v>629</v>
      </c>
      <c r="E820" s="5"/>
      <c r="F820" s="7">
        <v>4548736033092</v>
      </c>
      <c r="G820" s="28">
        <v>8220</v>
      </c>
      <c r="H820" s="28">
        <v>9999</v>
      </c>
      <c r="I820" s="28"/>
      <c r="J820" s="2">
        <v>12</v>
      </c>
      <c r="K820" s="2">
        <v>10.5</v>
      </c>
      <c r="L820" s="2">
        <v>8.5</v>
      </c>
      <c r="M820" s="2">
        <v>0.30199999999999999</v>
      </c>
      <c r="N820" s="2" t="s">
        <v>38</v>
      </c>
      <c r="O820" s="2">
        <v>9002110090</v>
      </c>
      <c r="P820" s="6"/>
      <c r="Q820" s="34"/>
      <c r="R820" s="30" t="s">
        <v>630</v>
      </c>
      <c r="S820" s="26"/>
    </row>
    <row r="821" spans="1:19" s="9" customFormat="1">
      <c r="A821" s="4" t="s">
        <v>480</v>
      </c>
      <c r="B821" s="4"/>
      <c r="C821" s="4" t="s">
        <v>556</v>
      </c>
      <c r="D821" s="22" t="s">
        <v>1472</v>
      </c>
      <c r="E821" s="5"/>
      <c r="F821" s="7">
        <v>4548736043954</v>
      </c>
      <c r="G821" s="28">
        <v>14700</v>
      </c>
      <c r="H821" s="28">
        <v>17799</v>
      </c>
      <c r="I821" s="28"/>
      <c r="J821" s="2">
        <v>11.5</v>
      </c>
      <c r="K821" s="2">
        <v>10</v>
      </c>
      <c r="L821" s="2">
        <v>8.5</v>
      </c>
      <c r="M821" s="2">
        <v>0.36399999999999999</v>
      </c>
      <c r="N821" s="2" t="s">
        <v>38</v>
      </c>
      <c r="O821" s="2">
        <v>9002110090</v>
      </c>
      <c r="P821" s="6"/>
      <c r="Q821" s="34"/>
      <c r="R821" s="30" t="s">
        <v>1474</v>
      </c>
      <c r="S821" s="26"/>
    </row>
    <row r="822" spans="1:19" s="9" customFormat="1" ht="38.25">
      <c r="A822" s="4" t="s">
        <v>480</v>
      </c>
      <c r="B822" s="4"/>
      <c r="C822" s="4" t="s">
        <v>556</v>
      </c>
      <c r="D822" s="22" t="s">
        <v>591</v>
      </c>
      <c r="E822" s="5"/>
      <c r="F822" s="7">
        <v>4905524796711</v>
      </c>
      <c r="G822" s="28">
        <v>8520</v>
      </c>
      <c r="H822" s="28">
        <v>10299</v>
      </c>
      <c r="I822" s="28"/>
      <c r="J822" s="2">
        <v>11.3</v>
      </c>
      <c r="K822" s="2">
        <v>11</v>
      </c>
      <c r="L822" s="2">
        <v>20</v>
      </c>
      <c r="M822" s="2">
        <v>0.61</v>
      </c>
      <c r="N822" s="2" t="s">
        <v>238</v>
      </c>
      <c r="O822" s="2" t="s">
        <v>483</v>
      </c>
      <c r="P822" s="6"/>
      <c r="Q822" s="34"/>
      <c r="R822" s="30" t="s">
        <v>592</v>
      </c>
      <c r="S822" s="26"/>
    </row>
    <row r="823" spans="1:19" s="9" customFormat="1" ht="38.25">
      <c r="A823" s="4" t="s">
        <v>480</v>
      </c>
      <c r="B823" s="4"/>
      <c r="C823" s="4" t="s">
        <v>556</v>
      </c>
      <c r="D823" s="22" t="s">
        <v>593</v>
      </c>
      <c r="E823" s="5"/>
      <c r="F823" s="7">
        <v>4905524958706</v>
      </c>
      <c r="G823" s="28">
        <v>8520</v>
      </c>
      <c r="H823" s="28">
        <v>10299</v>
      </c>
      <c r="I823" s="28"/>
      <c r="J823" s="2">
        <v>20</v>
      </c>
      <c r="K823" s="2">
        <v>11.5</v>
      </c>
      <c r="L823" s="2">
        <v>11</v>
      </c>
      <c r="M823" s="2">
        <v>0.60499999999999998</v>
      </c>
      <c r="N823" s="2" t="s">
        <v>238</v>
      </c>
      <c r="O823" s="2">
        <v>9002110090</v>
      </c>
      <c r="P823" s="6"/>
      <c r="Q823" s="34"/>
      <c r="R823" s="30" t="s">
        <v>594</v>
      </c>
      <c r="S823" s="26"/>
    </row>
    <row r="824" spans="1:19" s="9" customFormat="1" ht="25.5">
      <c r="A824" s="4" t="s">
        <v>480</v>
      </c>
      <c r="B824" s="4"/>
      <c r="C824" s="4" t="s">
        <v>556</v>
      </c>
      <c r="D824" s="22" t="s">
        <v>595</v>
      </c>
      <c r="E824" s="5"/>
      <c r="F824" s="7">
        <v>4905524934762</v>
      </c>
      <c r="G824" s="28">
        <v>27810</v>
      </c>
      <c r="H824" s="28">
        <v>33699</v>
      </c>
      <c r="I824" s="28"/>
      <c r="J824" s="2">
        <v>20.5</v>
      </c>
      <c r="K824" s="2">
        <v>11.5</v>
      </c>
      <c r="L824" s="2">
        <v>11</v>
      </c>
      <c r="M824" s="2">
        <v>0.54900000000000004</v>
      </c>
      <c r="N824" s="2" t="s">
        <v>238</v>
      </c>
      <c r="O824" s="2">
        <v>9002110090</v>
      </c>
      <c r="P824" s="6"/>
      <c r="Q824" s="34"/>
      <c r="R824" s="30" t="s">
        <v>596</v>
      </c>
      <c r="S824" s="26"/>
    </row>
    <row r="825" spans="1:19" s="9" customFormat="1" ht="51">
      <c r="A825" s="4" t="s">
        <v>480</v>
      </c>
      <c r="B825" s="4"/>
      <c r="C825" s="4" t="s">
        <v>556</v>
      </c>
      <c r="D825" s="22" t="s">
        <v>597</v>
      </c>
      <c r="E825" s="5"/>
      <c r="F825" s="7">
        <v>4905524951363</v>
      </c>
      <c r="G825" s="28">
        <v>42290</v>
      </c>
      <c r="H825" s="28">
        <v>51199</v>
      </c>
      <c r="I825" s="28">
        <v>48490</v>
      </c>
      <c r="J825" s="2">
        <v>26.8</v>
      </c>
      <c r="K825" s="2">
        <v>14</v>
      </c>
      <c r="L825" s="2">
        <v>13.8</v>
      </c>
      <c r="M825" s="2">
        <v>1.38</v>
      </c>
      <c r="N825" s="2" t="s">
        <v>51</v>
      </c>
      <c r="O825" s="2">
        <v>9002110090</v>
      </c>
      <c r="P825" s="6"/>
      <c r="Q825" s="34"/>
      <c r="R825" s="30" t="s">
        <v>598</v>
      </c>
      <c r="S825" s="26"/>
    </row>
    <row r="826" spans="1:19" s="9" customFormat="1">
      <c r="A826" s="4" t="s">
        <v>480</v>
      </c>
      <c r="B826" s="4" t="s">
        <v>1553</v>
      </c>
      <c r="C826" s="4" t="s">
        <v>556</v>
      </c>
      <c r="D826" s="22" t="s">
        <v>3452</v>
      </c>
      <c r="E826" s="5"/>
      <c r="F826" s="47">
        <v>4548736038417</v>
      </c>
      <c r="G826" s="6">
        <v>74120</v>
      </c>
      <c r="H826" s="6">
        <v>86097.8</v>
      </c>
      <c r="I826" s="28"/>
      <c r="J826" s="2">
        <v>30</v>
      </c>
      <c r="K826" s="2">
        <v>14.5</v>
      </c>
      <c r="L826" s="2">
        <v>13.5</v>
      </c>
      <c r="M826" s="2">
        <v>2.2530000000000001</v>
      </c>
      <c r="N826" s="2" t="s">
        <v>238</v>
      </c>
      <c r="O826" s="2">
        <v>9002110090</v>
      </c>
      <c r="P826" s="6" t="s">
        <v>3454</v>
      </c>
      <c r="Q826" s="34"/>
      <c r="R826" s="30" t="s">
        <v>3468</v>
      </c>
      <c r="S826" s="26"/>
    </row>
    <row r="827" spans="1:19" s="9" customFormat="1">
      <c r="A827" s="4" t="s">
        <v>480</v>
      </c>
      <c r="B827" s="4"/>
      <c r="C827" s="4" t="s">
        <v>556</v>
      </c>
      <c r="D827" s="22" t="s">
        <v>627</v>
      </c>
      <c r="E827" s="5"/>
      <c r="F827" s="7">
        <v>4548736033061</v>
      </c>
      <c r="G827" s="28">
        <v>37460</v>
      </c>
      <c r="H827" s="28">
        <v>45299</v>
      </c>
      <c r="I827" s="28"/>
      <c r="J827" s="2">
        <v>22</v>
      </c>
      <c r="K827" s="2">
        <v>11</v>
      </c>
      <c r="L827" s="2">
        <v>12</v>
      </c>
      <c r="M827" s="2">
        <v>1.2</v>
      </c>
      <c r="N827" s="2" t="s">
        <v>38</v>
      </c>
      <c r="O827" s="2">
        <v>9002110090</v>
      </c>
      <c r="P827" s="6"/>
      <c r="Q827" s="34"/>
      <c r="R827" s="30" t="s">
        <v>628</v>
      </c>
      <c r="S827" s="26"/>
    </row>
    <row r="828" spans="1:19" s="9" customFormat="1">
      <c r="A828" s="4" t="s">
        <v>480</v>
      </c>
      <c r="B828" s="4"/>
      <c r="C828" s="4" t="s">
        <v>556</v>
      </c>
      <c r="D828" s="22" t="s">
        <v>625</v>
      </c>
      <c r="E828" s="5"/>
      <c r="F828" s="7">
        <v>4548736020290</v>
      </c>
      <c r="G828" s="28">
        <v>51950</v>
      </c>
      <c r="H828" s="28">
        <v>62899</v>
      </c>
      <c r="I828" s="28"/>
      <c r="J828" s="2">
        <v>21</v>
      </c>
      <c r="K828" s="2">
        <v>12.5</v>
      </c>
      <c r="L828" s="2">
        <v>14</v>
      </c>
      <c r="M828" s="2">
        <v>1.3149999999999999</v>
      </c>
      <c r="N828" s="2" t="s">
        <v>238</v>
      </c>
      <c r="O828" s="2">
        <v>9002110050</v>
      </c>
      <c r="P828" s="6"/>
      <c r="Q828" s="34"/>
      <c r="R828" s="30" t="s">
        <v>626</v>
      </c>
      <c r="S828" s="26"/>
    </row>
    <row r="829" spans="1:19" s="9" customFormat="1" ht="25.5">
      <c r="A829" s="4" t="s">
        <v>480</v>
      </c>
      <c r="B829" s="4">
        <v>2017</v>
      </c>
      <c r="C829" s="4" t="s">
        <v>556</v>
      </c>
      <c r="D829" s="22" t="s">
        <v>3370</v>
      </c>
      <c r="E829" s="5" t="s">
        <v>3371</v>
      </c>
      <c r="F829" s="7">
        <v>4548736058354</v>
      </c>
      <c r="G829" s="28">
        <v>15940</v>
      </c>
      <c r="H829" s="28">
        <v>17860</v>
      </c>
      <c r="I829" s="28"/>
      <c r="J829" s="2">
        <v>11.5</v>
      </c>
      <c r="K829" s="2">
        <v>11</v>
      </c>
      <c r="L829" s="2">
        <v>9.5</v>
      </c>
      <c r="M829" s="2">
        <v>0.54800000000000004</v>
      </c>
      <c r="N829" s="2" t="s">
        <v>38</v>
      </c>
      <c r="O829" s="2">
        <v>9002110050</v>
      </c>
      <c r="P829" s="6">
        <v>0</v>
      </c>
      <c r="Q829" s="34"/>
      <c r="R829" s="30" t="s">
        <v>3372</v>
      </c>
      <c r="S829" s="26"/>
    </row>
    <row r="830" spans="1:19" s="9" customFormat="1" ht="25.5">
      <c r="A830" s="4" t="s">
        <v>480</v>
      </c>
      <c r="B830" s="4"/>
      <c r="C830" s="4" t="s">
        <v>556</v>
      </c>
      <c r="D830" s="22" t="s">
        <v>617</v>
      </c>
      <c r="E830" s="5"/>
      <c r="F830" s="7">
        <v>4548736007970</v>
      </c>
      <c r="G830" s="28">
        <v>30210</v>
      </c>
      <c r="H830" s="28">
        <v>36599</v>
      </c>
      <c r="I830" s="28"/>
      <c r="J830" s="2">
        <v>17</v>
      </c>
      <c r="K830" s="2">
        <v>10</v>
      </c>
      <c r="L830" s="2">
        <v>10</v>
      </c>
      <c r="M830" s="2">
        <v>0.60499999999999998</v>
      </c>
      <c r="N830" s="2" t="s">
        <v>238</v>
      </c>
      <c r="O830" s="2">
        <v>9002110090</v>
      </c>
      <c r="P830" s="6"/>
      <c r="Q830" s="34"/>
      <c r="R830" s="30" t="s">
        <v>618</v>
      </c>
      <c r="S830" s="26"/>
    </row>
    <row r="831" spans="1:19" s="9" customFormat="1" ht="25.5">
      <c r="A831" s="4" t="s">
        <v>480</v>
      </c>
      <c r="B831" s="4"/>
      <c r="C831" s="4" t="s">
        <v>556</v>
      </c>
      <c r="D831" s="22" t="s">
        <v>599</v>
      </c>
      <c r="E831" s="5"/>
      <c r="F831" s="7">
        <v>4905524898842</v>
      </c>
      <c r="G831" s="28">
        <v>8950</v>
      </c>
      <c r="H831" s="28">
        <v>10799</v>
      </c>
      <c r="I831" s="28"/>
      <c r="J831" s="2">
        <v>10</v>
      </c>
      <c r="K831" s="2">
        <v>9</v>
      </c>
      <c r="L831" s="2">
        <v>8.8000000000000007</v>
      </c>
      <c r="M831" s="2">
        <v>0.23200000000000001</v>
      </c>
      <c r="N831" s="2" t="s">
        <v>238</v>
      </c>
      <c r="O831" s="2">
        <v>9002110090</v>
      </c>
      <c r="P831" s="6"/>
      <c r="Q831" s="34"/>
      <c r="R831" s="30" t="s">
        <v>600</v>
      </c>
      <c r="S831" s="26"/>
    </row>
    <row r="832" spans="1:19" s="9" customFormat="1" ht="25.5">
      <c r="A832" s="4" t="s">
        <v>480</v>
      </c>
      <c r="B832" s="4"/>
      <c r="C832" s="4" t="s">
        <v>556</v>
      </c>
      <c r="D832" s="22" t="s">
        <v>601</v>
      </c>
      <c r="E832" s="5"/>
      <c r="F832" s="7">
        <v>5013493229907</v>
      </c>
      <c r="G832" s="28">
        <v>14550</v>
      </c>
      <c r="H832" s="28">
        <v>17599</v>
      </c>
      <c r="I832" s="28"/>
      <c r="J832" s="2">
        <v>19.899999999999999</v>
      </c>
      <c r="K832" s="2">
        <v>10.9</v>
      </c>
      <c r="L832" s="2">
        <v>11.3</v>
      </c>
      <c r="M832" s="2">
        <v>0.61</v>
      </c>
      <c r="N832" s="2" t="s">
        <v>38</v>
      </c>
      <c r="O832" s="2">
        <v>9002110090</v>
      </c>
      <c r="P832" s="6"/>
      <c r="Q832" s="34"/>
      <c r="R832" s="30" t="s">
        <v>602</v>
      </c>
      <c r="S832" s="26"/>
    </row>
    <row r="833" spans="1:19" s="9" customFormat="1" ht="25.5">
      <c r="A833" s="4" t="s">
        <v>480</v>
      </c>
      <c r="B833" s="4"/>
      <c r="C833" s="4" t="s">
        <v>556</v>
      </c>
      <c r="D833" s="22" t="s">
        <v>1473</v>
      </c>
      <c r="E833" s="5"/>
      <c r="F833" s="7">
        <v>4548736046375</v>
      </c>
      <c r="G833" s="28">
        <v>97560</v>
      </c>
      <c r="H833" s="28">
        <v>117999</v>
      </c>
      <c r="I833" s="28"/>
      <c r="J833" s="2">
        <v>30.7</v>
      </c>
      <c r="K833" s="2">
        <v>17.600000000000001</v>
      </c>
      <c r="L833" s="2">
        <v>17.8</v>
      </c>
      <c r="M833" s="2">
        <v>2.032</v>
      </c>
      <c r="N833" s="2" t="s">
        <v>38</v>
      </c>
      <c r="O833" s="2">
        <v>9002110090</v>
      </c>
      <c r="P833" s="6"/>
      <c r="Q833" s="34"/>
      <c r="R833" s="30" t="s">
        <v>1477</v>
      </c>
      <c r="S833" s="26"/>
    </row>
    <row r="834" spans="1:19" s="9" customFormat="1" ht="25.5">
      <c r="A834" s="4" t="s">
        <v>480</v>
      </c>
      <c r="B834" s="4"/>
      <c r="C834" s="4" t="s">
        <v>556</v>
      </c>
      <c r="D834" s="22" t="s">
        <v>603</v>
      </c>
      <c r="E834" s="5"/>
      <c r="F834" s="7">
        <v>4905524918977</v>
      </c>
      <c r="G834" s="28">
        <v>29090</v>
      </c>
      <c r="H834" s="28">
        <v>35199</v>
      </c>
      <c r="I834" s="28"/>
      <c r="J834" s="2">
        <v>22</v>
      </c>
      <c r="K834" s="2">
        <v>13</v>
      </c>
      <c r="L834" s="2">
        <v>13.5</v>
      </c>
      <c r="M834" s="2">
        <v>1.05</v>
      </c>
      <c r="N834" s="2" t="s">
        <v>38</v>
      </c>
      <c r="O834" s="2">
        <v>9002110090</v>
      </c>
      <c r="P834" s="6"/>
      <c r="Q834" s="34"/>
      <c r="R834" s="30" t="s">
        <v>604</v>
      </c>
      <c r="S834" s="26"/>
    </row>
    <row r="835" spans="1:19" s="9" customFormat="1" ht="25.5">
      <c r="A835" s="4" t="s">
        <v>480</v>
      </c>
      <c r="B835" s="4"/>
      <c r="C835" s="4" t="s">
        <v>556</v>
      </c>
      <c r="D835" s="22" t="s">
        <v>605</v>
      </c>
      <c r="E835" s="5"/>
      <c r="F835" s="7">
        <v>4905524991536</v>
      </c>
      <c r="G835" s="28">
        <v>68840</v>
      </c>
      <c r="H835" s="28">
        <v>83299</v>
      </c>
      <c r="I835" s="28"/>
      <c r="J835" s="2">
        <v>30.7</v>
      </c>
      <c r="K835" s="2">
        <v>17.600000000000001</v>
      </c>
      <c r="L835" s="2">
        <v>17.8</v>
      </c>
      <c r="M835" s="2">
        <v>2.0510000000000002</v>
      </c>
      <c r="N835" s="2" t="s">
        <v>51</v>
      </c>
      <c r="O835" s="2">
        <v>9002110050</v>
      </c>
      <c r="P835" s="6"/>
      <c r="Q835" s="34"/>
      <c r="R835" s="30" t="s">
        <v>606</v>
      </c>
      <c r="S835" s="26"/>
    </row>
    <row r="836" spans="1:19" s="9" customFormat="1" ht="51">
      <c r="A836" s="4" t="s">
        <v>480</v>
      </c>
      <c r="B836" s="4"/>
      <c r="C836" s="4" t="s">
        <v>556</v>
      </c>
      <c r="D836" s="22" t="s">
        <v>613</v>
      </c>
      <c r="E836" s="5"/>
      <c r="F836" s="7">
        <v>4905524993394</v>
      </c>
      <c r="G836" s="28">
        <v>4650</v>
      </c>
      <c r="H836" s="28">
        <v>5699</v>
      </c>
      <c r="I836" s="28"/>
      <c r="J836" s="2">
        <v>12.8</v>
      </c>
      <c r="K836" s="2">
        <v>9.9</v>
      </c>
      <c r="L836" s="2">
        <v>6.6</v>
      </c>
      <c r="M836" s="2">
        <v>0.27</v>
      </c>
      <c r="N836" s="2" t="s">
        <v>51</v>
      </c>
      <c r="O836" s="2">
        <v>9002110090</v>
      </c>
      <c r="P836" s="6"/>
      <c r="Q836" s="34"/>
      <c r="R836" s="30" t="s">
        <v>614</v>
      </c>
      <c r="S836" s="26"/>
    </row>
    <row r="837" spans="1:19" s="9" customFormat="1" ht="51">
      <c r="A837" s="4" t="s">
        <v>480</v>
      </c>
      <c r="B837" s="4"/>
      <c r="C837" s="4" t="s">
        <v>556</v>
      </c>
      <c r="D837" s="22" t="s">
        <v>611</v>
      </c>
      <c r="E837" s="5"/>
      <c r="F837" s="7">
        <v>4905524993400</v>
      </c>
      <c r="G837" s="28">
        <v>4096</v>
      </c>
      <c r="H837" s="28">
        <v>4999</v>
      </c>
      <c r="I837" s="28"/>
      <c r="J837" s="2">
        <v>12.8</v>
      </c>
      <c r="K837" s="2">
        <v>9.9</v>
      </c>
      <c r="L837" s="2">
        <v>6.6</v>
      </c>
      <c r="M837" s="2">
        <v>0.27</v>
      </c>
      <c r="N837" s="2" t="s">
        <v>51</v>
      </c>
      <c r="O837" s="2">
        <v>9002110090</v>
      </c>
      <c r="P837" s="6"/>
      <c r="Q837" s="34"/>
      <c r="R837" s="30" t="s">
        <v>612</v>
      </c>
      <c r="S837" s="26"/>
    </row>
    <row r="838" spans="1:19" s="9" customFormat="1" ht="102">
      <c r="A838" s="4" t="s">
        <v>1795</v>
      </c>
      <c r="B838" s="4"/>
      <c r="C838" s="4" t="s">
        <v>1807</v>
      </c>
      <c r="D838" s="22" t="s">
        <v>1932</v>
      </c>
      <c r="E838" s="5"/>
      <c r="F838" s="7">
        <v>4548736025042</v>
      </c>
      <c r="G838" s="28">
        <v>5740</v>
      </c>
      <c r="H838" s="28">
        <v>6949</v>
      </c>
      <c r="I838" s="28"/>
      <c r="J838" s="2">
        <v>26</v>
      </c>
      <c r="K838" s="2">
        <v>13.7</v>
      </c>
      <c r="L838" s="2">
        <v>14</v>
      </c>
      <c r="M838" s="2">
        <v>1.198</v>
      </c>
      <c r="N838" s="2" t="s">
        <v>237</v>
      </c>
      <c r="O838" s="2">
        <v>8519891990</v>
      </c>
      <c r="P838" s="6">
        <v>3.36</v>
      </c>
      <c r="Q838" s="34" t="s">
        <v>2386</v>
      </c>
      <c r="R838" s="30" t="s">
        <v>2493</v>
      </c>
      <c r="S838" s="26"/>
    </row>
    <row r="839" spans="1:19" s="9" customFormat="1" ht="102">
      <c r="A839" s="4" t="s">
        <v>1795</v>
      </c>
      <c r="B839" s="4"/>
      <c r="C839" s="4" t="s">
        <v>1807</v>
      </c>
      <c r="D839" s="22" t="s">
        <v>1933</v>
      </c>
      <c r="E839" s="5"/>
      <c r="F839" s="7">
        <v>4548736022805</v>
      </c>
      <c r="G839" s="28">
        <v>5740</v>
      </c>
      <c r="H839" s="28">
        <v>6949</v>
      </c>
      <c r="I839" s="28"/>
      <c r="J839" s="2">
        <v>26</v>
      </c>
      <c r="K839" s="2">
        <v>14.1</v>
      </c>
      <c r="L839" s="2">
        <v>14.2</v>
      </c>
      <c r="M839" s="2">
        <v>1.41</v>
      </c>
      <c r="N839" s="2" t="s">
        <v>237</v>
      </c>
      <c r="O839" s="2">
        <v>8519891990</v>
      </c>
      <c r="P839" s="6">
        <v>3.36</v>
      </c>
      <c r="Q839" s="34" t="s">
        <v>2386</v>
      </c>
      <c r="R839" s="30" t="s">
        <v>2494</v>
      </c>
      <c r="S839" s="26"/>
    </row>
    <row r="840" spans="1:19" s="9" customFormat="1" ht="102">
      <c r="A840" s="4" t="s">
        <v>1795</v>
      </c>
      <c r="B840" s="4"/>
      <c r="C840" s="4" t="s">
        <v>1807</v>
      </c>
      <c r="D840" s="22" t="s">
        <v>1934</v>
      </c>
      <c r="E840" s="5"/>
      <c r="F840" s="7">
        <v>4548736022829</v>
      </c>
      <c r="G840" s="28">
        <v>5740</v>
      </c>
      <c r="H840" s="28">
        <v>6949</v>
      </c>
      <c r="I840" s="28"/>
      <c r="J840" s="2">
        <v>26</v>
      </c>
      <c r="K840" s="2">
        <v>14.1</v>
      </c>
      <c r="L840" s="2">
        <v>14.2</v>
      </c>
      <c r="M840" s="2">
        <v>1.41</v>
      </c>
      <c r="N840" s="2" t="s">
        <v>237</v>
      </c>
      <c r="O840" s="2">
        <v>8519891990</v>
      </c>
      <c r="P840" s="6">
        <v>3.36</v>
      </c>
      <c r="Q840" s="34" t="s">
        <v>2386</v>
      </c>
      <c r="R840" s="30" t="s">
        <v>2495</v>
      </c>
      <c r="S840" s="26"/>
    </row>
    <row r="841" spans="1:19" s="9" customFormat="1" ht="102">
      <c r="A841" s="4" t="s">
        <v>1795</v>
      </c>
      <c r="B841" s="4"/>
      <c r="C841" s="4" t="s">
        <v>1807</v>
      </c>
      <c r="D841" s="22" t="s">
        <v>1935</v>
      </c>
      <c r="E841" s="5"/>
      <c r="F841" s="7">
        <v>4548736022799</v>
      </c>
      <c r="G841" s="28">
        <v>5740</v>
      </c>
      <c r="H841" s="28">
        <v>6949</v>
      </c>
      <c r="I841" s="28"/>
      <c r="J841" s="2">
        <v>26</v>
      </c>
      <c r="K841" s="2">
        <v>14.1</v>
      </c>
      <c r="L841" s="2">
        <v>14.2</v>
      </c>
      <c r="M841" s="2">
        <v>1.41</v>
      </c>
      <c r="N841" s="2" t="s">
        <v>237</v>
      </c>
      <c r="O841" s="2">
        <v>8519891990</v>
      </c>
      <c r="P841" s="6">
        <v>3.36</v>
      </c>
      <c r="Q841" s="34" t="s">
        <v>2386</v>
      </c>
      <c r="R841" s="30" t="s">
        <v>2496</v>
      </c>
      <c r="S841" s="26"/>
    </row>
    <row r="842" spans="1:19" s="9" customFormat="1" ht="102">
      <c r="A842" s="4" t="s">
        <v>1795</v>
      </c>
      <c r="B842" s="4"/>
      <c r="C842" s="4" t="s">
        <v>1807</v>
      </c>
      <c r="D842" s="22" t="s">
        <v>1936</v>
      </c>
      <c r="E842" s="5"/>
      <c r="F842" s="7">
        <v>4548736022812</v>
      </c>
      <c r="G842" s="28">
        <v>5740</v>
      </c>
      <c r="H842" s="28">
        <v>6949</v>
      </c>
      <c r="I842" s="28"/>
      <c r="J842" s="2">
        <v>26</v>
      </c>
      <c r="K842" s="2">
        <v>14.1</v>
      </c>
      <c r="L842" s="2">
        <v>14.2</v>
      </c>
      <c r="M842" s="2">
        <v>1.41</v>
      </c>
      <c r="N842" s="2" t="s">
        <v>237</v>
      </c>
      <c r="O842" s="2">
        <v>8519891990</v>
      </c>
      <c r="P842" s="6">
        <v>3.36</v>
      </c>
      <c r="Q842" s="34" t="s">
        <v>2386</v>
      </c>
      <c r="R842" s="30" t="s">
        <v>2497</v>
      </c>
      <c r="S842" s="26"/>
    </row>
    <row r="843" spans="1:19" s="9" customFormat="1" ht="76.5">
      <c r="A843" s="4" t="s">
        <v>1795</v>
      </c>
      <c r="B843" s="4"/>
      <c r="C843" s="4" t="s">
        <v>1807</v>
      </c>
      <c r="D843" s="22" t="s">
        <v>1908</v>
      </c>
      <c r="E843" s="5"/>
      <c r="F843" s="7">
        <v>4548736000315</v>
      </c>
      <c r="G843" s="28">
        <v>1950</v>
      </c>
      <c r="H843" s="28">
        <v>2359</v>
      </c>
      <c r="I843" s="28"/>
      <c r="J843" s="2">
        <v>17.5</v>
      </c>
      <c r="K843" s="2">
        <v>9.5</v>
      </c>
      <c r="L843" s="2">
        <v>10</v>
      </c>
      <c r="M843" s="2">
        <v>0.45</v>
      </c>
      <c r="N843" s="2" t="s">
        <v>38</v>
      </c>
      <c r="O843" s="2">
        <v>8518210090</v>
      </c>
      <c r="P843" s="6">
        <v>3.36</v>
      </c>
      <c r="Q843" s="34" t="s">
        <v>2385</v>
      </c>
      <c r="R843" s="30" t="s">
        <v>2470</v>
      </c>
      <c r="S843" s="26"/>
    </row>
    <row r="844" spans="1:19" s="9" customFormat="1" ht="76.5">
      <c r="A844" s="4" t="s">
        <v>1795</v>
      </c>
      <c r="B844" s="4"/>
      <c r="C844" s="4" t="s">
        <v>1807</v>
      </c>
      <c r="D844" s="22" t="s">
        <v>1909</v>
      </c>
      <c r="E844" s="5"/>
      <c r="F844" s="7">
        <v>4548736000339</v>
      </c>
      <c r="G844" s="28">
        <v>1950</v>
      </c>
      <c r="H844" s="28">
        <v>2359</v>
      </c>
      <c r="I844" s="28"/>
      <c r="J844" s="2">
        <v>17.5</v>
      </c>
      <c r="K844" s="2">
        <v>9.5</v>
      </c>
      <c r="L844" s="2">
        <v>10</v>
      </c>
      <c r="M844" s="2">
        <v>0.45</v>
      </c>
      <c r="N844" s="2" t="s">
        <v>38</v>
      </c>
      <c r="O844" s="2">
        <v>8518210090</v>
      </c>
      <c r="P844" s="6">
        <v>3.36</v>
      </c>
      <c r="Q844" s="34" t="s">
        <v>2385</v>
      </c>
      <c r="R844" s="30" t="s">
        <v>2471</v>
      </c>
      <c r="S844" s="26"/>
    </row>
    <row r="845" spans="1:19" s="9" customFormat="1" ht="76.5">
      <c r="A845" s="4" t="s">
        <v>1795</v>
      </c>
      <c r="B845" s="4"/>
      <c r="C845" s="4" t="s">
        <v>1807</v>
      </c>
      <c r="D845" s="22" t="s">
        <v>1911</v>
      </c>
      <c r="E845" s="5"/>
      <c r="F845" s="7">
        <v>4548736000353</v>
      </c>
      <c r="G845" s="28">
        <v>1950</v>
      </c>
      <c r="H845" s="28">
        <v>2359</v>
      </c>
      <c r="I845" s="28"/>
      <c r="J845" s="2">
        <v>17.5</v>
      </c>
      <c r="K845" s="2">
        <v>9.5</v>
      </c>
      <c r="L845" s="2">
        <v>10</v>
      </c>
      <c r="M845" s="2">
        <v>0.45</v>
      </c>
      <c r="N845" s="2" t="s">
        <v>38</v>
      </c>
      <c r="O845" s="2">
        <v>8518210090</v>
      </c>
      <c r="P845" s="6">
        <v>3.36</v>
      </c>
      <c r="Q845" s="34" t="s">
        <v>2385</v>
      </c>
      <c r="R845" s="30" t="s">
        <v>2473</v>
      </c>
      <c r="S845" s="26"/>
    </row>
    <row r="846" spans="1:19" s="9" customFormat="1" ht="76.5">
      <c r="A846" s="4" t="s">
        <v>1795</v>
      </c>
      <c r="B846" s="4"/>
      <c r="C846" s="4" t="s">
        <v>1807</v>
      </c>
      <c r="D846" s="22" t="s">
        <v>1910</v>
      </c>
      <c r="E846" s="5"/>
      <c r="F846" s="7">
        <v>4548736000346</v>
      </c>
      <c r="G846" s="28">
        <v>1950</v>
      </c>
      <c r="H846" s="28">
        <v>2359</v>
      </c>
      <c r="I846" s="28"/>
      <c r="J846" s="2">
        <v>17.5</v>
      </c>
      <c r="K846" s="2">
        <v>9.5</v>
      </c>
      <c r="L846" s="2">
        <v>10</v>
      </c>
      <c r="M846" s="2">
        <v>0.45</v>
      </c>
      <c r="N846" s="2" t="s">
        <v>38</v>
      </c>
      <c r="O846" s="2">
        <v>8518210090</v>
      </c>
      <c r="P846" s="6">
        <v>3.36</v>
      </c>
      <c r="Q846" s="34" t="s">
        <v>2385</v>
      </c>
      <c r="R846" s="30" t="s">
        <v>2472</v>
      </c>
      <c r="S846" s="26"/>
    </row>
    <row r="847" spans="1:19" s="9" customFormat="1" ht="76.5">
      <c r="A847" s="4" t="s">
        <v>1795</v>
      </c>
      <c r="B847" s="4"/>
      <c r="C847" s="4" t="s">
        <v>1807</v>
      </c>
      <c r="D847" s="22" t="s">
        <v>1912</v>
      </c>
      <c r="E847" s="5"/>
      <c r="F847" s="7">
        <v>4548736000322</v>
      </c>
      <c r="G847" s="28">
        <v>1950</v>
      </c>
      <c r="H847" s="28">
        <v>2359</v>
      </c>
      <c r="I847" s="28"/>
      <c r="J847" s="2">
        <v>17.5</v>
      </c>
      <c r="K847" s="2">
        <v>9.5</v>
      </c>
      <c r="L847" s="2">
        <v>10</v>
      </c>
      <c r="M847" s="2">
        <v>0.45</v>
      </c>
      <c r="N847" s="2" t="s">
        <v>38</v>
      </c>
      <c r="O847" s="2">
        <v>8518210090</v>
      </c>
      <c r="P847" s="6">
        <v>3.36</v>
      </c>
      <c r="Q847" s="34" t="s">
        <v>2385</v>
      </c>
      <c r="R847" s="30" t="s">
        <v>2474</v>
      </c>
      <c r="S847" s="26"/>
    </row>
    <row r="848" spans="1:19" s="9" customFormat="1" ht="63.75">
      <c r="A848" s="4" t="s">
        <v>1795</v>
      </c>
      <c r="B848" s="4"/>
      <c r="C848" s="4" t="s">
        <v>1807</v>
      </c>
      <c r="D848" s="22" t="s">
        <v>1941</v>
      </c>
      <c r="E848" s="5" t="s">
        <v>2311</v>
      </c>
      <c r="F848" s="7">
        <v>4905524996401</v>
      </c>
      <c r="G848" s="28">
        <v>16032</v>
      </c>
      <c r="H848" s="28">
        <v>19399</v>
      </c>
      <c r="I848" s="28"/>
      <c r="J848" s="2">
        <v>58.8</v>
      </c>
      <c r="K848" s="2">
        <v>23.2</v>
      </c>
      <c r="L848" s="2">
        <v>20.8</v>
      </c>
      <c r="M848" s="2">
        <v>6.5</v>
      </c>
      <c r="N848" s="2" t="s">
        <v>38</v>
      </c>
      <c r="O848" s="2">
        <v>8519814590</v>
      </c>
      <c r="P848" s="6">
        <v>3.36</v>
      </c>
      <c r="Q848" s="34" t="s">
        <v>2386</v>
      </c>
      <c r="R848" s="30" t="s">
        <v>2502</v>
      </c>
      <c r="S848" s="26"/>
    </row>
    <row r="849" spans="1:19" s="9" customFormat="1" ht="76.5">
      <c r="A849" s="4" t="s">
        <v>1795</v>
      </c>
      <c r="B849" s="4"/>
      <c r="C849" s="4" t="s">
        <v>1807</v>
      </c>
      <c r="D849" s="22" t="s">
        <v>1913</v>
      </c>
      <c r="E849" s="5"/>
      <c r="F849" s="7">
        <v>4548736044494</v>
      </c>
      <c r="G849" s="28">
        <v>1391</v>
      </c>
      <c r="H849" s="28">
        <v>1683</v>
      </c>
      <c r="I849" s="28"/>
      <c r="J849" s="2">
        <v>22</v>
      </c>
      <c r="K849" s="2">
        <v>14.8</v>
      </c>
      <c r="L849" s="2">
        <v>9.4</v>
      </c>
      <c r="M849" s="2">
        <v>0.73499999999999999</v>
      </c>
      <c r="N849" s="2" t="s">
        <v>38</v>
      </c>
      <c r="O849" s="2">
        <v>8518220090</v>
      </c>
      <c r="P849" s="6">
        <v>3.36</v>
      </c>
      <c r="Q849" s="34"/>
      <c r="R849" s="30" t="s">
        <v>2475</v>
      </c>
      <c r="S849" s="26"/>
    </row>
    <row r="850" spans="1:19" s="9" customFormat="1" ht="76.5">
      <c r="A850" s="4" t="s">
        <v>1795</v>
      </c>
      <c r="B850" s="4"/>
      <c r="C850" s="4" t="s">
        <v>1807</v>
      </c>
      <c r="D850" s="22" t="s">
        <v>1914</v>
      </c>
      <c r="E850" s="5"/>
      <c r="F850" s="7">
        <v>4548736047761</v>
      </c>
      <c r="G850" s="28">
        <v>1391</v>
      </c>
      <c r="H850" s="28">
        <v>1683</v>
      </c>
      <c r="I850" s="28"/>
      <c r="J850" s="2">
        <v>22</v>
      </c>
      <c r="K850" s="2">
        <v>14.8</v>
      </c>
      <c r="L850" s="2">
        <v>9.4</v>
      </c>
      <c r="M850" s="2">
        <v>0.73499999999999999</v>
      </c>
      <c r="N850" s="2" t="s">
        <v>38</v>
      </c>
      <c r="O850" s="2">
        <v>8518220090</v>
      </c>
      <c r="P850" s="6">
        <v>3.36</v>
      </c>
      <c r="Q850" s="34"/>
      <c r="R850" s="30" t="s">
        <v>2476</v>
      </c>
      <c r="S850" s="26"/>
    </row>
    <row r="851" spans="1:19" s="9" customFormat="1" ht="76.5">
      <c r="A851" s="4" t="s">
        <v>1795</v>
      </c>
      <c r="B851" s="4"/>
      <c r="C851" s="4" t="s">
        <v>1807</v>
      </c>
      <c r="D851" s="22" t="s">
        <v>1916</v>
      </c>
      <c r="E851" s="5"/>
      <c r="F851" s="7">
        <v>4548736047693</v>
      </c>
      <c r="G851" s="28">
        <v>1391</v>
      </c>
      <c r="H851" s="28">
        <v>1683</v>
      </c>
      <c r="I851" s="28"/>
      <c r="J851" s="2">
        <v>22</v>
      </c>
      <c r="K851" s="2">
        <v>14.8</v>
      </c>
      <c r="L851" s="2">
        <v>9.4</v>
      </c>
      <c r="M851" s="2">
        <v>0.73499999999999999</v>
      </c>
      <c r="N851" s="2" t="s">
        <v>38</v>
      </c>
      <c r="O851" s="2">
        <v>8518220090</v>
      </c>
      <c r="P851" s="6">
        <v>3.36</v>
      </c>
      <c r="Q851" s="34"/>
      <c r="R851" s="30" t="s">
        <v>2475</v>
      </c>
      <c r="S851" s="26"/>
    </row>
    <row r="852" spans="1:19" s="9" customFormat="1" ht="76.5">
      <c r="A852" s="4" t="s">
        <v>1795</v>
      </c>
      <c r="B852" s="4"/>
      <c r="C852" s="4" t="s">
        <v>1807</v>
      </c>
      <c r="D852" s="22" t="s">
        <v>1915</v>
      </c>
      <c r="E852" s="5"/>
      <c r="F852" s="7">
        <v>4548736047839</v>
      </c>
      <c r="G852" s="28">
        <v>1391</v>
      </c>
      <c r="H852" s="28">
        <v>1683</v>
      </c>
      <c r="I852" s="28"/>
      <c r="J852" s="2">
        <v>22</v>
      </c>
      <c r="K852" s="2">
        <v>14.8</v>
      </c>
      <c r="L852" s="2">
        <v>9.4</v>
      </c>
      <c r="M852" s="2">
        <v>0.73499999999999999</v>
      </c>
      <c r="N852" s="2" t="s">
        <v>38</v>
      </c>
      <c r="O852" s="2">
        <v>8518220090</v>
      </c>
      <c r="P852" s="6">
        <v>3.36</v>
      </c>
      <c r="Q852" s="34"/>
      <c r="R852" s="30" t="s">
        <v>2477</v>
      </c>
      <c r="S852" s="26"/>
    </row>
    <row r="853" spans="1:19" s="9" customFormat="1" ht="76.5">
      <c r="A853" s="4" t="s">
        <v>1795</v>
      </c>
      <c r="B853" s="4"/>
      <c r="C853" s="4" t="s">
        <v>1807</v>
      </c>
      <c r="D853" s="22" t="s">
        <v>1917</v>
      </c>
      <c r="E853" s="5"/>
      <c r="F853" s="7">
        <v>4548736047907</v>
      </c>
      <c r="G853" s="28">
        <v>1391</v>
      </c>
      <c r="H853" s="28">
        <v>1683</v>
      </c>
      <c r="I853" s="28"/>
      <c r="J853" s="2">
        <v>22</v>
      </c>
      <c r="K853" s="2">
        <v>14.8</v>
      </c>
      <c r="L853" s="2">
        <v>9.4</v>
      </c>
      <c r="M853" s="2">
        <v>0.73499999999999999</v>
      </c>
      <c r="N853" s="2" t="s">
        <v>38</v>
      </c>
      <c r="O853" s="2">
        <v>8518220090</v>
      </c>
      <c r="P853" s="6">
        <v>3.36</v>
      </c>
      <c r="Q853" s="34"/>
      <c r="R853" s="30" t="s">
        <v>2478</v>
      </c>
      <c r="S853" s="26"/>
    </row>
    <row r="854" spans="1:19" s="9" customFormat="1" ht="76.5">
      <c r="A854" s="4" t="s">
        <v>1795</v>
      </c>
      <c r="B854" s="4"/>
      <c r="C854" s="4" t="s">
        <v>1807</v>
      </c>
      <c r="D854" s="22" t="s">
        <v>1918</v>
      </c>
      <c r="E854" s="5"/>
      <c r="F854" s="7">
        <v>4548736047976</v>
      </c>
      <c r="G854" s="28">
        <v>1391</v>
      </c>
      <c r="H854" s="28">
        <v>1683</v>
      </c>
      <c r="I854" s="28"/>
      <c r="J854" s="2">
        <v>22</v>
      </c>
      <c r="K854" s="2">
        <v>14.8</v>
      </c>
      <c r="L854" s="2">
        <v>9.4</v>
      </c>
      <c r="M854" s="2">
        <v>0.73499999999999999</v>
      </c>
      <c r="N854" s="2" t="s">
        <v>38</v>
      </c>
      <c r="O854" s="2">
        <v>8518220090</v>
      </c>
      <c r="P854" s="6">
        <v>3.36</v>
      </c>
      <c r="Q854" s="34"/>
      <c r="R854" s="30" t="s">
        <v>2479</v>
      </c>
      <c r="S854" s="26"/>
    </row>
    <row r="855" spans="1:19" s="9" customFormat="1" ht="127.5">
      <c r="A855" s="4" t="s">
        <v>1795</v>
      </c>
      <c r="B855" s="4"/>
      <c r="C855" s="4" t="s">
        <v>1807</v>
      </c>
      <c r="D855" s="22" t="s">
        <v>1919</v>
      </c>
      <c r="E855" s="5"/>
      <c r="F855" s="7">
        <v>4548736044258</v>
      </c>
      <c r="G855" s="28">
        <v>2810</v>
      </c>
      <c r="H855" s="28">
        <v>3400</v>
      </c>
      <c r="I855" s="28"/>
      <c r="J855" s="2">
        <v>23</v>
      </c>
      <c r="K855" s="2">
        <v>15.5</v>
      </c>
      <c r="L855" s="2">
        <v>10</v>
      </c>
      <c r="M855" s="2">
        <v>0.75700000000000001</v>
      </c>
      <c r="N855" s="2" t="s">
        <v>38</v>
      </c>
      <c r="O855" s="2">
        <v>8518220090</v>
      </c>
      <c r="P855" s="6">
        <v>3.36</v>
      </c>
      <c r="Q855" s="34"/>
      <c r="R855" s="30" t="s">
        <v>2480</v>
      </c>
      <c r="S855" s="26"/>
    </row>
    <row r="856" spans="1:19" s="9" customFormat="1" ht="127.5">
      <c r="A856" s="4" t="s">
        <v>1795</v>
      </c>
      <c r="B856" s="4"/>
      <c r="C856" s="4" t="s">
        <v>1807</v>
      </c>
      <c r="D856" s="22" t="s">
        <v>1920</v>
      </c>
      <c r="E856" s="5"/>
      <c r="F856" s="7">
        <v>4548736048447</v>
      </c>
      <c r="G856" s="28">
        <v>2810</v>
      </c>
      <c r="H856" s="28">
        <v>3400</v>
      </c>
      <c r="I856" s="28"/>
      <c r="J856" s="2">
        <v>23</v>
      </c>
      <c r="K856" s="2">
        <v>15.5</v>
      </c>
      <c r="L856" s="2">
        <v>10</v>
      </c>
      <c r="M856" s="2">
        <v>0.75700000000000001</v>
      </c>
      <c r="N856" s="2" t="s">
        <v>38</v>
      </c>
      <c r="O856" s="2">
        <v>8518220090</v>
      </c>
      <c r="P856" s="6">
        <v>3.36</v>
      </c>
      <c r="Q856" s="34"/>
      <c r="R856" s="30" t="s">
        <v>2481</v>
      </c>
      <c r="S856" s="26"/>
    </row>
    <row r="857" spans="1:19" s="9" customFormat="1" ht="127.5">
      <c r="A857" s="4" t="s">
        <v>1795</v>
      </c>
      <c r="B857" s="4"/>
      <c r="C857" s="4" t="s">
        <v>1807</v>
      </c>
      <c r="D857" s="22" t="s">
        <v>1922</v>
      </c>
      <c r="E857" s="5"/>
      <c r="F857" s="7">
        <v>4548736051867</v>
      </c>
      <c r="G857" s="28">
        <v>2810</v>
      </c>
      <c r="H857" s="28">
        <v>3400</v>
      </c>
      <c r="I857" s="28"/>
      <c r="J857" s="2">
        <v>23</v>
      </c>
      <c r="K857" s="2">
        <v>15.5</v>
      </c>
      <c r="L857" s="2">
        <v>10</v>
      </c>
      <c r="M857" s="2">
        <v>0.75700000000000001</v>
      </c>
      <c r="N857" s="2" t="s">
        <v>38</v>
      </c>
      <c r="O857" s="2">
        <v>8518220090</v>
      </c>
      <c r="P857" s="6">
        <v>3.36</v>
      </c>
      <c r="Q857" s="34"/>
      <c r="R857" s="30" t="s">
        <v>2483</v>
      </c>
      <c r="S857" s="26"/>
    </row>
    <row r="858" spans="1:19" s="9" customFormat="1" ht="127.5">
      <c r="A858" s="4" t="s">
        <v>1795</v>
      </c>
      <c r="B858" s="4"/>
      <c r="C858" s="4" t="s">
        <v>1807</v>
      </c>
      <c r="D858" s="22" t="s">
        <v>1921</v>
      </c>
      <c r="E858" s="5"/>
      <c r="F858" s="7">
        <v>4548736048683</v>
      </c>
      <c r="G858" s="28">
        <v>2810</v>
      </c>
      <c r="H858" s="28">
        <v>3400</v>
      </c>
      <c r="I858" s="28"/>
      <c r="J858" s="2">
        <v>23</v>
      </c>
      <c r="K858" s="2">
        <v>15.5</v>
      </c>
      <c r="L858" s="2">
        <v>10</v>
      </c>
      <c r="M858" s="2">
        <v>0.75700000000000001</v>
      </c>
      <c r="N858" s="2" t="s">
        <v>38</v>
      </c>
      <c r="O858" s="2">
        <v>8518220090</v>
      </c>
      <c r="P858" s="6">
        <v>3.36</v>
      </c>
      <c r="Q858" s="34"/>
      <c r="R858" s="30" t="s">
        <v>2482</v>
      </c>
      <c r="S858" s="26"/>
    </row>
    <row r="859" spans="1:19" s="9" customFormat="1" ht="127.5">
      <c r="A859" s="4" t="s">
        <v>1795</v>
      </c>
      <c r="B859" s="4"/>
      <c r="C859" s="4" t="s">
        <v>1807</v>
      </c>
      <c r="D859" s="22" t="s">
        <v>1923</v>
      </c>
      <c r="E859" s="5"/>
      <c r="F859" s="7">
        <v>4548736048799</v>
      </c>
      <c r="G859" s="28">
        <v>2810</v>
      </c>
      <c r="H859" s="28">
        <v>3400</v>
      </c>
      <c r="I859" s="28"/>
      <c r="J859" s="2">
        <v>23</v>
      </c>
      <c r="K859" s="2">
        <v>15.5</v>
      </c>
      <c r="L859" s="2">
        <v>10</v>
      </c>
      <c r="M859" s="2">
        <v>0.75700000000000001</v>
      </c>
      <c r="N859" s="2" t="s">
        <v>38</v>
      </c>
      <c r="O859" s="2">
        <v>8518220090</v>
      </c>
      <c r="P859" s="6">
        <v>3.36</v>
      </c>
      <c r="Q859" s="34"/>
      <c r="R859" s="30" t="s">
        <v>2484</v>
      </c>
      <c r="S859" s="26"/>
    </row>
    <row r="860" spans="1:19" s="9" customFormat="1" ht="114.75">
      <c r="A860" s="4" t="s">
        <v>1795</v>
      </c>
      <c r="B860" s="4"/>
      <c r="C860" s="4" t="s">
        <v>1807</v>
      </c>
      <c r="D860" s="22" t="s">
        <v>1924</v>
      </c>
      <c r="E860" s="5"/>
      <c r="F860" s="7">
        <v>4548736044135</v>
      </c>
      <c r="G860" s="28">
        <v>3981</v>
      </c>
      <c r="H860" s="28">
        <v>4817</v>
      </c>
      <c r="I860" s="28"/>
      <c r="J860" s="2">
        <v>26.5</v>
      </c>
      <c r="K860" s="2">
        <v>17.3</v>
      </c>
      <c r="L860" s="2">
        <v>11.5</v>
      </c>
      <c r="M860" s="2">
        <v>1.36</v>
      </c>
      <c r="N860" s="2" t="s">
        <v>38</v>
      </c>
      <c r="O860" s="2">
        <v>8518220090</v>
      </c>
      <c r="P860" s="6">
        <v>3.36</v>
      </c>
      <c r="Q860" s="34"/>
      <c r="R860" s="30" t="s">
        <v>2485</v>
      </c>
      <c r="S860" s="26"/>
    </row>
    <row r="861" spans="1:19" s="9" customFormat="1" ht="114.75">
      <c r="A861" s="4" t="s">
        <v>1795</v>
      </c>
      <c r="B861" s="4"/>
      <c r="C861" s="4" t="s">
        <v>1807</v>
      </c>
      <c r="D861" s="22" t="s">
        <v>1925</v>
      </c>
      <c r="E861" s="5"/>
      <c r="F861" s="7">
        <v>4548736048072</v>
      </c>
      <c r="G861" s="28">
        <v>3981</v>
      </c>
      <c r="H861" s="28">
        <v>4817</v>
      </c>
      <c r="I861" s="28"/>
      <c r="J861" s="2">
        <v>26.5</v>
      </c>
      <c r="K861" s="2">
        <v>17.3</v>
      </c>
      <c r="L861" s="2">
        <v>11.5</v>
      </c>
      <c r="M861" s="2">
        <v>1.36</v>
      </c>
      <c r="N861" s="2" t="s">
        <v>38</v>
      </c>
      <c r="O861" s="2">
        <v>8518220090</v>
      </c>
      <c r="P861" s="6">
        <v>3.36</v>
      </c>
      <c r="Q861" s="34"/>
      <c r="R861" s="30" t="s">
        <v>2486</v>
      </c>
      <c r="S861" s="26"/>
    </row>
    <row r="862" spans="1:19" s="9" customFormat="1" ht="114.75">
      <c r="A862" s="4" t="s">
        <v>1795</v>
      </c>
      <c r="B862" s="4"/>
      <c r="C862" s="4" t="s">
        <v>1807</v>
      </c>
      <c r="D862" s="22" t="s">
        <v>1927</v>
      </c>
      <c r="E862" s="5"/>
      <c r="F862" s="7">
        <v>4548736048201</v>
      </c>
      <c r="G862" s="28">
        <v>3981</v>
      </c>
      <c r="H862" s="28">
        <v>4817</v>
      </c>
      <c r="I862" s="28"/>
      <c r="J862" s="2">
        <v>26.5</v>
      </c>
      <c r="K862" s="2">
        <v>17.3</v>
      </c>
      <c r="L862" s="2">
        <v>11.5</v>
      </c>
      <c r="M862" s="2">
        <v>1.36</v>
      </c>
      <c r="N862" s="2" t="s">
        <v>38</v>
      </c>
      <c r="O862" s="2">
        <v>8518220090</v>
      </c>
      <c r="P862" s="6">
        <v>3.36</v>
      </c>
      <c r="Q862" s="34"/>
      <c r="R862" s="30" t="s">
        <v>2488</v>
      </c>
      <c r="S862" s="26"/>
    </row>
    <row r="863" spans="1:19" s="9" customFormat="1" ht="114.75">
      <c r="A863" s="4" t="s">
        <v>1795</v>
      </c>
      <c r="B863" s="4"/>
      <c r="C863" s="4" t="s">
        <v>1807</v>
      </c>
      <c r="D863" s="22" t="s">
        <v>1926</v>
      </c>
      <c r="E863" s="5"/>
      <c r="F863" s="7">
        <v>4548736048935</v>
      </c>
      <c r="G863" s="28">
        <v>3981</v>
      </c>
      <c r="H863" s="28">
        <v>4817</v>
      </c>
      <c r="I863" s="28"/>
      <c r="J863" s="2">
        <v>26.5</v>
      </c>
      <c r="K863" s="2">
        <v>17.3</v>
      </c>
      <c r="L863" s="2">
        <v>11.5</v>
      </c>
      <c r="M863" s="2">
        <v>1.36</v>
      </c>
      <c r="N863" s="2" t="s">
        <v>38</v>
      </c>
      <c r="O863" s="2">
        <v>8518220090</v>
      </c>
      <c r="P863" s="6">
        <v>3.36</v>
      </c>
      <c r="Q863" s="34"/>
      <c r="R863" s="30" t="s">
        <v>2487</v>
      </c>
      <c r="S863" s="26"/>
    </row>
    <row r="864" spans="1:19" s="9" customFormat="1" ht="114.75">
      <c r="A864" s="4" t="s">
        <v>1795</v>
      </c>
      <c r="B864" s="4"/>
      <c r="C864" s="4" t="s">
        <v>1807</v>
      </c>
      <c r="D864" s="22" t="s">
        <v>1928</v>
      </c>
      <c r="E864" s="5"/>
      <c r="F864" s="7">
        <v>4548736049079</v>
      </c>
      <c r="G864" s="28">
        <v>3981</v>
      </c>
      <c r="H864" s="28">
        <v>4817</v>
      </c>
      <c r="I864" s="28"/>
      <c r="J864" s="2">
        <v>26.5</v>
      </c>
      <c r="K864" s="2">
        <v>17.3</v>
      </c>
      <c r="L864" s="2">
        <v>11.5</v>
      </c>
      <c r="M864" s="2">
        <v>1.36</v>
      </c>
      <c r="N864" s="2" t="s">
        <v>38</v>
      </c>
      <c r="O864" s="2">
        <v>8518220090</v>
      </c>
      <c r="P864" s="6">
        <v>3.36</v>
      </c>
      <c r="Q864" s="34"/>
      <c r="R864" s="30" t="s">
        <v>2489</v>
      </c>
      <c r="S864" s="26"/>
    </row>
    <row r="865" spans="1:19" s="9" customFormat="1" ht="140.25">
      <c r="A865" s="4" t="s">
        <v>1795</v>
      </c>
      <c r="B865" s="4"/>
      <c r="C865" s="4" t="s">
        <v>1807</v>
      </c>
      <c r="D865" s="22" t="s">
        <v>1929</v>
      </c>
      <c r="E865" s="5"/>
      <c r="F865" s="7">
        <v>4548736044364</v>
      </c>
      <c r="G865" s="28">
        <v>5439</v>
      </c>
      <c r="H865" s="28">
        <v>6581</v>
      </c>
      <c r="I865" s="28"/>
      <c r="J865" s="2">
        <v>31.5</v>
      </c>
      <c r="K865" s="2">
        <v>19</v>
      </c>
      <c r="L865" s="2">
        <v>13</v>
      </c>
      <c r="M865" s="2">
        <v>1.929</v>
      </c>
      <c r="N865" s="2" t="s">
        <v>38</v>
      </c>
      <c r="O865" s="2">
        <v>8518220090</v>
      </c>
      <c r="P865" s="6">
        <v>3.36</v>
      </c>
      <c r="Q865" s="34"/>
      <c r="R865" s="30" t="s">
        <v>2490</v>
      </c>
      <c r="S865" s="26"/>
    </row>
    <row r="866" spans="1:19" s="9" customFormat="1" ht="140.25">
      <c r="A866" s="4" t="s">
        <v>1795</v>
      </c>
      <c r="B866" s="4"/>
      <c r="C866" s="4" t="s">
        <v>1807</v>
      </c>
      <c r="D866" s="22" t="s">
        <v>1930</v>
      </c>
      <c r="E866" s="5"/>
      <c r="F866" s="7">
        <v>4548736049901</v>
      </c>
      <c r="G866" s="28">
        <v>5439</v>
      </c>
      <c r="H866" s="28">
        <v>6581</v>
      </c>
      <c r="I866" s="28"/>
      <c r="J866" s="2">
        <v>31.5</v>
      </c>
      <c r="K866" s="2">
        <v>19</v>
      </c>
      <c r="L866" s="2">
        <v>13</v>
      </c>
      <c r="M866" s="2">
        <v>1.929</v>
      </c>
      <c r="N866" s="2" t="s">
        <v>38</v>
      </c>
      <c r="O866" s="2">
        <v>8518220090</v>
      </c>
      <c r="P866" s="6">
        <v>3.36</v>
      </c>
      <c r="Q866" s="34"/>
      <c r="R866" s="30" t="s">
        <v>2491</v>
      </c>
      <c r="S866" s="26"/>
    </row>
    <row r="867" spans="1:19" s="9" customFormat="1" ht="140.25">
      <c r="A867" s="4" t="s">
        <v>1795</v>
      </c>
      <c r="B867" s="4"/>
      <c r="C867" s="4" t="s">
        <v>1807</v>
      </c>
      <c r="D867" s="22" t="s">
        <v>1931</v>
      </c>
      <c r="E867" s="5"/>
      <c r="F867" s="7">
        <v>4548736050037</v>
      </c>
      <c r="G867" s="28">
        <v>5439</v>
      </c>
      <c r="H867" s="28">
        <v>6581</v>
      </c>
      <c r="I867" s="28"/>
      <c r="J867" s="2">
        <v>31.5</v>
      </c>
      <c r="K867" s="2">
        <v>19</v>
      </c>
      <c r="L867" s="2">
        <v>13</v>
      </c>
      <c r="M867" s="2">
        <v>1.929</v>
      </c>
      <c r="N867" s="2" t="s">
        <v>38</v>
      </c>
      <c r="O867" s="2">
        <v>8518220090</v>
      </c>
      <c r="P867" s="6">
        <v>3.36</v>
      </c>
      <c r="Q867" s="34"/>
      <c r="R867" s="30" t="s">
        <v>2492</v>
      </c>
      <c r="S867" s="26"/>
    </row>
    <row r="868" spans="1:19" s="9" customFormat="1" ht="89.25">
      <c r="A868" s="4" t="s">
        <v>1795</v>
      </c>
      <c r="B868" s="4"/>
      <c r="C868" s="4" t="s">
        <v>1807</v>
      </c>
      <c r="D868" s="22" t="s">
        <v>1937</v>
      </c>
      <c r="E868" s="5"/>
      <c r="F868" s="7">
        <v>4548736028074</v>
      </c>
      <c r="G868" s="28">
        <v>5281</v>
      </c>
      <c r="H868" s="28">
        <v>6399</v>
      </c>
      <c r="I868" s="28"/>
      <c r="J868" s="2">
        <v>22</v>
      </c>
      <c r="K868" s="2">
        <v>17.5</v>
      </c>
      <c r="L868" s="2">
        <v>16</v>
      </c>
      <c r="M868" s="2">
        <v>2.415</v>
      </c>
      <c r="N868" s="2" t="s">
        <v>237</v>
      </c>
      <c r="O868" s="2">
        <v>8519891990</v>
      </c>
      <c r="P868" s="6">
        <v>3.36</v>
      </c>
      <c r="Q868" s="34" t="s">
        <v>2387</v>
      </c>
      <c r="R868" s="30" t="s">
        <v>2498</v>
      </c>
      <c r="S868" s="26"/>
    </row>
    <row r="869" spans="1:19" s="9" customFormat="1" ht="89.25">
      <c r="A869" s="4" t="s">
        <v>1795</v>
      </c>
      <c r="B869" s="4"/>
      <c r="C869" s="4" t="s">
        <v>1807</v>
      </c>
      <c r="D869" s="22" t="s">
        <v>1938</v>
      </c>
      <c r="E869" s="5"/>
      <c r="F869" s="7">
        <v>4548736028081</v>
      </c>
      <c r="G869" s="28">
        <v>5281</v>
      </c>
      <c r="H869" s="28">
        <v>6399</v>
      </c>
      <c r="I869" s="28"/>
      <c r="J869" s="2">
        <v>22</v>
      </c>
      <c r="K869" s="2">
        <v>17.5</v>
      </c>
      <c r="L869" s="2">
        <v>16</v>
      </c>
      <c r="M869" s="2">
        <v>2.415</v>
      </c>
      <c r="N869" s="2" t="s">
        <v>237</v>
      </c>
      <c r="O869" s="2">
        <v>8519891990</v>
      </c>
      <c r="P869" s="6">
        <v>3.36</v>
      </c>
      <c r="Q869" s="34" t="s">
        <v>2387</v>
      </c>
      <c r="R869" s="30" t="s">
        <v>2499</v>
      </c>
      <c r="S869" s="26"/>
    </row>
    <row r="870" spans="1:19" s="9" customFormat="1" ht="89.25">
      <c r="A870" s="4" t="s">
        <v>1795</v>
      </c>
      <c r="B870" s="4"/>
      <c r="C870" s="4" t="s">
        <v>1807</v>
      </c>
      <c r="D870" s="22" t="s">
        <v>1939</v>
      </c>
      <c r="E870" s="5"/>
      <c r="F870" s="7">
        <v>4548736028234</v>
      </c>
      <c r="G870" s="28">
        <v>8115</v>
      </c>
      <c r="H870" s="28">
        <v>9799</v>
      </c>
      <c r="I870" s="28"/>
      <c r="J870" s="2">
        <v>43.5</v>
      </c>
      <c r="K870" s="2">
        <v>12.5</v>
      </c>
      <c r="L870" s="2">
        <v>17.5</v>
      </c>
      <c r="M870" s="2">
        <v>2.8029999999999999</v>
      </c>
      <c r="N870" s="2" t="s">
        <v>237</v>
      </c>
      <c r="O870" s="2">
        <v>8519891990</v>
      </c>
      <c r="P870" s="6">
        <v>3.36</v>
      </c>
      <c r="Q870" s="34" t="s">
        <v>2388</v>
      </c>
      <c r="R870" s="30" t="s">
        <v>2500</v>
      </c>
      <c r="S870" s="26"/>
    </row>
    <row r="871" spans="1:19" s="9" customFormat="1" ht="89.25">
      <c r="A871" s="4" t="s">
        <v>1795</v>
      </c>
      <c r="B871" s="4"/>
      <c r="C871" s="4" t="s">
        <v>1807</v>
      </c>
      <c r="D871" s="22" t="s">
        <v>1940</v>
      </c>
      <c r="E871" s="5"/>
      <c r="F871" s="7">
        <v>4548736028241</v>
      </c>
      <c r="G871" s="28">
        <v>8115</v>
      </c>
      <c r="H871" s="28">
        <v>9799</v>
      </c>
      <c r="I871" s="28"/>
      <c r="J871" s="2">
        <v>43.5</v>
      </c>
      <c r="K871" s="2">
        <v>12.5</v>
      </c>
      <c r="L871" s="2">
        <v>17.5</v>
      </c>
      <c r="M871" s="2">
        <v>2.8029999999999999</v>
      </c>
      <c r="N871" s="2" t="s">
        <v>237</v>
      </c>
      <c r="O871" s="2">
        <v>8519891990</v>
      </c>
      <c r="P871" s="6">
        <v>3.36</v>
      </c>
      <c r="Q871" s="34" t="s">
        <v>2388</v>
      </c>
      <c r="R871" s="30" t="s">
        <v>2501</v>
      </c>
      <c r="S871" s="26"/>
    </row>
    <row r="872" spans="1:19" ht="76.5">
      <c r="A872" s="4" t="s">
        <v>1794</v>
      </c>
      <c r="B872" s="4"/>
      <c r="C872" s="4" t="s">
        <v>1802</v>
      </c>
      <c r="D872" s="22" t="s">
        <v>1881</v>
      </c>
      <c r="E872" s="5"/>
      <c r="F872" s="7">
        <v>4548736026605</v>
      </c>
      <c r="G872" s="28">
        <v>2313</v>
      </c>
      <c r="H872" s="28">
        <v>2799</v>
      </c>
      <c r="I872" s="28"/>
      <c r="J872" s="2">
        <v>35</v>
      </c>
      <c r="K872" s="2">
        <v>15.5</v>
      </c>
      <c r="L872" s="2">
        <v>23.5</v>
      </c>
      <c r="M872" s="2">
        <v>2.198</v>
      </c>
      <c r="N872" s="2" t="s">
        <v>38</v>
      </c>
      <c r="O872" s="2">
        <v>8527131000</v>
      </c>
      <c r="P872" s="6">
        <v>8.4</v>
      </c>
      <c r="Q872" s="34" t="s">
        <v>2379</v>
      </c>
      <c r="R872" s="30" t="s">
        <v>2445</v>
      </c>
    </row>
    <row r="873" spans="1:19" ht="76.5">
      <c r="A873" s="4" t="s">
        <v>1794</v>
      </c>
      <c r="B873" s="4"/>
      <c r="C873" s="4" t="s">
        <v>1802</v>
      </c>
      <c r="D873" s="22" t="s">
        <v>1882</v>
      </c>
      <c r="E873" s="5"/>
      <c r="F873" s="7">
        <v>4548736026612</v>
      </c>
      <c r="G873" s="28">
        <v>2313</v>
      </c>
      <c r="H873" s="28">
        <v>2799</v>
      </c>
      <c r="I873" s="28"/>
      <c r="J873" s="2">
        <v>35</v>
      </c>
      <c r="K873" s="2">
        <v>15.5</v>
      </c>
      <c r="L873" s="2">
        <v>23.5</v>
      </c>
      <c r="M873" s="2">
        <v>2.2050000000000001</v>
      </c>
      <c r="N873" s="2" t="s">
        <v>38</v>
      </c>
      <c r="O873" s="2">
        <v>8527131000</v>
      </c>
      <c r="P873" s="6">
        <v>8.4</v>
      </c>
      <c r="Q873" s="34" t="s">
        <v>2379</v>
      </c>
      <c r="R873" s="30" t="s">
        <v>2446</v>
      </c>
    </row>
    <row r="874" spans="1:19" ht="38.25">
      <c r="A874" s="4" t="s">
        <v>1794</v>
      </c>
      <c r="B874" s="4"/>
      <c r="C874" s="4" t="s">
        <v>1805</v>
      </c>
      <c r="D874" s="22" t="s">
        <v>1897</v>
      </c>
      <c r="E874" s="5"/>
      <c r="F874" s="7">
        <v>4905524974010</v>
      </c>
      <c r="G874" s="28">
        <v>925</v>
      </c>
      <c r="H874" s="28">
        <v>1119</v>
      </c>
      <c r="I874" s="28"/>
      <c r="J874" s="2">
        <v>19.7</v>
      </c>
      <c r="K874" s="2">
        <v>10.6</v>
      </c>
      <c r="L874" s="2">
        <v>6</v>
      </c>
      <c r="M874" s="2">
        <v>0.443</v>
      </c>
      <c r="N874" s="2" t="s">
        <v>38</v>
      </c>
      <c r="O874" s="2">
        <v>8527190000</v>
      </c>
      <c r="P874" s="6">
        <v>3.36</v>
      </c>
      <c r="Q874" s="34" t="s">
        <v>2383</v>
      </c>
      <c r="R874" s="30" t="s">
        <v>2461</v>
      </c>
    </row>
    <row r="875" spans="1:19" ht="63.75">
      <c r="A875" s="4" t="s">
        <v>1794</v>
      </c>
      <c r="B875" s="4"/>
      <c r="C875" s="4" t="s">
        <v>1805</v>
      </c>
      <c r="D875" s="22" t="s">
        <v>1898</v>
      </c>
      <c r="E875" s="5"/>
      <c r="F875" s="7">
        <v>4548736046535</v>
      </c>
      <c r="G875" s="28">
        <v>1171</v>
      </c>
      <c r="H875" s="28">
        <v>1399</v>
      </c>
      <c r="I875" s="28"/>
      <c r="J875" s="2">
        <v>19.7</v>
      </c>
      <c r="K875" s="2">
        <v>6</v>
      </c>
      <c r="L875" s="2">
        <v>10.7</v>
      </c>
      <c r="M875" s="2">
        <v>0.43</v>
      </c>
      <c r="N875" s="2" t="s">
        <v>38</v>
      </c>
      <c r="O875" s="2">
        <v>8527190000</v>
      </c>
      <c r="P875" s="6">
        <v>3.36</v>
      </c>
      <c r="Q875" s="34" t="s">
        <v>2383</v>
      </c>
      <c r="R875" s="30" t="s">
        <v>2462</v>
      </c>
    </row>
    <row r="876" spans="1:19" ht="51">
      <c r="A876" s="4" t="s">
        <v>1794</v>
      </c>
      <c r="B876" s="4"/>
      <c r="C876" s="4" t="s">
        <v>1806</v>
      </c>
      <c r="D876" s="22" t="s">
        <v>1902</v>
      </c>
      <c r="E876" s="5"/>
      <c r="F876" s="7">
        <v>4905524962031</v>
      </c>
      <c r="G876" s="28">
        <v>693</v>
      </c>
      <c r="H876" s="28">
        <v>839</v>
      </c>
      <c r="I876" s="28"/>
      <c r="J876" s="2">
        <v>17</v>
      </c>
      <c r="K876" s="2">
        <v>11.5</v>
      </c>
      <c r="L876" s="2">
        <v>11.5</v>
      </c>
      <c r="M876" s="2">
        <v>0.63700000000000001</v>
      </c>
      <c r="N876" s="2" t="s">
        <v>38</v>
      </c>
      <c r="O876" s="2">
        <v>8527921000</v>
      </c>
      <c r="P876" s="6">
        <v>3.36</v>
      </c>
      <c r="Q876" s="34"/>
      <c r="R876" s="30" t="s">
        <v>2464</v>
      </c>
    </row>
    <row r="877" spans="1:19" ht="89.25">
      <c r="A877" s="4" t="s">
        <v>1794</v>
      </c>
      <c r="B877" s="4"/>
      <c r="C877" s="4" t="s">
        <v>1806</v>
      </c>
      <c r="D877" s="22" t="s">
        <v>1907</v>
      </c>
      <c r="E877" s="5"/>
      <c r="F877" s="7">
        <v>4905524960624</v>
      </c>
      <c r="G877" s="28">
        <v>1619</v>
      </c>
      <c r="H877" s="28">
        <v>1959</v>
      </c>
      <c r="I877" s="28"/>
      <c r="J877" s="2">
        <v>18</v>
      </c>
      <c r="K877" s="2">
        <v>16</v>
      </c>
      <c r="L877" s="2">
        <v>14</v>
      </c>
      <c r="M877" s="2">
        <v>0.93100000000000005</v>
      </c>
      <c r="N877" s="2" t="s">
        <v>38</v>
      </c>
      <c r="O877" s="2">
        <v>8527921000</v>
      </c>
      <c r="P877" s="6">
        <v>3.36</v>
      </c>
      <c r="Q877" s="34"/>
      <c r="R877" s="30" t="s">
        <v>2469</v>
      </c>
    </row>
    <row r="878" spans="1:19" ht="63.75">
      <c r="A878" s="4" t="s">
        <v>1794</v>
      </c>
      <c r="B878" s="4"/>
      <c r="C878" s="4" t="s">
        <v>1806</v>
      </c>
      <c r="D878" s="22" t="s">
        <v>1904</v>
      </c>
      <c r="E878" s="5"/>
      <c r="F878" s="7">
        <v>4905524962147</v>
      </c>
      <c r="G878" s="28">
        <v>925</v>
      </c>
      <c r="H878" s="28">
        <v>1119</v>
      </c>
      <c r="I878" s="28"/>
      <c r="J878" s="2">
        <v>17</v>
      </c>
      <c r="K878" s="2">
        <v>11.5</v>
      </c>
      <c r="L878" s="2">
        <v>11.5</v>
      </c>
      <c r="M878" s="2">
        <v>0.65200000000000002</v>
      </c>
      <c r="N878" s="2" t="s">
        <v>38</v>
      </c>
      <c r="O878" s="2">
        <v>8527921000</v>
      </c>
      <c r="P878" s="6">
        <v>3.36</v>
      </c>
      <c r="Q878" s="34"/>
      <c r="R878" s="30" t="s">
        <v>2466</v>
      </c>
    </row>
    <row r="879" spans="1:19" ht="63.75">
      <c r="A879" s="4" t="s">
        <v>1794</v>
      </c>
      <c r="B879" s="4"/>
      <c r="C879" s="4" t="s">
        <v>1806</v>
      </c>
      <c r="D879" s="22" t="s">
        <v>1906</v>
      </c>
      <c r="E879" s="5"/>
      <c r="F879" s="7">
        <v>4548736019966</v>
      </c>
      <c r="G879" s="28">
        <v>925</v>
      </c>
      <c r="H879" s="28">
        <v>1119</v>
      </c>
      <c r="I879" s="28"/>
      <c r="J879" s="2">
        <v>17</v>
      </c>
      <c r="K879" s="2">
        <v>12</v>
      </c>
      <c r="L879" s="2">
        <v>11.5</v>
      </c>
      <c r="M879" s="2">
        <v>0.63400000000000001</v>
      </c>
      <c r="N879" s="2" t="s">
        <v>38</v>
      </c>
      <c r="O879" s="2">
        <v>8527921000</v>
      </c>
      <c r="P879" s="6">
        <v>3.36</v>
      </c>
      <c r="Q879" s="34"/>
      <c r="R879" s="30" t="s">
        <v>2468</v>
      </c>
    </row>
    <row r="880" spans="1:19" ht="63.75">
      <c r="A880" s="4" t="s">
        <v>1794</v>
      </c>
      <c r="B880" s="4"/>
      <c r="C880" s="4" t="s">
        <v>1806</v>
      </c>
      <c r="D880" s="22" t="s">
        <v>1905</v>
      </c>
      <c r="E880" s="5"/>
      <c r="F880" s="7">
        <v>4905524962154</v>
      </c>
      <c r="G880" s="28">
        <v>925</v>
      </c>
      <c r="H880" s="28">
        <v>1119</v>
      </c>
      <c r="I880" s="28"/>
      <c r="J880" s="2">
        <v>17</v>
      </c>
      <c r="K880" s="2">
        <v>12</v>
      </c>
      <c r="L880" s="2">
        <v>11.6</v>
      </c>
      <c r="M880" s="2">
        <v>0.64400000000000002</v>
      </c>
      <c r="N880" s="2" t="s">
        <v>38</v>
      </c>
      <c r="O880" s="2">
        <v>8527921000</v>
      </c>
      <c r="P880" s="6">
        <v>3.36</v>
      </c>
      <c r="Q880" s="34"/>
      <c r="R880" s="30" t="s">
        <v>2467</v>
      </c>
    </row>
    <row r="881" spans="1:18" ht="51">
      <c r="A881" s="4" t="s">
        <v>1794</v>
      </c>
      <c r="B881" s="4"/>
      <c r="C881" s="4" t="s">
        <v>1806</v>
      </c>
      <c r="D881" s="22" t="s">
        <v>1903</v>
      </c>
      <c r="E881" s="5"/>
      <c r="F881" s="7">
        <v>4905524962048</v>
      </c>
      <c r="G881" s="28">
        <v>693</v>
      </c>
      <c r="H881" s="28">
        <v>839</v>
      </c>
      <c r="I881" s="28"/>
      <c r="J881" s="2">
        <v>17</v>
      </c>
      <c r="K881" s="2">
        <v>12</v>
      </c>
      <c r="L881" s="2">
        <v>11.6</v>
      </c>
      <c r="M881" s="2">
        <v>0.65100000000000002</v>
      </c>
      <c r="N881" s="2" t="s">
        <v>38</v>
      </c>
      <c r="O881" s="2">
        <v>8527921000</v>
      </c>
      <c r="P881" s="6">
        <v>3.36</v>
      </c>
      <c r="Q881" s="34"/>
      <c r="R881" s="30" t="s">
        <v>2465</v>
      </c>
    </row>
    <row r="882" spans="1:18" ht="51">
      <c r="A882" s="4" t="s">
        <v>1794</v>
      </c>
      <c r="B882" s="4"/>
      <c r="C882" s="4" t="s">
        <v>1805</v>
      </c>
      <c r="D882" s="22" t="s">
        <v>1896</v>
      </c>
      <c r="E882" s="5"/>
      <c r="F882" s="7">
        <v>4905524974034</v>
      </c>
      <c r="G882" s="28">
        <v>627</v>
      </c>
      <c r="H882" s="28">
        <v>759</v>
      </c>
      <c r="I882" s="28"/>
      <c r="J882" s="2">
        <v>12.5</v>
      </c>
      <c r="K882" s="2">
        <v>7.6</v>
      </c>
      <c r="L882" s="2">
        <v>5</v>
      </c>
      <c r="M882" s="2">
        <v>0.19800000000000001</v>
      </c>
      <c r="N882" s="2" t="s">
        <v>38</v>
      </c>
      <c r="O882" s="2">
        <v>8527190000</v>
      </c>
      <c r="P882" s="6">
        <v>3.36</v>
      </c>
      <c r="Q882" s="34" t="s">
        <v>2383</v>
      </c>
      <c r="R882" s="30" t="s">
        <v>2460</v>
      </c>
    </row>
    <row r="883" spans="1:18" ht="38.25">
      <c r="A883" s="4" t="s">
        <v>1794</v>
      </c>
      <c r="B883" s="4"/>
      <c r="C883" s="4" t="s">
        <v>1805</v>
      </c>
      <c r="D883" s="22" t="s">
        <v>1895</v>
      </c>
      <c r="E883" s="5"/>
      <c r="F883" s="7">
        <v>4905524974027</v>
      </c>
      <c r="G883" s="28">
        <v>693</v>
      </c>
      <c r="H883" s="28">
        <v>839</v>
      </c>
      <c r="I883" s="28"/>
      <c r="J883" s="2">
        <v>13.5</v>
      </c>
      <c r="K883" s="2">
        <v>7.8</v>
      </c>
      <c r="L883" s="2">
        <v>5</v>
      </c>
      <c r="M883" s="2">
        <v>0.22800000000000001</v>
      </c>
      <c r="N883" s="2" t="s">
        <v>38</v>
      </c>
      <c r="O883" s="2">
        <v>8527190000</v>
      </c>
      <c r="P883" s="6">
        <v>3.36</v>
      </c>
      <c r="Q883" s="34" t="s">
        <v>2383</v>
      </c>
      <c r="R883" s="30" t="s">
        <v>2459</v>
      </c>
    </row>
    <row r="884" spans="1:18" ht="63.75">
      <c r="A884" s="4" t="s">
        <v>1794</v>
      </c>
      <c r="B884" s="4"/>
      <c r="C884" s="4" t="s">
        <v>1805</v>
      </c>
      <c r="D884" s="22" t="s">
        <v>1901</v>
      </c>
      <c r="E884" s="5"/>
      <c r="F884" s="7">
        <v>4905524994681</v>
      </c>
      <c r="G884" s="28">
        <v>1272</v>
      </c>
      <c r="H884" s="28">
        <v>1539</v>
      </c>
      <c r="I884" s="28"/>
      <c r="J884" s="2">
        <v>27.5</v>
      </c>
      <c r="K884" s="2">
        <v>19.5</v>
      </c>
      <c r="L884" s="2">
        <v>7</v>
      </c>
      <c r="M884" s="2">
        <v>1.1859999999999999</v>
      </c>
      <c r="N884" s="2" t="s">
        <v>38</v>
      </c>
      <c r="O884" s="2">
        <v>8527190000</v>
      </c>
      <c r="P884" s="6">
        <v>3.36</v>
      </c>
      <c r="Q884" s="34" t="s">
        <v>2384</v>
      </c>
      <c r="R884" s="30" t="s">
        <v>2463</v>
      </c>
    </row>
    <row r="885" spans="1:18" ht="76.5">
      <c r="A885" s="4" t="s">
        <v>1794</v>
      </c>
      <c r="B885" s="4"/>
      <c r="C885" s="4" t="s">
        <v>1804</v>
      </c>
      <c r="D885" s="22" t="s">
        <v>1892</v>
      </c>
      <c r="E885" s="5"/>
      <c r="F885" s="7">
        <v>4548736032156</v>
      </c>
      <c r="G885" s="28">
        <v>3903</v>
      </c>
      <c r="H885" s="28">
        <v>4749</v>
      </c>
      <c r="I885" s="28"/>
      <c r="J885" s="2">
        <v>16.3</v>
      </c>
      <c r="K885" s="2">
        <v>9.5</v>
      </c>
      <c r="L885" s="2">
        <v>5.3</v>
      </c>
      <c r="M885" s="2">
        <v>0.27800000000000002</v>
      </c>
      <c r="N885" s="2" t="s">
        <v>38</v>
      </c>
      <c r="O885" s="2">
        <v>8527190000</v>
      </c>
      <c r="P885" s="6">
        <v>3.36</v>
      </c>
      <c r="Q885" s="34" t="s">
        <v>2382</v>
      </c>
      <c r="R885" s="30" t="s">
        <v>2456</v>
      </c>
    </row>
    <row r="886" spans="1:18" ht="76.5">
      <c r="A886" s="4" t="s">
        <v>1794</v>
      </c>
      <c r="B886" s="4"/>
      <c r="C886" s="4" t="s">
        <v>1804</v>
      </c>
      <c r="D886" s="22" t="s">
        <v>1893</v>
      </c>
      <c r="E886" s="5"/>
      <c r="F886" s="7">
        <v>4548736032163</v>
      </c>
      <c r="G886" s="28">
        <v>3903</v>
      </c>
      <c r="H886" s="28">
        <v>4749</v>
      </c>
      <c r="I886" s="28"/>
      <c r="J886" s="2">
        <v>16.3</v>
      </c>
      <c r="K886" s="2">
        <v>9.5</v>
      </c>
      <c r="L886" s="2">
        <v>5.3</v>
      </c>
      <c r="M886" s="2">
        <v>0.27800000000000002</v>
      </c>
      <c r="N886" s="2" t="s">
        <v>38</v>
      </c>
      <c r="O886" s="2">
        <v>8527190000</v>
      </c>
      <c r="P886" s="6">
        <v>3.36</v>
      </c>
      <c r="Q886" s="34" t="s">
        <v>2382</v>
      </c>
      <c r="R886" s="30" t="s">
        <v>2457</v>
      </c>
    </row>
    <row r="887" spans="1:18" ht="76.5">
      <c r="A887" s="4" t="s">
        <v>1794</v>
      </c>
      <c r="B887" s="4"/>
      <c r="C887" s="4" t="s">
        <v>1804</v>
      </c>
      <c r="D887" s="22" t="s">
        <v>1894</v>
      </c>
      <c r="E887" s="5"/>
      <c r="F887" s="7">
        <v>4548736031951</v>
      </c>
      <c r="G887" s="28">
        <v>3903</v>
      </c>
      <c r="H887" s="28">
        <v>4749</v>
      </c>
      <c r="I887" s="28"/>
      <c r="J887" s="2">
        <v>16.3</v>
      </c>
      <c r="K887" s="2">
        <v>9.5</v>
      </c>
      <c r="L887" s="2">
        <v>5.3</v>
      </c>
      <c r="M887" s="2">
        <v>0.27800000000000002</v>
      </c>
      <c r="N887" s="2" t="s">
        <v>38</v>
      </c>
      <c r="O887" s="2">
        <v>8527190000</v>
      </c>
      <c r="P887" s="6">
        <v>3.36</v>
      </c>
      <c r="Q887" s="34" t="s">
        <v>2382</v>
      </c>
      <c r="R887" s="30" t="s">
        <v>2458</v>
      </c>
    </row>
    <row r="888" spans="1:18" ht="89.25">
      <c r="A888" s="4" t="s">
        <v>1794</v>
      </c>
      <c r="B888" s="4"/>
      <c r="C888" s="4" t="s">
        <v>1803</v>
      </c>
      <c r="D888" s="22" t="s">
        <v>1885</v>
      </c>
      <c r="E888" s="5"/>
      <c r="F888" s="7">
        <v>4548736053922</v>
      </c>
      <c r="G888" s="28">
        <v>2128</v>
      </c>
      <c r="H888" s="28">
        <v>2499</v>
      </c>
      <c r="I888" s="28"/>
      <c r="J888" s="2" t="s">
        <v>2340</v>
      </c>
      <c r="K888" s="2" t="s">
        <v>2341</v>
      </c>
      <c r="L888" s="2" t="s">
        <v>2342</v>
      </c>
      <c r="M888" s="2" t="s">
        <v>2343</v>
      </c>
      <c r="N888" s="2" t="s">
        <v>2344</v>
      </c>
      <c r="O888" s="2" t="s">
        <v>2345</v>
      </c>
      <c r="P888" s="6">
        <v>3.36</v>
      </c>
      <c r="Q888" s="34" t="s">
        <v>2381</v>
      </c>
      <c r="R888" s="30" t="s">
        <v>2449</v>
      </c>
    </row>
    <row r="889" spans="1:18" ht="89.25">
      <c r="A889" s="4" t="s">
        <v>1794</v>
      </c>
      <c r="B889" s="4"/>
      <c r="C889" s="4" t="s">
        <v>1803</v>
      </c>
      <c r="D889" s="22" t="s">
        <v>1886</v>
      </c>
      <c r="E889" s="5"/>
      <c r="F889" s="7">
        <v>4548736053939</v>
      </c>
      <c r="G889" s="28">
        <v>2128</v>
      </c>
      <c r="H889" s="28">
        <v>2499</v>
      </c>
      <c r="I889" s="28"/>
      <c r="J889" s="2" t="s">
        <v>2340</v>
      </c>
      <c r="K889" s="2" t="s">
        <v>2346</v>
      </c>
      <c r="L889" s="2" t="s">
        <v>2347</v>
      </c>
      <c r="M889" s="2" t="s">
        <v>2348</v>
      </c>
      <c r="N889" s="2" t="s">
        <v>2349</v>
      </c>
      <c r="O889" s="2" t="s">
        <v>2345</v>
      </c>
      <c r="P889" s="6">
        <v>3.36</v>
      </c>
      <c r="Q889" s="34" t="s">
        <v>2381</v>
      </c>
      <c r="R889" s="30" t="s">
        <v>2450</v>
      </c>
    </row>
    <row r="890" spans="1:18" ht="89.25">
      <c r="A890" s="4" t="s">
        <v>1794</v>
      </c>
      <c r="B890" s="4"/>
      <c r="C890" s="4" t="s">
        <v>1803</v>
      </c>
      <c r="D890" s="22" t="s">
        <v>1887</v>
      </c>
      <c r="E890" s="5"/>
      <c r="F890" s="7">
        <v>4548736053946</v>
      </c>
      <c r="G890" s="28">
        <v>2128</v>
      </c>
      <c r="H890" s="28">
        <v>2499</v>
      </c>
      <c r="I890" s="28"/>
      <c r="J890" s="2" t="s">
        <v>2340</v>
      </c>
      <c r="K890" s="2" t="s">
        <v>2346</v>
      </c>
      <c r="L890" s="2" t="s">
        <v>2347</v>
      </c>
      <c r="M890" s="2" t="s">
        <v>2350</v>
      </c>
      <c r="N890" s="2" t="s">
        <v>2349</v>
      </c>
      <c r="O890" s="2" t="s">
        <v>2345</v>
      </c>
      <c r="P890" s="6">
        <v>3.36</v>
      </c>
      <c r="Q890" s="34" t="s">
        <v>2381</v>
      </c>
      <c r="R890" s="30" t="s">
        <v>2451</v>
      </c>
    </row>
    <row r="891" spans="1:18" ht="89.25">
      <c r="A891" s="4" t="s">
        <v>1794</v>
      </c>
      <c r="B891" s="4"/>
      <c r="C891" s="4" t="s">
        <v>1803</v>
      </c>
      <c r="D891" s="22" t="s">
        <v>1888</v>
      </c>
      <c r="E891" s="5"/>
      <c r="F891" s="7">
        <v>4548736044951</v>
      </c>
      <c r="G891" s="28">
        <v>2128</v>
      </c>
      <c r="H891" s="28">
        <v>2499</v>
      </c>
      <c r="I891" s="28"/>
      <c r="J891" s="2" t="s">
        <v>2340</v>
      </c>
      <c r="K891" s="2" t="s">
        <v>2346</v>
      </c>
      <c r="L891" s="2" t="s">
        <v>2347</v>
      </c>
      <c r="M891" s="2" t="s">
        <v>2351</v>
      </c>
      <c r="N891" s="2" t="s">
        <v>2349</v>
      </c>
      <c r="O891" s="2" t="s">
        <v>2345</v>
      </c>
      <c r="P891" s="6">
        <v>3.36</v>
      </c>
      <c r="Q891" s="34" t="s">
        <v>2381</v>
      </c>
      <c r="R891" s="30" t="s">
        <v>2452</v>
      </c>
    </row>
    <row r="892" spans="1:18">
      <c r="A892" s="4" t="s">
        <v>1794</v>
      </c>
      <c r="B892" s="4"/>
      <c r="C892" s="4" t="s">
        <v>2850</v>
      </c>
      <c r="D892" s="22" t="s">
        <v>3488</v>
      </c>
      <c r="E892" s="51" t="s">
        <v>3492</v>
      </c>
      <c r="F892" s="53">
        <v>4548736056381</v>
      </c>
      <c r="G892" s="55">
        <v>2726</v>
      </c>
      <c r="H892" s="55">
        <v>3299</v>
      </c>
      <c r="I892" s="28"/>
      <c r="J892" s="54">
        <v>29.9</v>
      </c>
      <c r="K892" s="54">
        <v>17</v>
      </c>
      <c r="L892" s="54">
        <v>11.7</v>
      </c>
      <c r="M892" s="54">
        <v>1.23</v>
      </c>
      <c r="N892" s="53" t="s">
        <v>38</v>
      </c>
      <c r="O892" s="53">
        <v>8527190000</v>
      </c>
      <c r="P892" s="6">
        <v>3.36</v>
      </c>
      <c r="Q892" s="34" t="s">
        <v>2381</v>
      </c>
      <c r="R892" s="52" t="s">
        <v>3493</v>
      </c>
    </row>
    <row r="893" spans="1:18">
      <c r="A893" s="4" t="s">
        <v>1794</v>
      </c>
      <c r="B893" s="4"/>
      <c r="C893" s="4" t="s">
        <v>2850</v>
      </c>
      <c r="D893" s="22" t="s">
        <v>3489</v>
      </c>
      <c r="E893" s="51" t="s">
        <v>3492</v>
      </c>
      <c r="F893" s="53">
        <v>4548736056404</v>
      </c>
      <c r="G893" s="55">
        <v>2726</v>
      </c>
      <c r="H893" s="55">
        <v>3299</v>
      </c>
      <c r="I893" s="28"/>
      <c r="J893" s="54">
        <v>29.9</v>
      </c>
      <c r="K893" s="54">
        <v>17</v>
      </c>
      <c r="L893" s="54">
        <v>11.7</v>
      </c>
      <c r="M893" s="54">
        <v>1.2210000000000001</v>
      </c>
      <c r="N893" s="53" t="s">
        <v>38</v>
      </c>
      <c r="O893" s="53">
        <v>8527190000</v>
      </c>
      <c r="P893" s="6">
        <v>3.36</v>
      </c>
      <c r="Q893" s="34" t="s">
        <v>2381</v>
      </c>
      <c r="R893" s="52" t="s">
        <v>3494</v>
      </c>
    </row>
    <row r="894" spans="1:18">
      <c r="A894" s="4" t="s">
        <v>1794</v>
      </c>
      <c r="B894" s="4"/>
      <c r="C894" s="4" t="s">
        <v>2850</v>
      </c>
      <c r="D894" s="22" t="s">
        <v>3490</v>
      </c>
      <c r="E894" s="51" t="s">
        <v>3492</v>
      </c>
      <c r="F894" s="53">
        <v>4548736056411</v>
      </c>
      <c r="G894" s="55">
        <v>2726</v>
      </c>
      <c r="H894" s="55">
        <v>3299</v>
      </c>
      <c r="I894" s="28"/>
      <c r="J894" s="54">
        <v>29.9</v>
      </c>
      <c r="K894" s="54">
        <v>17</v>
      </c>
      <c r="L894" s="54">
        <v>11.7</v>
      </c>
      <c r="M894" s="54">
        <v>1.234</v>
      </c>
      <c r="N894" s="53" t="s">
        <v>38</v>
      </c>
      <c r="O894" s="53">
        <v>8527190000</v>
      </c>
      <c r="P894" s="6">
        <v>3.36</v>
      </c>
      <c r="Q894" s="34" t="s">
        <v>2381</v>
      </c>
      <c r="R894" s="52" t="s">
        <v>3495</v>
      </c>
    </row>
    <row r="895" spans="1:18">
      <c r="A895" s="4" t="s">
        <v>1794</v>
      </c>
      <c r="B895" s="4"/>
      <c r="C895" s="4" t="s">
        <v>2850</v>
      </c>
      <c r="D895" s="22" t="s">
        <v>3491</v>
      </c>
      <c r="E895" s="51" t="s">
        <v>3492</v>
      </c>
      <c r="F895" s="53">
        <v>4548736056398</v>
      </c>
      <c r="G895" s="55">
        <v>2726</v>
      </c>
      <c r="H895" s="55">
        <v>3299</v>
      </c>
      <c r="I895" s="28"/>
      <c r="J895" s="54">
        <v>29.9</v>
      </c>
      <c r="K895" s="54">
        <v>17</v>
      </c>
      <c r="L895" s="54">
        <v>11.7</v>
      </c>
      <c r="M895" s="54">
        <v>1.2430000000000001</v>
      </c>
      <c r="N895" s="53" t="s">
        <v>38</v>
      </c>
      <c r="O895" s="53">
        <v>8527190000</v>
      </c>
      <c r="P895" s="6">
        <v>3.36</v>
      </c>
      <c r="Q895" s="34" t="s">
        <v>2381</v>
      </c>
      <c r="R895" s="52" t="s">
        <v>3496</v>
      </c>
    </row>
    <row r="896" spans="1:18" ht="89.25">
      <c r="A896" s="4" t="s">
        <v>1794</v>
      </c>
      <c r="B896" s="4"/>
      <c r="C896" s="4" t="s">
        <v>1802</v>
      </c>
      <c r="D896" s="22" t="s">
        <v>1877</v>
      </c>
      <c r="E896" s="5"/>
      <c r="F896" s="7">
        <v>4548736032323</v>
      </c>
      <c r="G896" s="28">
        <v>2251</v>
      </c>
      <c r="H896" s="28">
        <v>2699</v>
      </c>
      <c r="I896" s="28"/>
      <c r="J896" s="2">
        <v>36.200000000000003</v>
      </c>
      <c r="K896" s="2">
        <v>18.5</v>
      </c>
      <c r="L896" s="2">
        <v>11</v>
      </c>
      <c r="M896" s="2">
        <v>2.117</v>
      </c>
      <c r="N896" s="2" t="s">
        <v>38</v>
      </c>
      <c r="O896" s="2">
        <v>8527131000</v>
      </c>
      <c r="P896" s="6">
        <v>8.4</v>
      </c>
      <c r="Q896" s="34" t="s">
        <v>2377</v>
      </c>
      <c r="R896" s="30" t="s">
        <v>2441</v>
      </c>
    </row>
    <row r="897" spans="1:18" ht="89.25">
      <c r="A897" s="4" t="s">
        <v>1794</v>
      </c>
      <c r="B897" s="4"/>
      <c r="C897" s="4" t="s">
        <v>1802</v>
      </c>
      <c r="D897" s="22" t="s">
        <v>1878</v>
      </c>
      <c r="E897" s="5"/>
      <c r="F897" s="7">
        <v>4548736039193</v>
      </c>
      <c r="G897" s="28">
        <v>2251</v>
      </c>
      <c r="H897" s="28">
        <v>3699</v>
      </c>
      <c r="I897" s="28"/>
      <c r="J897" s="2">
        <v>36.200000000000003</v>
      </c>
      <c r="K897" s="2">
        <v>18.5</v>
      </c>
      <c r="L897" s="2">
        <v>11</v>
      </c>
      <c r="M897" s="2">
        <v>2.117</v>
      </c>
      <c r="N897" s="2" t="s">
        <v>38</v>
      </c>
      <c r="O897" s="2">
        <v>8527131000</v>
      </c>
      <c r="P897" s="6">
        <v>8.4</v>
      </c>
      <c r="Q897" s="34" t="s">
        <v>2377</v>
      </c>
      <c r="R897" s="30" t="s">
        <v>2442</v>
      </c>
    </row>
    <row r="898" spans="1:18" ht="76.5">
      <c r="A898" s="4" t="s">
        <v>1794</v>
      </c>
      <c r="B898" s="4"/>
      <c r="C898" s="4" t="s">
        <v>1802</v>
      </c>
      <c r="D898" s="22" t="s">
        <v>1883</v>
      </c>
      <c r="E898" s="5"/>
      <c r="F898" s="7">
        <v>4905524992335</v>
      </c>
      <c r="G898" s="28">
        <v>2313</v>
      </c>
      <c r="H898" s="28">
        <v>2799</v>
      </c>
      <c r="I898" s="28"/>
      <c r="J898" s="2">
        <v>32.5</v>
      </c>
      <c r="K898" s="2">
        <v>15</v>
      </c>
      <c r="L898" s="2">
        <v>24.5</v>
      </c>
      <c r="M898" s="2">
        <v>2.2829999999999999</v>
      </c>
      <c r="N898" s="2" t="s">
        <v>38</v>
      </c>
      <c r="O898" s="2">
        <v>8527131000</v>
      </c>
      <c r="P898" s="6">
        <v>8.4</v>
      </c>
      <c r="Q898" s="34" t="s">
        <v>2380</v>
      </c>
      <c r="R898" s="30" t="s">
        <v>2447</v>
      </c>
    </row>
    <row r="899" spans="1:18" ht="76.5">
      <c r="A899" s="4" t="s">
        <v>1794</v>
      </c>
      <c r="B899" s="4"/>
      <c r="C899" s="4" t="s">
        <v>1802</v>
      </c>
      <c r="D899" s="22" t="s">
        <v>1884</v>
      </c>
      <c r="E899" s="5"/>
      <c r="F899" s="7">
        <v>4905524992342</v>
      </c>
      <c r="G899" s="28">
        <v>2313</v>
      </c>
      <c r="H899" s="28">
        <v>2799</v>
      </c>
      <c r="I899" s="28"/>
      <c r="J899" s="2">
        <v>33</v>
      </c>
      <c r="K899" s="2">
        <v>15</v>
      </c>
      <c r="L899" s="2">
        <v>24.5</v>
      </c>
      <c r="M899" s="2">
        <v>2.2730000000000001</v>
      </c>
      <c r="N899" s="2" t="s">
        <v>38</v>
      </c>
      <c r="O899" s="2">
        <v>8527131000</v>
      </c>
      <c r="P899" s="6">
        <v>8.4</v>
      </c>
      <c r="Q899" s="34" t="s">
        <v>2380</v>
      </c>
      <c r="R899" s="30" t="s">
        <v>2448</v>
      </c>
    </row>
    <row r="900" spans="1:18" ht="51">
      <c r="A900" s="4" t="s">
        <v>1794</v>
      </c>
      <c r="B900" s="4"/>
      <c r="C900" s="4" t="s">
        <v>1802</v>
      </c>
      <c r="D900" s="22" t="s">
        <v>1879</v>
      </c>
      <c r="E900" s="5"/>
      <c r="F900" s="7">
        <v>4905524992465</v>
      </c>
      <c r="G900" s="28">
        <v>3007</v>
      </c>
      <c r="H900" s="28">
        <v>3639</v>
      </c>
      <c r="I900" s="28"/>
      <c r="J900" s="2">
        <v>42.5</v>
      </c>
      <c r="K900" s="2">
        <v>19.5</v>
      </c>
      <c r="L900" s="2">
        <v>29.5</v>
      </c>
      <c r="M900" s="2">
        <v>3.843</v>
      </c>
      <c r="N900" s="2" t="s">
        <v>38</v>
      </c>
      <c r="O900" s="2">
        <v>8527131000</v>
      </c>
      <c r="P900" s="6">
        <v>8.4</v>
      </c>
      <c r="Q900" s="34"/>
      <c r="R900" s="30" t="s">
        <v>2443</v>
      </c>
    </row>
    <row r="901" spans="1:18" ht="76.5">
      <c r="A901" s="4" t="s">
        <v>1794</v>
      </c>
      <c r="B901" s="4"/>
      <c r="C901" s="4" t="s">
        <v>1802</v>
      </c>
      <c r="D901" s="22" t="s">
        <v>1880</v>
      </c>
      <c r="E901" s="5"/>
      <c r="F901" s="7">
        <v>4905524933635</v>
      </c>
      <c r="G901" s="28">
        <v>4627</v>
      </c>
      <c r="H901" s="28">
        <v>5599</v>
      </c>
      <c r="I901" s="28"/>
      <c r="J901" s="2">
        <v>42.5</v>
      </c>
      <c r="K901" s="2">
        <v>19.5</v>
      </c>
      <c r="L901" s="2">
        <v>29.5</v>
      </c>
      <c r="M901" s="2">
        <v>3.843</v>
      </c>
      <c r="N901" s="2" t="s">
        <v>38</v>
      </c>
      <c r="O901" s="2">
        <v>8527131000</v>
      </c>
      <c r="P901" s="6">
        <v>8.4</v>
      </c>
      <c r="Q901" s="34" t="s">
        <v>2378</v>
      </c>
      <c r="R901" s="30" t="s">
        <v>2444</v>
      </c>
    </row>
    <row r="902" spans="1:18">
      <c r="A902" s="4" t="s">
        <v>412</v>
      </c>
      <c r="B902" s="4">
        <v>2017</v>
      </c>
      <c r="C902" s="4" t="s">
        <v>425</v>
      </c>
      <c r="D902" s="22" t="s">
        <v>3586</v>
      </c>
      <c r="E902" s="5"/>
      <c r="F902" s="7">
        <v>4548736075160</v>
      </c>
      <c r="G902" s="6">
        <v>86100</v>
      </c>
      <c r="H902" s="28">
        <v>96500</v>
      </c>
      <c r="I902" s="28"/>
      <c r="J902" s="2">
        <v>24.4</v>
      </c>
      <c r="K902" s="2">
        <v>15.5</v>
      </c>
      <c r="L902" s="2">
        <v>14.4</v>
      </c>
      <c r="M902" s="2">
        <v>1.97</v>
      </c>
      <c r="N902" s="2" t="s">
        <v>38</v>
      </c>
      <c r="O902" s="2">
        <v>8525803000</v>
      </c>
      <c r="P902" s="6">
        <v>8.4</v>
      </c>
      <c r="Q902" s="6"/>
      <c r="R902" s="66"/>
    </row>
    <row r="903" spans="1:18" ht="60">
      <c r="A903" s="4" t="s">
        <v>141</v>
      </c>
      <c r="B903" s="4">
        <v>2017</v>
      </c>
      <c r="C903" s="4" t="s">
        <v>1498</v>
      </c>
      <c r="D903" s="22" t="s">
        <v>3417</v>
      </c>
      <c r="E903" s="5" t="s">
        <v>3418</v>
      </c>
      <c r="F903" s="7">
        <v>4548736056596</v>
      </c>
      <c r="G903" s="6">
        <v>1579</v>
      </c>
      <c r="H903" s="28">
        <v>1899.99</v>
      </c>
      <c r="I903" s="28"/>
      <c r="J903" s="2">
        <v>20.399999999999999</v>
      </c>
      <c r="K903" s="2">
        <v>18.2</v>
      </c>
      <c r="L903" s="2">
        <v>7.5</v>
      </c>
      <c r="M903" s="2">
        <v>0.9</v>
      </c>
      <c r="N903" s="2" t="s">
        <v>238</v>
      </c>
      <c r="O903" s="2">
        <v>8527215900</v>
      </c>
      <c r="P903" s="6"/>
      <c r="Q903" s="6" t="s">
        <v>3419</v>
      </c>
      <c r="R903" s="66" t="s">
        <v>3420</v>
      </c>
    </row>
    <row r="904" spans="1:18" ht="60">
      <c r="A904" s="4" t="s">
        <v>141</v>
      </c>
      <c r="B904" s="4">
        <v>2017</v>
      </c>
      <c r="C904" s="4" t="s">
        <v>1498</v>
      </c>
      <c r="D904" s="22" t="s">
        <v>3421</v>
      </c>
      <c r="E904" s="5" t="s">
        <v>3418</v>
      </c>
      <c r="F904" s="7">
        <v>4548736057791</v>
      </c>
      <c r="G904" s="6">
        <v>1579</v>
      </c>
      <c r="H904" s="28">
        <v>1899.99</v>
      </c>
      <c r="I904" s="28"/>
      <c r="J904" s="2">
        <v>20.399999999999999</v>
      </c>
      <c r="K904" s="2">
        <v>18.2</v>
      </c>
      <c r="L904" s="2">
        <v>7.5</v>
      </c>
      <c r="M904" s="2">
        <v>0.9</v>
      </c>
      <c r="N904" s="2" t="s">
        <v>238</v>
      </c>
      <c r="O904" s="2">
        <v>8527215900</v>
      </c>
      <c r="P904" s="6"/>
      <c r="Q904" s="6" t="s">
        <v>3419</v>
      </c>
      <c r="R904" s="66" t="s">
        <v>3422</v>
      </c>
    </row>
    <row r="905" spans="1:18" ht="60">
      <c r="A905" s="4" t="s">
        <v>141</v>
      </c>
      <c r="B905" s="4">
        <v>2017</v>
      </c>
      <c r="C905" s="4" t="s">
        <v>1498</v>
      </c>
      <c r="D905" s="22" t="s">
        <v>3423</v>
      </c>
      <c r="E905" s="5" t="s">
        <v>3418</v>
      </c>
      <c r="F905" s="7">
        <v>4548736056664</v>
      </c>
      <c r="G905" s="6">
        <v>2481</v>
      </c>
      <c r="H905" s="28">
        <v>2999.99</v>
      </c>
      <c r="I905" s="28"/>
      <c r="J905" s="2">
        <v>20.399999999999999</v>
      </c>
      <c r="K905" s="2">
        <v>18.2</v>
      </c>
      <c r="L905" s="2">
        <v>7.5</v>
      </c>
      <c r="M905" s="2">
        <v>0.9</v>
      </c>
      <c r="N905" s="2" t="s">
        <v>238</v>
      </c>
      <c r="O905" s="2">
        <v>8527215900</v>
      </c>
      <c r="P905" s="6"/>
      <c r="Q905" s="6" t="s">
        <v>3424</v>
      </c>
      <c r="R905" s="66" t="s">
        <v>3425</v>
      </c>
    </row>
    <row r="906" spans="1:18" ht="75">
      <c r="A906" s="4" t="s">
        <v>144</v>
      </c>
      <c r="B906" s="4">
        <v>2017</v>
      </c>
      <c r="C906" s="4" t="s">
        <v>1544</v>
      </c>
      <c r="D906" s="22" t="s">
        <v>3426</v>
      </c>
      <c r="E906" s="5" t="s">
        <v>1684</v>
      </c>
      <c r="F906" s="7">
        <v>4548736055025</v>
      </c>
      <c r="G906" s="6">
        <v>7973</v>
      </c>
      <c r="H906" s="28">
        <v>9399.99</v>
      </c>
      <c r="I906" s="28">
        <v>7899.99</v>
      </c>
      <c r="J906" s="2">
        <v>55.2</v>
      </c>
      <c r="K906" s="2">
        <v>26.4</v>
      </c>
      <c r="L906" s="2">
        <v>27.2</v>
      </c>
      <c r="M906" s="2">
        <v>9</v>
      </c>
      <c r="N906" s="2" t="s">
        <v>38</v>
      </c>
      <c r="O906" s="2">
        <v>8519814590</v>
      </c>
      <c r="P906" s="6"/>
      <c r="Q906" s="6" t="s">
        <v>3427</v>
      </c>
      <c r="R906" s="66" t="s">
        <v>3428</v>
      </c>
    </row>
    <row r="907" spans="1:18" ht="75">
      <c r="A907" s="4" t="s">
        <v>144</v>
      </c>
      <c r="B907" s="4">
        <v>2017</v>
      </c>
      <c r="C907" s="4" t="s">
        <v>1544</v>
      </c>
      <c r="D907" s="22" t="s">
        <v>3429</v>
      </c>
      <c r="E907" s="5" t="s">
        <v>1684</v>
      </c>
      <c r="F907" s="7">
        <v>4548736059832</v>
      </c>
      <c r="G907" s="6">
        <v>7973</v>
      </c>
      <c r="H907" s="28">
        <v>9399.99</v>
      </c>
      <c r="I907" s="28">
        <v>7899.99</v>
      </c>
      <c r="J907" s="2">
        <v>55.2</v>
      </c>
      <c r="K907" s="2">
        <v>26.4</v>
      </c>
      <c r="L907" s="2">
        <v>27.2</v>
      </c>
      <c r="M907" s="2">
        <v>9</v>
      </c>
      <c r="N907" s="2" t="s">
        <v>38</v>
      </c>
      <c r="O907" s="2">
        <v>8519814590</v>
      </c>
      <c r="P907" s="6"/>
      <c r="Q907" s="6" t="s">
        <v>3427</v>
      </c>
      <c r="R907" s="66" t="s">
        <v>3430</v>
      </c>
    </row>
    <row r="908" spans="1:18" ht="75">
      <c r="A908" s="4" t="s">
        <v>144</v>
      </c>
      <c r="B908" s="4">
        <v>2017</v>
      </c>
      <c r="C908" s="4" t="s">
        <v>1544</v>
      </c>
      <c r="D908" s="22" t="s">
        <v>3431</v>
      </c>
      <c r="E908" s="5" t="s">
        <v>1684</v>
      </c>
      <c r="F908" s="7">
        <v>4548736059962</v>
      </c>
      <c r="G908" s="6">
        <v>7973</v>
      </c>
      <c r="H908" s="28">
        <v>9399.99</v>
      </c>
      <c r="I908" s="28">
        <v>7899.99</v>
      </c>
      <c r="J908" s="2">
        <v>55.2</v>
      </c>
      <c r="K908" s="2">
        <v>26.4</v>
      </c>
      <c r="L908" s="2">
        <v>27.2</v>
      </c>
      <c r="M908" s="2">
        <v>9</v>
      </c>
      <c r="N908" s="2" t="s">
        <v>38</v>
      </c>
      <c r="O908" s="2">
        <v>8519814590</v>
      </c>
      <c r="P908" s="6"/>
      <c r="Q908" s="6" t="s">
        <v>3427</v>
      </c>
      <c r="R908" s="66" t="s">
        <v>3432</v>
      </c>
    </row>
    <row r="909" spans="1:18" ht="75">
      <c r="A909" s="4" t="s">
        <v>144</v>
      </c>
      <c r="B909" s="4">
        <v>2017</v>
      </c>
      <c r="C909" s="4" t="s">
        <v>1544</v>
      </c>
      <c r="D909" s="22" t="s">
        <v>3433</v>
      </c>
      <c r="E909" s="5" t="s">
        <v>1684</v>
      </c>
      <c r="F909" s="7">
        <v>4548736055018</v>
      </c>
      <c r="G909" s="6">
        <v>11390</v>
      </c>
      <c r="H909" s="28">
        <v>13399.99</v>
      </c>
      <c r="I909" s="28">
        <v>10499.99</v>
      </c>
      <c r="J909" s="2">
        <v>67</v>
      </c>
      <c r="K909" s="2">
        <v>33.6</v>
      </c>
      <c r="L909" s="2">
        <v>33.5</v>
      </c>
      <c r="M909" s="2">
        <v>14.94</v>
      </c>
      <c r="N909" s="2" t="s">
        <v>38</v>
      </c>
      <c r="O909" s="2">
        <v>8519814590</v>
      </c>
      <c r="P909" s="6"/>
      <c r="Q909" s="6" t="s">
        <v>3427</v>
      </c>
      <c r="R909" s="66" t="s">
        <v>3434</v>
      </c>
    </row>
    <row r="910" spans="1:18" ht="75">
      <c r="A910" s="4" t="s">
        <v>144</v>
      </c>
      <c r="B910" s="4">
        <v>2017</v>
      </c>
      <c r="C910" s="4" t="s">
        <v>153</v>
      </c>
      <c r="D910" s="22" t="s">
        <v>3558</v>
      </c>
      <c r="E910" s="5" t="s">
        <v>1684</v>
      </c>
      <c r="F910" s="7">
        <v>4548736046849</v>
      </c>
      <c r="G910" s="6">
        <v>32205</v>
      </c>
      <c r="H910" s="28">
        <v>38899</v>
      </c>
      <c r="I910" s="28">
        <v>29999.99</v>
      </c>
      <c r="J910" s="2">
        <v>81.900000000000006</v>
      </c>
      <c r="K910" s="2">
        <v>58.7</v>
      </c>
      <c r="L910" s="2">
        <v>115.8</v>
      </c>
      <c r="M910" s="2">
        <v>58.014000000000003</v>
      </c>
      <c r="N910" s="2" t="s">
        <v>237</v>
      </c>
      <c r="O910" s="2">
        <v>8521900090</v>
      </c>
      <c r="P910" s="6"/>
      <c r="Q910" s="6"/>
      <c r="R910" s="66" t="s">
        <v>3559</v>
      </c>
    </row>
    <row r="911" spans="1:18">
      <c r="A911" s="4" t="s">
        <v>143</v>
      </c>
      <c r="B911" s="4">
        <v>2017</v>
      </c>
      <c r="C911" s="4" t="s">
        <v>39</v>
      </c>
      <c r="D911" s="22" t="s">
        <v>3587</v>
      </c>
      <c r="E911" s="5" t="s">
        <v>3588</v>
      </c>
      <c r="F911" s="7">
        <v>4548736062757</v>
      </c>
      <c r="G911" s="6"/>
      <c r="H911" s="28"/>
      <c r="I911" s="28"/>
      <c r="J911" s="2">
        <v>36.5</v>
      </c>
      <c r="K911" s="2">
        <v>8</v>
      </c>
      <c r="L911" s="2">
        <v>31.5</v>
      </c>
      <c r="M911" s="2">
        <v>2.21</v>
      </c>
      <c r="N911" s="2" t="s">
        <v>237</v>
      </c>
      <c r="O911" s="2">
        <v>8521900090</v>
      </c>
      <c r="P911" s="6"/>
      <c r="Q911" s="6" t="s">
        <v>3589</v>
      </c>
      <c r="R911" s="66"/>
    </row>
    <row r="912" spans="1:18" ht="165">
      <c r="A912" s="4" t="s">
        <v>142</v>
      </c>
      <c r="B912" s="4">
        <v>2017</v>
      </c>
      <c r="C912" s="4" t="s">
        <v>1488</v>
      </c>
      <c r="D912" s="22" t="s">
        <v>1719</v>
      </c>
      <c r="E912" s="5" t="s">
        <v>3576</v>
      </c>
      <c r="F912" s="7">
        <v>4548736041516</v>
      </c>
      <c r="G912" s="6">
        <v>11940</v>
      </c>
      <c r="H912" s="28">
        <v>13599.99</v>
      </c>
      <c r="I912" s="28"/>
      <c r="J912" s="2">
        <v>110</v>
      </c>
      <c r="K912" s="2">
        <v>52</v>
      </c>
      <c r="L912" s="2">
        <v>24.5</v>
      </c>
      <c r="M912" s="2">
        <v>14.3</v>
      </c>
      <c r="N912" s="2" t="s">
        <v>237</v>
      </c>
      <c r="O912" s="2">
        <v>8519890000</v>
      </c>
      <c r="P912" s="6">
        <v>25.21</v>
      </c>
      <c r="Q912" s="6" t="s">
        <v>3386</v>
      </c>
      <c r="R912" s="66" t="s">
        <v>3397</v>
      </c>
    </row>
    <row r="913" spans="1:18" ht="60">
      <c r="A913" s="4" t="s">
        <v>143</v>
      </c>
      <c r="B913" s="4">
        <v>2015</v>
      </c>
      <c r="C913" s="4" t="s">
        <v>1491</v>
      </c>
      <c r="D913" s="22" t="s">
        <v>226</v>
      </c>
      <c r="E913" s="5" t="s">
        <v>3577</v>
      </c>
      <c r="F913" s="7">
        <v>4548736013520</v>
      </c>
      <c r="G913" s="6">
        <v>7095</v>
      </c>
      <c r="H913" s="28">
        <v>7999</v>
      </c>
      <c r="I913" s="28"/>
      <c r="J913" s="2">
        <v>40.5</v>
      </c>
      <c r="K913" s="2">
        <v>9</v>
      </c>
      <c r="L913" s="2">
        <v>35</v>
      </c>
      <c r="M913" s="2">
        <v>3.625</v>
      </c>
      <c r="N913" s="2" t="s">
        <v>237</v>
      </c>
      <c r="O913" s="2">
        <v>8521900090</v>
      </c>
      <c r="P913" s="6">
        <v>25.21</v>
      </c>
      <c r="Q913" s="6" t="s">
        <v>252</v>
      </c>
      <c r="R913" s="66" t="s">
        <v>1713</v>
      </c>
    </row>
    <row r="914" spans="1:18" ht="45">
      <c r="A914" s="4" t="s">
        <v>142</v>
      </c>
      <c r="B914" s="4">
        <v>2015</v>
      </c>
      <c r="C914" s="4" t="s">
        <v>1488</v>
      </c>
      <c r="D914" s="22" t="s">
        <v>208</v>
      </c>
      <c r="E914" s="5" t="s">
        <v>3590</v>
      </c>
      <c r="F914" s="7">
        <v>4905524994964</v>
      </c>
      <c r="G914" s="6">
        <v>4122</v>
      </c>
      <c r="H914" s="28">
        <v>4999.99</v>
      </c>
      <c r="I914" s="28"/>
      <c r="J914" s="2">
        <v>96</v>
      </c>
      <c r="K914" s="2">
        <v>36.5</v>
      </c>
      <c r="L914" s="2">
        <v>23</v>
      </c>
      <c r="M914" s="2">
        <v>6.1150000000000002</v>
      </c>
      <c r="N914" s="2" t="s">
        <v>38</v>
      </c>
      <c r="O914" s="2">
        <v>8519814590</v>
      </c>
      <c r="P914" s="6">
        <v>25.21</v>
      </c>
      <c r="Q914" s="6"/>
      <c r="R914" s="66" t="s">
        <v>1751</v>
      </c>
    </row>
    <row r="915" spans="1:18" ht="210">
      <c r="A915" s="4" t="s">
        <v>142</v>
      </c>
      <c r="B915" s="4">
        <v>2016</v>
      </c>
      <c r="C915" s="4" t="s">
        <v>1488</v>
      </c>
      <c r="D915" s="22" t="s">
        <v>1752</v>
      </c>
      <c r="E915" s="5" t="s">
        <v>3578</v>
      </c>
      <c r="F915" s="7">
        <v>4548736017191</v>
      </c>
      <c r="G915" s="6">
        <v>18610</v>
      </c>
      <c r="H915" s="28">
        <v>21999.99</v>
      </c>
      <c r="I915" s="28"/>
      <c r="J915" s="2">
        <v>113</v>
      </c>
      <c r="K915" s="2">
        <v>60</v>
      </c>
      <c r="L915" s="2">
        <v>23.5</v>
      </c>
      <c r="M915" s="2">
        <v>15.936999999999999</v>
      </c>
      <c r="N915" s="2" t="s">
        <v>237</v>
      </c>
      <c r="O915" s="2">
        <v>8519890000</v>
      </c>
      <c r="P915" s="6">
        <v>25.21</v>
      </c>
      <c r="Q915" s="6"/>
      <c r="R915" s="66" t="s">
        <v>1753</v>
      </c>
    </row>
    <row r="916" spans="1:18" ht="60">
      <c r="A916" s="4" t="s">
        <v>141</v>
      </c>
      <c r="B916" s="4">
        <v>2015</v>
      </c>
      <c r="C916" s="4" t="s">
        <v>1518</v>
      </c>
      <c r="D916" s="22" t="s">
        <v>182</v>
      </c>
      <c r="E916" s="5" t="s">
        <v>1727</v>
      </c>
      <c r="F916" s="7">
        <v>4548736004948</v>
      </c>
      <c r="G916" s="6">
        <v>3387.32</v>
      </c>
      <c r="H916" s="28">
        <v>4199.99</v>
      </c>
      <c r="I916" s="28"/>
      <c r="J916" s="2">
        <v>24.5</v>
      </c>
      <c r="K916" s="2">
        <v>23</v>
      </c>
      <c r="L916" s="2">
        <v>19.5</v>
      </c>
      <c r="M916" s="2">
        <v>2.2759999999999998</v>
      </c>
      <c r="N916" s="2" t="s">
        <v>238</v>
      </c>
      <c r="O916" s="2">
        <v>8527212000</v>
      </c>
      <c r="P916" s="6">
        <v>0</v>
      </c>
      <c r="Q916" s="6"/>
      <c r="R916" s="66" t="s">
        <v>1593</v>
      </c>
    </row>
    <row r="917" spans="1:18" ht="60">
      <c r="A917" s="4" t="s">
        <v>141</v>
      </c>
      <c r="B917" s="4">
        <v>2016</v>
      </c>
      <c r="C917" s="4" t="s">
        <v>1518</v>
      </c>
      <c r="D917" s="22" t="s">
        <v>183</v>
      </c>
      <c r="E917" s="5" t="s">
        <v>1727</v>
      </c>
      <c r="F917" s="7">
        <v>4548736004979</v>
      </c>
      <c r="G917" s="6">
        <v>4516.43</v>
      </c>
      <c r="H917" s="28">
        <v>5399.99</v>
      </c>
      <c r="I917" s="28"/>
      <c r="J917" s="2">
        <v>24.2</v>
      </c>
      <c r="K917" s="2">
        <v>23</v>
      </c>
      <c r="L917" s="2">
        <v>20</v>
      </c>
      <c r="M917" s="2">
        <v>2.3849999999999998</v>
      </c>
      <c r="N917" s="2" t="s">
        <v>238</v>
      </c>
      <c r="O917" s="2">
        <v>8527212000</v>
      </c>
      <c r="P917" s="6">
        <v>0</v>
      </c>
      <c r="Q917" s="6" t="s">
        <v>250</v>
      </c>
      <c r="R917" s="66" t="s">
        <v>1728</v>
      </c>
    </row>
    <row r="918" spans="1:18" ht="105">
      <c r="A918" s="4" t="s">
        <v>141</v>
      </c>
      <c r="B918" s="4">
        <v>2015</v>
      </c>
      <c r="C918" s="4" t="s">
        <v>1494</v>
      </c>
      <c r="D918" s="22" t="s">
        <v>181</v>
      </c>
      <c r="E918" s="5" t="s">
        <v>1727</v>
      </c>
      <c r="F918" s="7">
        <v>4548736005105</v>
      </c>
      <c r="G918" s="6">
        <v>33490</v>
      </c>
      <c r="H918" s="28">
        <v>39999.99</v>
      </c>
      <c r="I918" s="28"/>
      <c r="J918" s="2">
        <v>29.5</v>
      </c>
      <c r="K918" s="2">
        <v>25.5</v>
      </c>
      <c r="L918" s="2">
        <v>10</v>
      </c>
      <c r="M918" s="2">
        <v>2.5880000000000001</v>
      </c>
      <c r="N918" s="2" t="s">
        <v>238</v>
      </c>
      <c r="O918" s="2">
        <v>8527215900</v>
      </c>
      <c r="P918" s="6">
        <v>0</v>
      </c>
      <c r="Q918" s="6" t="s">
        <v>145</v>
      </c>
      <c r="R918" s="66" t="s">
        <v>1729</v>
      </c>
    </row>
    <row r="919" spans="1:18" ht="75">
      <c r="A919" s="4" t="s">
        <v>141</v>
      </c>
      <c r="B919" s="4"/>
      <c r="C919" s="4" t="s">
        <v>1498</v>
      </c>
      <c r="D919" s="22" t="s">
        <v>1731</v>
      </c>
      <c r="E919" s="5" t="s">
        <v>1727</v>
      </c>
      <c r="F919" s="7">
        <v>5013493324176</v>
      </c>
      <c r="G919" s="6">
        <v>3840</v>
      </c>
      <c r="H919" s="28">
        <v>3999.99</v>
      </c>
      <c r="I919" s="28"/>
      <c r="J919" s="2">
        <v>20.399999999999999</v>
      </c>
      <c r="K919" s="2">
        <v>18.2</v>
      </c>
      <c r="L919" s="2">
        <v>7.5</v>
      </c>
      <c r="M919" s="2">
        <v>1.044</v>
      </c>
      <c r="N919" s="2" t="s">
        <v>238</v>
      </c>
      <c r="O919" s="2">
        <v>8527215900</v>
      </c>
      <c r="P919" s="6">
        <v>0</v>
      </c>
      <c r="Q919" s="6" t="s">
        <v>1507</v>
      </c>
      <c r="R919" s="66" t="s">
        <v>1732</v>
      </c>
    </row>
    <row r="920" spans="1:18" ht="75">
      <c r="A920" s="4" t="s">
        <v>141</v>
      </c>
      <c r="B920" s="4">
        <v>2016</v>
      </c>
      <c r="C920" s="4" t="s">
        <v>1498</v>
      </c>
      <c r="D920" s="22" t="s">
        <v>178</v>
      </c>
      <c r="E920" s="5" t="s">
        <v>1727</v>
      </c>
      <c r="F920" s="7">
        <v>4548736022591</v>
      </c>
      <c r="G920" s="6">
        <v>2888</v>
      </c>
      <c r="H920" s="28">
        <v>3599.99</v>
      </c>
      <c r="I920" s="28"/>
      <c r="J920" s="2">
        <v>20.5</v>
      </c>
      <c r="K920" s="2">
        <v>18</v>
      </c>
      <c r="L920" s="2">
        <v>7.5</v>
      </c>
      <c r="M920" s="2">
        <v>0.95099999999999996</v>
      </c>
      <c r="N920" s="2" t="s">
        <v>238</v>
      </c>
      <c r="O920" s="2">
        <v>8527919990</v>
      </c>
      <c r="P920" s="6">
        <v>0</v>
      </c>
      <c r="Q920" s="6" t="s">
        <v>248</v>
      </c>
      <c r="R920" s="66" t="s">
        <v>1733</v>
      </c>
    </row>
    <row r="921" spans="1:18" ht="90">
      <c r="A921" s="4" t="s">
        <v>141</v>
      </c>
      <c r="B921" s="4">
        <v>2015</v>
      </c>
      <c r="C921" s="4" t="s">
        <v>148</v>
      </c>
      <c r="D921" s="22" t="s">
        <v>179</v>
      </c>
      <c r="E921" s="5" t="s">
        <v>1727</v>
      </c>
      <c r="F921" s="7">
        <v>4905524971132</v>
      </c>
      <c r="G921" s="6">
        <v>5383</v>
      </c>
      <c r="H921" s="28">
        <v>6599.99</v>
      </c>
      <c r="I921" s="28"/>
      <c r="J921" s="2">
        <v>28</v>
      </c>
      <c r="K921" s="2">
        <v>22.5</v>
      </c>
      <c r="L921" s="2">
        <v>10</v>
      </c>
      <c r="M921" s="2">
        <v>2.0710000000000002</v>
      </c>
      <c r="N921" s="2" t="s">
        <v>238</v>
      </c>
      <c r="O921" s="2">
        <v>8527212000</v>
      </c>
      <c r="P921" s="6">
        <v>0</v>
      </c>
      <c r="Q921" s="6" t="s">
        <v>249</v>
      </c>
      <c r="R921" s="66" t="s">
        <v>1734</v>
      </c>
    </row>
    <row r="922" spans="1:18">
      <c r="A922" s="4" t="s">
        <v>141</v>
      </c>
      <c r="B922" s="4">
        <v>2016</v>
      </c>
      <c r="C922" s="4" t="s">
        <v>147</v>
      </c>
      <c r="D922" s="22" t="s">
        <v>1382</v>
      </c>
      <c r="E922" s="5" t="s">
        <v>1727</v>
      </c>
      <c r="F922" s="7">
        <v>4548736035263</v>
      </c>
      <c r="G922" s="6">
        <v>1769.81</v>
      </c>
      <c r="H922" s="28">
        <v>1859.99</v>
      </c>
      <c r="I922" s="28"/>
      <c r="J922" s="2">
        <v>17.5</v>
      </c>
      <c r="K922" s="2">
        <v>12.2</v>
      </c>
      <c r="L922" s="2">
        <v>5.3</v>
      </c>
      <c r="M922" s="2">
        <v>0.26400000000000001</v>
      </c>
      <c r="N922" s="2" t="s">
        <v>38</v>
      </c>
      <c r="O922" s="2">
        <v>8526920090</v>
      </c>
      <c r="P922" s="6">
        <v>0.84</v>
      </c>
      <c r="Q922" s="6"/>
      <c r="R922" s="66"/>
    </row>
    <row r="923" spans="1:18">
      <c r="A923" s="4" t="s">
        <v>141</v>
      </c>
      <c r="B923" s="4">
        <v>2009</v>
      </c>
      <c r="C923" s="4" t="s">
        <v>147</v>
      </c>
      <c r="D923" s="22" t="s">
        <v>184</v>
      </c>
      <c r="E923" s="5" t="s">
        <v>1727</v>
      </c>
      <c r="F923" s="7">
        <v>27242755826</v>
      </c>
      <c r="G923" s="6">
        <v>1245</v>
      </c>
      <c r="H923" s="28">
        <v>879.99</v>
      </c>
      <c r="I923" s="28"/>
      <c r="J923" s="2">
        <v>15.2</v>
      </c>
      <c r="K923" s="2">
        <v>10</v>
      </c>
      <c r="L923" s="2">
        <v>3.5</v>
      </c>
      <c r="M923" s="2">
        <v>9.1999999999999998E-2</v>
      </c>
      <c r="N923" s="2" t="s">
        <v>51</v>
      </c>
      <c r="O923" s="2">
        <v>8518109590</v>
      </c>
      <c r="P923" s="6">
        <v>3.36</v>
      </c>
      <c r="Q923" s="6"/>
      <c r="R923" s="66" t="s">
        <v>1735</v>
      </c>
    </row>
    <row r="924" spans="1:18">
      <c r="A924" s="4" t="s">
        <v>141</v>
      </c>
      <c r="B924" s="4">
        <v>2013</v>
      </c>
      <c r="C924" s="4" t="s">
        <v>147</v>
      </c>
      <c r="D924" s="22" t="s">
        <v>185</v>
      </c>
      <c r="E924" s="5" t="s">
        <v>1727</v>
      </c>
      <c r="F924" s="7">
        <v>4905524931075</v>
      </c>
      <c r="G924" s="6">
        <v>1784</v>
      </c>
      <c r="H924" s="28">
        <v>2199.9899999999998</v>
      </c>
      <c r="I924" s="28"/>
      <c r="J924" s="2">
        <v>41</v>
      </c>
      <c r="K924" s="2">
        <v>30</v>
      </c>
      <c r="L924" s="2">
        <v>11.5</v>
      </c>
      <c r="M924" s="2">
        <v>3.2770000000000001</v>
      </c>
      <c r="N924" s="2" t="s">
        <v>238</v>
      </c>
      <c r="O924" s="2">
        <v>8518408099</v>
      </c>
      <c r="P924" s="6"/>
      <c r="Q924" s="6"/>
      <c r="R924" s="66"/>
    </row>
    <row r="925" spans="1:18">
      <c r="A925" s="4" t="s">
        <v>141</v>
      </c>
      <c r="B925" s="4">
        <v>2013</v>
      </c>
      <c r="C925" s="4" t="s">
        <v>147</v>
      </c>
      <c r="D925" s="22" t="s">
        <v>186</v>
      </c>
      <c r="E925" s="5" t="s">
        <v>1727</v>
      </c>
      <c r="F925" s="7">
        <v>4905524931068</v>
      </c>
      <c r="G925" s="6">
        <v>1399</v>
      </c>
      <c r="H925" s="28">
        <v>1699.99</v>
      </c>
      <c r="I925" s="28"/>
      <c r="J925" s="2">
        <v>34</v>
      </c>
      <c r="K925" s="2">
        <v>25.7</v>
      </c>
      <c r="L925" s="2">
        <v>11.5</v>
      </c>
      <c r="M925" s="2">
        <v>1.93</v>
      </c>
      <c r="N925" s="2" t="s">
        <v>238</v>
      </c>
      <c r="O925" s="2">
        <v>8518408099</v>
      </c>
      <c r="P925" s="6"/>
      <c r="Q925" s="6"/>
      <c r="R925" s="66"/>
    </row>
    <row r="926" spans="1:18">
      <c r="A926" s="4" t="s">
        <v>141</v>
      </c>
      <c r="B926" s="4">
        <v>2015</v>
      </c>
      <c r="C926" s="4" t="s">
        <v>147</v>
      </c>
      <c r="D926" s="22" t="s">
        <v>1506</v>
      </c>
      <c r="E926" s="5" t="s">
        <v>1727</v>
      </c>
      <c r="F926" s="7">
        <v>4548736019133</v>
      </c>
      <c r="G926" s="6">
        <v>3100</v>
      </c>
      <c r="H926" s="28">
        <v>4799.99</v>
      </c>
      <c r="I926" s="28"/>
      <c r="J926" s="2">
        <v>20.5</v>
      </c>
      <c r="K926" s="2">
        <v>15.4</v>
      </c>
      <c r="L926" s="2">
        <v>6.8</v>
      </c>
      <c r="M926" s="2">
        <v>0.89700000000000002</v>
      </c>
      <c r="N926" s="2" t="s">
        <v>238</v>
      </c>
      <c r="O926" s="2">
        <v>8518408099</v>
      </c>
      <c r="P926" s="6"/>
      <c r="Q926" s="6"/>
      <c r="R926" s="66"/>
    </row>
    <row r="927" spans="1:18">
      <c r="A927" s="4" t="s">
        <v>141</v>
      </c>
      <c r="B927" s="4">
        <v>2016</v>
      </c>
      <c r="C927" s="4" t="s">
        <v>1486</v>
      </c>
      <c r="D927" s="22" t="s">
        <v>187</v>
      </c>
      <c r="E927" s="5" t="s">
        <v>1727</v>
      </c>
      <c r="F927" s="7">
        <v>4548736016408</v>
      </c>
      <c r="G927" s="6">
        <v>682</v>
      </c>
      <c r="H927" s="28">
        <v>899.99</v>
      </c>
      <c r="I927" s="28"/>
      <c r="J927" s="2">
        <v>29</v>
      </c>
      <c r="K927" s="2">
        <v>16</v>
      </c>
      <c r="L927" s="2">
        <v>8.5</v>
      </c>
      <c r="M927" s="2">
        <v>1.03</v>
      </c>
      <c r="N927" s="2" t="s">
        <v>239</v>
      </c>
      <c r="O927" s="2">
        <v>8518299599</v>
      </c>
      <c r="P927" s="6"/>
      <c r="Q927" s="6"/>
      <c r="R927" s="66" t="s">
        <v>257</v>
      </c>
    </row>
    <row r="928" spans="1:18">
      <c r="A928" s="4" t="s">
        <v>141</v>
      </c>
      <c r="B928" s="4">
        <v>2014</v>
      </c>
      <c r="C928" s="4" t="s">
        <v>1486</v>
      </c>
      <c r="D928" s="22" t="s">
        <v>188</v>
      </c>
      <c r="E928" s="5" t="s">
        <v>1727</v>
      </c>
      <c r="F928" s="7">
        <v>4548736011595</v>
      </c>
      <c r="G928" s="6">
        <v>687</v>
      </c>
      <c r="H928" s="28">
        <v>859.99</v>
      </c>
      <c r="I928" s="28"/>
      <c r="J928" s="2">
        <v>29</v>
      </c>
      <c r="K928" s="2">
        <v>16</v>
      </c>
      <c r="L928" s="2">
        <v>8.5</v>
      </c>
      <c r="M928" s="2">
        <v>1.0449999999999999</v>
      </c>
      <c r="N928" s="2" t="s">
        <v>239</v>
      </c>
      <c r="O928" s="2">
        <v>8518299599</v>
      </c>
      <c r="P928" s="6"/>
      <c r="Q928" s="6"/>
      <c r="R928" s="66" t="s">
        <v>258</v>
      </c>
    </row>
    <row r="929" spans="1:18">
      <c r="A929" s="4" t="s">
        <v>141</v>
      </c>
      <c r="B929" s="4">
        <v>2016</v>
      </c>
      <c r="C929" s="4" t="s">
        <v>1486</v>
      </c>
      <c r="D929" s="22" t="s">
        <v>189</v>
      </c>
      <c r="E929" s="5" t="s">
        <v>1727</v>
      </c>
      <c r="F929" s="7">
        <v>4548736016392</v>
      </c>
      <c r="G929" s="6">
        <v>890</v>
      </c>
      <c r="H929" s="28">
        <v>1099.99</v>
      </c>
      <c r="I929" s="28"/>
      <c r="J929" s="2">
        <v>33</v>
      </c>
      <c r="K929" s="2">
        <v>18</v>
      </c>
      <c r="L929" s="2">
        <v>9</v>
      </c>
      <c r="M929" s="2">
        <v>1.256</v>
      </c>
      <c r="N929" s="2" t="s">
        <v>239</v>
      </c>
      <c r="O929" s="2">
        <v>8518299599</v>
      </c>
      <c r="P929" s="6"/>
      <c r="Q929" s="6"/>
      <c r="R929" s="66" t="s">
        <v>259</v>
      </c>
    </row>
    <row r="930" spans="1:18">
      <c r="A930" s="4" t="s">
        <v>141</v>
      </c>
      <c r="B930" s="4">
        <v>2014</v>
      </c>
      <c r="C930" s="4" t="s">
        <v>1486</v>
      </c>
      <c r="D930" s="22" t="s">
        <v>190</v>
      </c>
      <c r="E930" s="5" t="s">
        <v>1727</v>
      </c>
      <c r="F930" s="7">
        <v>4548736011588</v>
      </c>
      <c r="G930" s="6">
        <v>1135</v>
      </c>
      <c r="H930" s="28">
        <v>1379.99</v>
      </c>
      <c r="I930" s="28"/>
      <c r="J930" s="2">
        <v>33</v>
      </c>
      <c r="K930" s="2">
        <v>18</v>
      </c>
      <c r="L930" s="2">
        <v>9</v>
      </c>
      <c r="M930" s="2">
        <v>1.2889999999999999</v>
      </c>
      <c r="N930" s="2" t="s">
        <v>239</v>
      </c>
      <c r="O930" s="2">
        <v>8518299599</v>
      </c>
      <c r="P930" s="6"/>
      <c r="Q930" s="6"/>
      <c r="R930" s="66" t="s">
        <v>260</v>
      </c>
    </row>
    <row r="931" spans="1:18">
      <c r="A931" s="4" t="s">
        <v>141</v>
      </c>
      <c r="B931" s="4">
        <v>2016</v>
      </c>
      <c r="C931" s="4" t="s">
        <v>1486</v>
      </c>
      <c r="D931" s="22" t="s">
        <v>191</v>
      </c>
      <c r="E931" s="5" t="s">
        <v>1727</v>
      </c>
      <c r="F931" s="7">
        <v>4548736016385</v>
      </c>
      <c r="G931" s="6">
        <v>1100</v>
      </c>
      <c r="H931" s="28">
        <v>1339.99</v>
      </c>
      <c r="I931" s="28"/>
      <c r="J931" s="2">
        <v>34</v>
      </c>
      <c r="K931" s="2">
        <v>20</v>
      </c>
      <c r="L931" s="2">
        <v>9.5</v>
      </c>
      <c r="M931" s="2">
        <v>1.5329999999999999</v>
      </c>
      <c r="N931" s="2" t="s">
        <v>239</v>
      </c>
      <c r="O931" s="2">
        <v>8518299599</v>
      </c>
      <c r="P931" s="6"/>
      <c r="Q931" s="6"/>
      <c r="R931" s="66" t="s">
        <v>261</v>
      </c>
    </row>
    <row r="932" spans="1:18">
      <c r="A932" s="4" t="s">
        <v>141</v>
      </c>
      <c r="B932" s="4">
        <v>2014</v>
      </c>
      <c r="C932" s="4" t="s">
        <v>1486</v>
      </c>
      <c r="D932" s="22" t="s">
        <v>3388</v>
      </c>
      <c r="E932" s="5" t="s">
        <v>1727</v>
      </c>
      <c r="F932" s="7"/>
      <c r="G932" s="6"/>
      <c r="H932" s="28"/>
      <c r="I932" s="28"/>
      <c r="J932" s="2"/>
      <c r="K932" s="2"/>
      <c r="L932" s="2"/>
      <c r="M932" s="2"/>
      <c r="N932" s="2"/>
      <c r="O932" s="2"/>
      <c r="P932" s="6"/>
      <c r="Q932" s="6"/>
      <c r="R932" s="66"/>
    </row>
    <row r="933" spans="1:18">
      <c r="A933" s="4" t="s">
        <v>141</v>
      </c>
      <c r="B933" s="4">
        <v>2014</v>
      </c>
      <c r="C933" s="4" t="s">
        <v>1486</v>
      </c>
      <c r="D933" s="22" t="s">
        <v>192</v>
      </c>
      <c r="E933" s="5" t="s">
        <v>1727</v>
      </c>
      <c r="F933" s="7">
        <v>4905524971194</v>
      </c>
      <c r="G933" s="6">
        <v>1363</v>
      </c>
      <c r="H933" s="28">
        <v>1699.99</v>
      </c>
      <c r="I933" s="28"/>
      <c r="J933" s="2">
        <v>36.5</v>
      </c>
      <c r="K933" s="2">
        <v>20.399999999999999</v>
      </c>
      <c r="L933" s="2">
        <v>10</v>
      </c>
      <c r="M933" s="2">
        <v>1.4790000000000001</v>
      </c>
      <c r="N933" s="2" t="s">
        <v>239</v>
      </c>
      <c r="O933" s="2">
        <v>8518299599</v>
      </c>
      <c r="P933" s="6"/>
      <c r="Q933" s="6"/>
      <c r="R933" s="66" t="s">
        <v>262</v>
      </c>
    </row>
    <row r="934" spans="1:18">
      <c r="A934" s="4" t="s">
        <v>141</v>
      </c>
      <c r="B934" s="4">
        <v>2016</v>
      </c>
      <c r="C934" s="4" t="s">
        <v>1486</v>
      </c>
      <c r="D934" s="22" t="s">
        <v>193</v>
      </c>
      <c r="E934" s="5" t="s">
        <v>1727</v>
      </c>
      <c r="F934" s="7">
        <v>4548736016378</v>
      </c>
      <c r="G934" s="6">
        <v>1540</v>
      </c>
      <c r="H934" s="28">
        <v>1999.99</v>
      </c>
      <c r="I934" s="28"/>
      <c r="J934" s="2">
        <v>39.5</v>
      </c>
      <c r="K934" s="2">
        <v>30.5</v>
      </c>
      <c r="L934" s="2">
        <v>14</v>
      </c>
      <c r="M934" s="2">
        <v>2.8010000000000002</v>
      </c>
      <c r="N934" s="2" t="s">
        <v>239</v>
      </c>
      <c r="O934" s="2">
        <v>8518299599</v>
      </c>
      <c r="P934" s="6"/>
      <c r="Q934" s="6"/>
      <c r="R934" s="66"/>
    </row>
    <row r="935" spans="1:18">
      <c r="A935" s="4" t="s">
        <v>141</v>
      </c>
      <c r="B935" s="4">
        <v>2014</v>
      </c>
      <c r="C935" s="4" t="s">
        <v>1486</v>
      </c>
      <c r="D935" s="22" t="s">
        <v>194</v>
      </c>
      <c r="E935" s="5" t="s">
        <v>1727</v>
      </c>
      <c r="F935" s="7">
        <v>4548736011571</v>
      </c>
      <c r="G935" s="6">
        <v>1816</v>
      </c>
      <c r="H935" s="28">
        <v>2229.9899999999998</v>
      </c>
      <c r="I935" s="28"/>
      <c r="J935" s="2">
        <v>37.5</v>
      </c>
      <c r="K935" s="2">
        <v>30.5</v>
      </c>
      <c r="L935" s="2">
        <v>14</v>
      </c>
      <c r="M935" s="2">
        <v>2.891</v>
      </c>
      <c r="N935" s="2" t="s">
        <v>239</v>
      </c>
      <c r="O935" s="2">
        <v>8518299599</v>
      </c>
      <c r="P935" s="6"/>
      <c r="Q935" s="6"/>
      <c r="R935" s="66"/>
    </row>
    <row r="936" spans="1:18">
      <c r="A936" s="4" t="s">
        <v>141</v>
      </c>
      <c r="B936" s="4">
        <v>2015</v>
      </c>
      <c r="C936" s="4" t="s">
        <v>1486</v>
      </c>
      <c r="D936" s="22" t="s">
        <v>195</v>
      </c>
      <c r="E936" s="5" t="s">
        <v>1727</v>
      </c>
      <c r="F936" s="7">
        <v>4548736017863</v>
      </c>
      <c r="G936" s="6">
        <v>2336</v>
      </c>
      <c r="H936" s="28">
        <v>2899.99</v>
      </c>
      <c r="I936" s="28"/>
      <c r="J936" s="2">
        <v>25</v>
      </c>
      <c r="K936" s="2">
        <v>20</v>
      </c>
      <c r="L936" s="2">
        <v>14.5</v>
      </c>
      <c r="M936" s="2">
        <v>0.66500000000000004</v>
      </c>
      <c r="N936" s="2" t="s">
        <v>38</v>
      </c>
      <c r="O936" s="2">
        <v>8518299599</v>
      </c>
      <c r="P936" s="6"/>
      <c r="Q936" s="6"/>
      <c r="R936" s="66" t="s">
        <v>263</v>
      </c>
    </row>
    <row r="937" spans="1:18">
      <c r="A937" s="4" t="s">
        <v>141</v>
      </c>
      <c r="B937" s="4">
        <v>2013</v>
      </c>
      <c r="C937" s="4" t="s">
        <v>1486</v>
      </c>
      <c r="D937" s="22" t="s">
        <v>196</v>
      </c>
      <c r="E937" s="5" t="s">
        <v>1727</v>
      </c>
      <c r="F937" s="7"/>
      <c r="G937" s="6">
        <v>1488</v>
      </c>
      <c r="H937" s="28">
        <v>1840</v>
      </c>
      <c r="I937" s="28"/>
      <c r="J937" s="2">
        <v>37</v>
      </c>
      <c r="K937" s="2">
        <v>20.5</v>
      </c>
      <c r="L937" s="2">
        <v>9.6999999999999993</v>
      </c>
      <c r="M937" s="2">
        <v>1.4419999999999999</v>
      </c>
      <c r="N937" s="2" t="s">
        <v>239</v>
      </c>
      <c r="O937" s="2">
        <v>8518299599</v>
      </c>
      <c r="P937" s="6"/>
      <c r="Q937" s="6"/>
      <c r="R937" s="66"/>
    </row>
    <row r="938" spans="1:18">
      <c r="A938" s="4" t="s">
        <v>141</v>
      </c>
      <c r="B938" s="4">
        <v>2013</v>
      </c>
      <c r="C938" s="4" t="s">
        <v>1486</v>
      </c>
      <c r="D938" s="22" t="s">
        <v>197</v>
      </c>
      <c r="E938" s="5" t="s">
        <v>1727</v>
      </c>
      <c r="F938" s="7"/>
      <c r="G938" s="6">
        <v>2156</v>
      </c>
      <c r="H938" s="28">
        <v>2640</v>
      </c>
      <c r="I938" s="28"/>
      <c r="J938" s="2">
        <v>37</v>
      </c>
      <c r="K938" s="2">
        <v>20.5</v>
      </c>
      <c r="L938" s="2">
        <v>11</v>
      </c>
      <c r="M938" s="2">
        <v>1.8779999999999999</v>
      </c>
      <c r="N938" s="2" t="s">
        <v>239</v>
      </c>
      <c r="O938" s="2">
        <v>8518299599</v>
      </c>
      <c r="P938" s="6"/>
      <c r="Q938" s="6"/>
      <c r="R938" s="66"/>
    </row>
    <row r="939" spans="1:18" ht="60">
      <c r="A939" s="4" t="s">
        <v>142</v>
      </c>
      <c r="B939" s="4">
        <v>2016</v>
      </c>
      <c r="C939" s="4" t="s">
        <v>1489</v>
      </c>
      <c r="D939" s="22" t="s">
        <v>209</v>
      </c>
      <c r="E939" s="5" t="s">
        <v>1727</v>
      </c>
      <c r="F939" s="7">
        <v>4548736018600</v>
      </c>
      <c r="G939" s="6">
        <v>6840</v>
      </c>
      <c r="H939" s="28">
        <v>8299.99</v>
      </c>
      <c r="I939" s="28"/>
      <c r="J939" s="2">
        <v>99.5</v>
      </c>
      <c r="K939" s="2">
        <v>47</v>
      </c>
      <c r="L939" s="2">
        <v>25</v>
      </c>
      <c r="M939" s="2">
        <v>13.92</v>
      </c>
      <c r="N939" s="2" t="s">
        <v>237</v>
      </c>
      <c r="O939" s="2">
        <v>8519814590</v>
      </c>
      <c r="P939" s="6">
        <v>25.21</v>
      </c>
      <c r="Q939" s="6"/>
      <c r="R939" s="66" t="s">
        <v>1736</v>
      </c>
    </row>
    <row r="940" spans="1:18">
      <c r="A940" s="4" t="s">
        <v>142</v>
      </c>
      <c r="B940" s="4"/>
      <c r="C940" s="4" t="s">
        <v>149</v>
      </c>
      <c r="D940" s="22" t="s">
        <v>1542</v>
      </c>
      <c r="E940" s="5" t="s">
        <v>1727</v>
      </c>
      <c r="F940" s="7">
        <v>4905524935400</v>
      </c>
      <c r="G940" s="6">
        <v>46115</v>
      </c>
      <c r="H940" s="28">
        <v>55799.99</v>
      </c>
      <c r="I940" s="28"/>
      <c r="J940" s="2">
        <v>55</v>
      </c>
      <c r="K940" s="2">
        <v>49.5</v>
      </c>
      <c r="L940" s="2">
        <v>20.5</v>
      </c>
      <c r="M940" s="2">
        <v>20</v>
      </c>
      <c r="N940" s="2" t="s">
        <v>237</v>
      </c>
      <c r="O940" s="2">
        <v>8518408099</v>
      </c>
      <c r="P940" s="6">
        <v>25.21</v>
      </c>
      <c r="Q940" s="6"/>
      <c r="R940" s="66" t="s">
        <v>1543</v>
      </c>
    </row>
    <row r="941" spans="1:18" ht="75">
      <c r="A941" s="4" t="s">
        <v>142</v>
      </c>
      <c r="B941" s="4">
        <v>2014</v>
      </c>
      <c r="C941" s="4" t="s">
        <v>150</v>
      </c>
      <c r="D941" s="22" t="s">
        <v>211</v>
      </c>
      <c r="E941" s="5" t="s">
        <v>1727</v>
      </c>
      <c r="F941" s="7">
        <v>4905524492651</v>
      </c>
      <c r="G941" s="6">
        <v>3893</v>
      </c>
      <c r="H941" s="28">
        <v>4699.99</v>
      </c>
      <c r="I941" s="28"/>
      <c r="J941" s="2">
        <v>47.5</v>
      </c>
      <c r="K941" s="2">
        <v>41.5</v>
      </c>
      <c r="L941" s="2">
        <v>17</v>
      </c>
      <c r="M941" s="2">
        <v>4.3579999999999997</v>
      </c>
      <c r="N941" s="2" t="s">
        <v>38</v>
      </c>
      <c r="O941" s="2">
        <v>8519300000</v>
      </c>
      <c r="P941" s="6">
        <v>25.21</v>
      </c>
      <c r="Q941" s="6"/>
      <c r="R941" s="66" t="s">
        <v>1738</v>
      </c>
    </row>
    <row r="942" spans="1:18" ht="60">
      <c r="A942" s="4" t="s">
        <v>142</v>
      </c>
      <c r="B942" s="4">
        <v>2013</v>
      </c>
      <c r="C942" s="4" t="s">
        <v>142</v>
      </c>
      <c r="D942" s="22" t="s">
        <v>199</v>
      </c>
      <c r="E942" s="5" t="s">
        <v>1727</v>
      </c>
      <c r="F942" s="7">
        <v>4905524897449</v>
      </c>
      <c r="G942" s="6">
        <v>6870</v>
      </c>
      <c r="H942" s="28">
        <v>8399.99</v>
      </c>
      <c r="I942" s="28"/>
      <c r="J942" s="2">
        <v>53</v>
      </c>
      <c r="K942" s="2">
        <v>38</v>
      </c>
      <c r="L942" s="2">
        <v>34.5</v>
      </c>
      <c r="M942" s="2">
        <v>10.744999999999999</v>
      </c>
      <c r="N942" s="2" t="s">
        <v>237</v>
      </c>
      <c r="O942" s="2">
        <v>8521900090</v>
      </c>
      <c r="P942" s="6">
        <v>50.42</v>
      </c>
      <c r="Q942" s="6"/>
      <c r="R942" s="66" t="s">
        <v>1739</v>
      </c>
    </row>
    <row r="943" spans="1:18" ht="75">
      <c r="A943" s="4" t="s">
        <v>142</v>
      </c>
      <c r="B943" s="4">
        <v>2013</v>
      </c>
      <c r="C943" s="4" t="s">
        <v>142</v>
      </c>
      <c r="D943" s="22" t="s">
        <v>200</v>
      </c>
      <c r="E943" s="5" t="s">
        <v>1727</v>
      </c>
      <c r="F943" s="7">
        <v>4905524897296</v>
      </c>
      <c r="G943" s="6">
        <v>9388</v>
      </c>
      <c r="H943" s="28">
        <v>11399.99</v>
      </c>
      <c r="I943" s="28"/>
      <c r="J943" s="2">
        <v>112</v>
      </c>
      <c r="K943" s="2">
        <v>39.5</v>
      </c>
      <c r="L943" s="2">
        <v>36</v>
      </c>
      <c r="M943" s="2">
        <v>20.100000000000001</v>
      </c>
      <c r="N943" s="2" t="s">
        <v>237</v>
      </c>
      <c r="O943" s="2">
        <v>8521900090</v>
      </c>
      <c r="P943" s="6">
        <v>50.42</v>
      </c>
      <c r="Q943" s="6"/>
      <c r="R943" s="66" t="s">
        <v>1740</v>
      </c>
    </row>
    <row r="944" spans="1:18" ht="75">
      <c r="A944" s="4" t="s">
        <v>142</v>
      </c>
      <c r="B944" s="4">
        <v>2013</v>
      </c>
      <c r="C944" s="4" t="s">
        <v>142</v>
      </c>
      <c r="D944" s="22" t="s">
        <v>201</v>
      </c>
      <c r="E944" s="5" t="s">
        <v>1727</v>
      </c>
      <c r="F944" s="7">
        <v>4905524897203</v>
      </c>
      <c r="G944" s="6">
        <v>10991</v>
      </c>
      <c r="H944" s="28">
        <v>13299.99</v>
      </c>
      <c r="I944" s="28"/>
      <c r="J944" s="2">
        <v>99.5</v>
      </c>
      <c r="K944" s="2">
        <v>39.5</v>
      </c>
      <c r="L944" s="2">
        <v>49.3</v>
      </c>
      <c r="M944" s="2">
        <v>24.7</v>
      </c>
      <c r="N944" s="2" t="s">
        <v>237</v>
      </c>
      <c r="O944" s="2">
        <v>8521900090</v>
      </c>
      <c r="P944" s="6">
        <v>50.42</v>
      </c>
      <c r="Q944" s="6"/>
      <c r="R944" s="66" t="s">
        <v>1741</v>
      </c>
    </row>
    <row r="945" spans="1:18" ht="90">
      <c r="A945" s="4" t="s">
        <v>142</v>
      </c>
      <c r="B945" s="4">
        <v>2014</v>
      </c>
      <c r="C945" s="4" t="s">
        <v>142</v>
      </c>
      <c r="D945" s="22" t="s">
        <v>202</v>
      </c>
      <c r="E945" s="5" t="s">
        <v>1727</v>
      </c>
      <c r="F945" s="7">
        <v>4905524953657</v>
      </c>
      <c r="G945" s="6">
        <v>13052</v>
      </c>
      <c r="H945" s="28">
        <v>15799.99</v>
      </c>
      <c r="I945" s="28"/>
      <c r="J945" s="2">
        <v>55.4</v>
      </c>
      <c r="K945" s="2">
        <v>40</v>
      </c>
      <c r="L945" s="2">
        <v>49</v>
      </c>
      <c r="M945" s="2">
        <v>15.871</v>
      </c>
      <c r="N945" s="2" t="s">
        <v>237</v>
      </c>
      <c r="O945" s="2">
        <v>8521900090</v>
      </c>
      <c r="P945" s="6">
        <v>50.42</v>
      </c>
      <c r="Q945" s="6"/>
      <c r="R945" s="66" t="s">
        <v>1742</v>
      </c>
    </row>
    <row r="946" spans="1:18" ht="150">
      <c r="A946" s="4" t="s">
        <v>142</v>
      </c>
      <c r="B946" s="4">
        <v>2014</v>
      </c>
      <c r="C946" s="4" t="s">
        <v>142</v>
      </c>
      <c r="D946" s="22" t="s">
        <v>203</v>
      </c>
      <c r="E946" s="5" t="s">
        <v>1727</v>
      </c>
      <c r="F946" s="7">
        <v>4905524953510</v>
      </c>
      <c r="G946" s="6">
        <v>17173</v>
      </c>
      <c r="H946" s="28">
        <v>20799.990000000002</v>
      </c>
      <c r="I946" s="28"/>
      <c r="J946" s="2">
        <v>59</v>
      </c>
      <c r="K946" s="2">
        <v>50</v>
      </c>
      <c r="L946" s="2">
        <v>42.5</v>
      </c>
      <c r="M946" s="2">
        <v>19.715</v>
      </c>
      <c r="N946" s="2" t="s">
        <v>237</v>
      </c>
      <c r="O946" s="2">
        <v>8521900090</v>
      </c>
      <c r="P946" s="6">
        <v>50.42</v>
      </c>
      <c r="Q946" s="6"/>
      <c r="R946" s="66" t="s">
        <v>1743</v>
      </c>
    </row>
    <row r="947" spans="1:18" ht="150">
      <c r="A947" s="4" t="s">
        <v>142</v>
      </c>
      <c r="B947" s="4">
        <v>2014</v>
      </c>
      <c r="C947" s="4" t="s">
        <v>142</v>
      </c>
      <c r="D947" s="22" t="s">
        <v>204</v>
      </c>
      <c r="E947" s="5" t="s">
        <v>1727</v>
      </c>
      <c r="F947" s="7">
        <v>4905524953268</v>
      </c>
      <c r="G947" s="6">
        <v>22898</v>
      </c>
      <c r="H947" s="28">
        <v>27759.99</v>
      </c>
      <c r="I947" s="28"/>
      <c r="J947" s="2">
        <v>108</v>
      </c>
      <c r="K947" s="2">
        <v>38</v>
      </c>
      <c r="L947" s="2">
        <v>50</v>
      </c>
      <c r="M947" s="2">
        <v>34</v>
      </c>
      <c r="N947" s="2" t="s">
        <v>237</v>
      </c>
      <c r="O947" s="2">
        <v>8521900090</v>
      </c>
      <c r="P947" s="6">
        <v>50.42</v>
      </c>
      <c r="Q947" s="6"/>
      <c r="R947" s="66" t="s">
        <v>1744</v>
      </c>
    </row>
    <row r="948" spans="1:18" ht="180">
      <c r="A948" s="4" t="s">
        <v>142</v>
      </c>
      <c r="B948" s="4">
        <v>2014</v>
      </c>
      <c r="C948" s="4" t="s">
        <v>142</v>
      </c>
      <c r="D948" s="22" t="s">
        <v>205</v>
      </c>
      <c r="E948" s="5" t="s">
        <v>1727</v>
      </c>
      <c r="F948" s="7">
        <v>4905524953398</v>
      </c>
      <c r="G948" s="6">
        <v>25187</v>
      </c>
      <c r="H948" s="28">
        <v>30499.99</v>
      </c>
      <c r="I948" s="28"/>
      <c r="J948" s="2">
        <v>108</v>
      </c>
      <c r="K948" s="2">
        <v>38</v>
      </c>
      <c r="L948" s="2">
        <v>50</v>
      </c>
      <c r="M948" s="2">
        <v>34</v>
      </c>
      <c r="N948" s="2" t="s">
        <v>237</v>
      </c>
      <c r="O948" s="2">
        <v>8521900090</v>
      </c>
      <c r="P948" s="6">
        <v>50.42</v>
      </c>
      <c r="Q948" s="6"/>
      <c r="R948" s="66" t="s">
        <v>1745</v>
      </c>
    </row>
    <row r="949" spans="1:18" ht="165">
      <c r="A949" s="4" t="s">
        <v>142</v>
      </c>
      <c r="B949" s="4">
        <v>2013</v>
      </c>
      <c r="C949" s="4" t="s">
        <v>1485</v>
      </c>
      <c r="D949" s="22" t="s">
        <v>206</v>
      </c>
      <c r="E949" s="5" t="s">
        <v>1727</v>
      </c>
      <c r="F949" s="7">
        <v>4905524935974</v>
      </c>
      <c r="G949" s="6">
        <v>20826</v>
      </c>
      <c r="H949" s="28">
        <v>25199.99</v>
      </c>
      <c r="I949" s="28"/>
      <c r="J949" s="2">
        <v>37</v>
      </c>
      <c r="K949" s="2">
        <v>33</v>
      </c>
      <c r="L949" s="2">
        <v>21</v>
      </c>
      <c r="M949" s="2">
        <v>7.16</v>
      </c>
      <c r="N949" s="2" t="s">
        <v>237</v>
      </c>
      <c r="O949" s="2">
        <v>8519819590</v>
      </c>
      <c r="P949" s="6">
        <v>25.21</v>
      </c>
      <c r="Q949" s="6"/>
      <c r="R949" s="66" t="s">
        <v>1746</v>
      </c>
    </row>
    <row r="950" spans="1:18" ht="135">
      <c r="A950" s="4" t="s">
        <v>142</v>
      </c>
      <c r="B950" s="4">
        <v>2013</v>
      </c>
      <c r="C950" s="4" t="s">
        <v>1485</v>
      </c>
      <c r="D950" s="22" t="s">
        <v>1541</v>
      </c>
      <c r="E950" s="5" t="s">
        <v>1727</v>
      </c>
      <c r="F950" s="7">
        <v>4905524936001</v>
      </c>
      <c r="G950" s="6">
        <v>46115</v>
      </c>
      <c r="H950" s="28">
        <v>55799.99</v>
      </c>
      <c r="I950" s="28"/>
      <c r="J950" s="2">
        <v>55</v>
      </c>
      <c r="K950" s="2">
        <v>49.5</v>
      </c>
      <c r="L950" s="2">
        <v>21</v>
      </c>
      <c r="M950" s="2">
        <v>17.071999999999999</v>
      </c>
      <c r="N950" s="2" t="s">
        <v>237</v>
      </c>
      <c r="O950" s="2">
        <v>8519819590</v>
      </c>
      <c r="P950" s="6">
        <v>25.21</v>
      </c>
      <c r="Q950" s="6"/>
      <c r="R950" s="66" t="s">
        <v>1747</v>
      </c>
    </row>
    <row r="951" spans="1:18">
      <c r="A951" s="4" t="s">
        <v>142</v>
      </c>
      <c r="B951" s="4">
        <v>2008</v>
      </c>
      <c r="C951" s="4" t="s">
        <v>147</v>
      </c>
      <c r="D951" s="22" t="s">
        <v>180</v>
      </c>
      <c r="E951" s="5" t="s">
        <v>1727</v>
      </c>
      <c r="F951" s="7"/>
      <c r="G951" s="6">
        <v>2289.71</v>
      </c>
      <c r="H951" s="28">
        <v>2799.99</v>
      </c>
      <c r="I951" s="28"/>
      <c r="J951" s="2">
        <v>18</v>
      </c>
      <c r="K951" s="2">
        <v>11.9</v>
      </c>
      <c r="L951" s="2">
        <v>8</v>
      </c>
      <c r="M951" s="2">
        <v>0.40899999999999997</v>
      </c>
      <c r="N951" s="2" t="s">
        <v>38</v>
      </c>
      <c r="O951" s="2">
        <v>8537109899</v>
      </c>
      <c r="P951" s="6"/>
      <c r="Q951" s="6"/>
      <c r="R951" s="66"/>
    </row>
    <row r="952" spans="1:18">
      <c r="A952" s="4" t="s">
        <v>142</v>
      </c>
      <c r="B952" s="4">
        <v>2012</v>
      </c>
      <c r="C952" s="4" t="s">
        <v>1484</v>
      </c>
      <c r="D952" s="22" t="s">
        <v>215</v>
      </c>
      <c r="E952" s="5" t="s">
        <v>1727</v>
      </c>
      <c r="F952" s="7">
        <v>4905524847802</v>
      </c>
      <c r="G952" s="6">
        <v>5088</v>
      </c>
      <c r="H952" s="28">
        <v>6099.99</v>
      </c>
      <c r="I952" s="28"/>
      <c r="J952" s="2">
        <v>52</v>
      </c>
      <c r="K952" s="2">
        <v>35.5</v>
      </c>
      <c r="L952" s="2">
        <v>22.3</v>
      </c>
      <c r="M952" s="2">
        <v>8.73</v>
      </c>
      <c r="N952" s="2" t="s">
        <v>237</v>
      </c>
      <c r="O952" s="2">
        <v>8527990090</v>
      </c>
      <c r="P952" s="6">
        <v>25.21</v>
      </c>
      <c r="Q952" s="6"/>
      <c r="R952" s="66" t="s">
        <v>265</v>
      </c>
    </row>
    <row r="953" spans="1:18" ht="30">
      <c r="A953" s="4" t="s">
        <v>142</v>
      </c>
      <c r="B953" s="4">
        <v>2014</v>
      </c>
      <c r="C953" s="4" t="s">
        <v>1484</v>
      </c>
      <c r="D953" s="22" t="s">
        <v>216</v>
      </c>
      <c r="E953" s="5" t="s">
        <v>1727</v>
      </c>
      <c r="F953" s="7">
        <v>4905524953961</v>
      </c>
      <c r="G953" s="6">
        <v>7107</v>
      </c>
      <c r="H953" s="28">
        <v>8599.99</v>
      </c>
      <c r="I953" s="28"/>
      <c r="J953" s="2">
        <v>49.5</v>
      </c>
      <c r="K953" s="2">
        <v>39.5</v>
      </c>
      <c r="L953" s="2">
        <v>21.5</v>
      </c>
      <c r="M953" s="2">
        <v>8.923</v>
      </c>
      <c r="N953" s="2" t="s">
        <v>237</v>
      </c>
      <c r="O953" s="2">
        <v>8527919990</v>
      </c>
      <c r="P953" s="6">
        <v>25.21</v>
      </c>
      <c r="Q953" s="6"/>
      <c r="R953" s="66" t="s">
        <v>266</v>
      </c>
    </row>
    <row r="954" spans="1:18" ht="120">
      <c r="A954" s="4" t="s">
        <v>142</v>
      </c>
      <c r="B954" s="4">
        <v>2016</v>
      </c>
      <c r="C954" s="4" t="s">
        <v>1484</v>
      </c>
      <c r="D954" s="22" t="s">
        <v>217</v>
      </c>
      <c r="E954" s="5" t="s">
        <v>1727</v>
      </c>
      <c r="F954" s="7">
        <v>4548736019058</v>
      </c>
      <c r="G954" s="6">
        <v>10470</v>
      </c>
      <c r="H954" s="28">
        <v>12599.99</v>
      </c>
      <c r="I954" s="28"/>
      <c r="J954" s="2">
        <v>49</v>
      </c>
      <c r="K954" s="2">
        <v>40</v>
      </c>
      <c r="L954" s="2">
        <v>21.5</v>
      </c>
      <c r="M954" s="2">
        <v>9.3989999999999991</v>
      </c>
      <c r="N954" s="2" t="s">
        <v>237</v>
      </c>
      <c r="O954" s="2">
        <v>8527919990</v>
      </c>
      <c r="P954" s="6">
        <v>25.21</v>
      </c>
      <c r="Q954" s="6"/>
      <c r="R954" s="66" t="s">
        <v>1748</v>
      </c>
    </row>
    <row r="955" spans="1:18" ht="60">
      <c r="A955" s="4" t="s">
        <v>142</v>
      </c>
      <c r="B955" s="4">
        <v>2015</v>
      </c>
      <c r="C955" s="4" t="s">
        <v>1484</v>
      </c>
      <c r="D955" s="22" t="s">
        <v>219</v>
      </c>
      <c r="E955" s="5" t="s">
        <v>1727</v>
      </c>
      <c r="F955" s="7">
        <v>4905524989335</v>
      </c>
      <c r="G955" s="6">
        <v>12719</v>
      </c>
      <c r="H955" s="28">
        <v>15399.99</v>
      </c>
      <c r="I955" s="28"/>
      <c r="J955" s="2">
        <v>49.5</v>
      </c>
      <c r="K955" s="2">
        <v>40</v>
      </c>
      <c r="L955" s="2">
        <v>21.5</v>
      </c>
      <c r="M955" s="2">
        <v>9.6880000000000006</v>
      </c>
      <c r="N955" s="2" t="s">
        <v>237</v>
      </c>
      <c r="O955" s="2">
        <v>8527919990</v>
      </c>
      <c r="P955" s="6">
        <v>25.21</v>
      </c>
      <c r="Q955" s="6"/>
      <c r="R955" s="66" t="s">
        <v>1749</v>
      </c>
    </row>
    <row r="956" spans="1:18">
      <c r="A956" s="4" t="s">
        <v>142</v>
      </c>
      <c r="B956" s="4">
        <v>2016</v>
      </c>
      <c r="C956" s="4" t="s">
        <v>1539</v>
      </c>
      <c r="D956" s="22" t="s">
        <v>1540</v>
      </c>
      <c r="E956" s="5" t="s">
        <v>1727</v>
      </c>
      <c r="F956" s="7">
        <v>4548736017511</v>
      </c>
      <c r="G956" s="6">
        <v>8016</v>
      </c>
      <c r="H956" s="28">
        <v>9699.99</v>
      </c>
      <c r="I956" s="28"/>
      <c r="J956" s="2">
        <v>84</v>
      </c>
      <c r="K956" s="2">
        <v>13.8</v>
      </c>
      <c r="L956" s="2">
        <v>47</v>
      </c>
      <c r="M956" s="2">
        <v>10.598000000000001</v>
      </c>
      <c r="N956" s="2" t="s">
        <v>237</v>
      </c>
      <c r="O956" s="2">
        <v>8519890000</v>
      </c>
      <c r="P956" s="6">
        <v>25.21</v>
      </c>
      <c r="Q956" s="6"/>
      <c r="R956" s="66"/>
    </row>
    <row r="957" spans="1:18" ht="105">
      <c r="A957" s="4" t="s">
        <v>142</v>
      </c>
      <c r="B957" s="4">
        <v>2014</v>
      </c>
      <c r="C957" s="4" t="s">
        <v>1486</v>
      </c>
      <c r="D957" s="22" t="s">
        <v>212</v>
      </c>
      <c r="E957" s="5" t="s">
        <v>1727</v>
      </c>
      <c r="F957" s="7">
        <v>4905524954760</v>
      </c>
      <c r="G957" s="6">
        <v>5289</v>
      </c>
      <c r="H957" s="28">
        <v>6399.99</v>
      </c>
      <c r="I957" s="28"/>
      <c r="J957" s="2">
        <v>47</v>
      </c>
      <c r="K957" s="2">
        <v>37.5</v>
      </c>
      <c r="L957" s="2">
        <v>44</v>
      </c>
      <c r="M957" s="2">
        <v>12.742000000000001</v>
      </c>
      <c r="N957" s="2" t="s">
        <v>237</v>
      </c>
      <c r="O957" s="2">
        <v>8518210000</v>
      </c>
      <c r="P957" s="6">
        <v>25.21</v>
      </c>
      <c r="Q957" s="6"/>
      <c r="R957" s="66" t="s">
        <v>1754</v>
      </c>
    </row>
    <row r="958" spans="1:18">
      <c r="A958" s="4" t="s">
        <v>142</v>
      </c>
      <c r="B958" s="4">
        <v>2014</v>
      </c>
      <c r="C958" s="4" t="s">
        <v>1486</v>
      </c>
      <c r="D958" s="22" t="s">
        <v>213</v>
      </c>
      <c r="E958" s="5" t="s">
        <v>1727</v>
      </c>
      <c r="F958" s="7">
        <v>4905524954791</v>
      </c>
      <c r="G958" s="6">
        <v>7520</v>
      </c>
      <c r="H958" s="28">
        <v>9199.99</v>
      </c>
      <c r="I958" s="28"/>
      <c r="J958" s="2">
        <v>117</v>
      </c>
      <c r="K958" s="2">
        <v>54.5</v>
      </c>
      <c r="L958" s="2">
        <v>36.5</v>
      </c>
      <c r="M958" s="2">
        <v>29.32</v>
      </c>
      <c r="N958" s="2" t="s">
        <v>237</v>
      </c>
      <c r="O958" s="2">
        <v>8518220090</v>
      </c>
      <c r="P958" s="6">
        <v>25.21</v>
      </c>
      <c r="Q958" s="6"/>
      <c r="R958" s="66" t="s">
        <v>1487</v>
      </c>
    </row>
    <row r="959" spans="1:18">
      <c r="A959" s="4" t="s">
        <v>142</v>
      </c>
      <c r="B959" s="4">
        <v>2014</v>
      </c>
      <c r="C959" s="4" t="s">
        <v>1486</v>
      </c>
      <c r="D959" s="22" t="s">
        <v>214</v>
      </c>
      <c r="E959" s="5" t="s">
        <v>1727</v>
      </c>
      <c r="F959" s="7">
        <v>4905524954722</v>
      </c>
      <c r="G959" s="6">
        <v>4628</v>
      </c>
      <c r="H959" s="28">
        <v>5599.99</v>
      </c>
      <c r="I959" s="28"/>
      <c r="J959" s="2">
        <v>45</v>
      </c>
      <c r="K959" s="2">
        <v>27</v>
      </c>
      <c r="L959" s="2">
        <v>40</v>
      </c>
      <c r="M959" s="2">
        <v>9.0739999999999998</v>
      </c>
      <c r="N959" s="2" t="s">
        <v>237</v>
      </c>
      <c r="O959" s="2">
        <v>8518220090</v>
      </c>
      <c r="P959" s="6">
        <v>3.36</v>
      </c>
      <c r="Q959" s="6"/>
      <c r="R959" s="66" t="s">
        <v>264</v>
      </c>
    </row>
    <row r="960" spans="1:18" ht="30">
      <c r="A960" s="4" t="s">
        <v>143</v>
      </c>
      <c r="B960" s="4">
        <v>2015</v>
      </c>
      <c r="C960" s="4" t="s">
        <v>1491</v>
      </c>
      <c r="D960" s="22" t="s">
        <v>220</v>
      </c>
      <c r="E960" s="5" t="s">
        <v>1727</v>
      </c>
      <c r="F960" s="7">
        <v>4548736013544</v>
      </c>
      <c r="G960" s="6">
        <v>2405</v>
      </c>
      <c r="H960" s="28">
        <v>2999.99</v>
      </c>
      <c r="I960" s="28"/>
      <c r="J960" s="2">
        <v>27</v>
      </c>
      <c r="K960" s="2">
        <v>7</v>
      </c>
      <c r="L960" s="2">
        <v>27.5</v>
      </c>
      <c r="M960" s="2">
        <v>1.3420000000000001</v>
      </c>
      <c r="N960" s="2" t="s">
        <v>237</v>
      </c>
      <c r="O960" s="2">
        <v>8521900090</v>
      </c>
      <c r="P960" s="6">
        <v>25.21</v>
      </c>
      <c r="Q960" s="6"/>
      <c r="R960" s="66" t="s">
        <v>267</v>
      </c>
    </row>
    <row r="961" spans="1:18" ht="45">
      <c r="A961" s="4" t="s">
        <v>143</v>
      </c>
      <c r="B961" s="4">
        <v>2013</v>
      </c>
      <c r="C961" s="4" t="s">
        <v>1490</v>
      </c>
      <c r="D961" s="22" t="s">
        <v>223</v>
      </c>
      <c r="E961" s="5" t="s">
        <v>1727</v>
      </c>
      <c r="F961" s="7">
        <v>4905524904093</v>
      </c>
      <c r="G961" s="6">
        <v>1031</v>
      </c>
      <c r="H961" s="28">
        <v>1299.99</v>
      </c>
      <c r="I961" s="28">
        <v>1099</v>
      </c>
      <c r="J961" s="2">
        <v>34</v>
      </c>
      <c r="K961" s="2">
        <v>24.2</v>
      </c>
      <c r="L961" s="2">
        <v>6.9</v>
      </c>
      <c r="M961" s="2">
        <v>1.329</v>
      </c>
      <c r="N961" s="2" t="s">
        <v>38</v>
      </c>
      <c r="O961" s="2">
        <v>8521900090</v>
      </c>
      <c r="P961" s="6">
        <v>25.21</v>
      </c>
      <c r="Q961" s="6"/>
      <c r="R961" s="66" t="s">
        <v>268</v>
      </c>
    </row>
    <row r="962" spans="1:18" ht="45">
      <c r="A962" s="4" t="s">
        <v>143</v>
      </c>
      <c r="B962" s="4">
        <v>2013</v>
      </c>
      <c r="C962" s="4" t="s">
        <v>1490</v>
      </c>
      <c r="D962" s="22" t="s">
        <v>224</v>
      </c>
      <c r="E962" s="5" t="s">
        <v>1727</v>
      </c>
      <c r="F962" s="7">
        <v>4905524904109</v>
      </c>
      <c r="G962" s="6">
        <v>1145</v>
      </c>
      <c r="H962" s="28">
        <v>1399.99</v>
      </c>
      <c r="I962" s="28">
        <v>1199</v>
      </c>
      <c r="J962" s="2">
        <v>34.4</v>
      </c>
      <c r="K962" s="2">
        <v>24.2</v>
      </c>
      <c r="L962" s="2">
        <v>6.8</v>
      </c>
      <c r="M962" s="2">
        <v>1.333</v>
      </c>
      <c r="N962" s="2" t="s">
        <v>38</v>
      </c>
      <c r="O962" s="2">
        <v>8521900090</v>
      </c>
      <c r="P962" s="6">
        <v>25.21</v>
      </c>
      <c r="Q962" s="6"/>
      <c r="R962" s="66" t="s">
        <v>269</v>
      </c>
    </row>
    <row r="963" spans="1:18" ht="30">
      <c r="A963" s="4" t="s">
        <v>143</v>
      </c>
      <c r="B963" s="4">
        <v>2012</v>
      </c>
      <c r="C963" s="4" t="s">
        <v>1490</v>
      </c>
      <c r="D963" s="22" t="s">
        <v>225</v>
      </c>
      <c r="E963" s="5" t="s">
        <v>1727</v>
      </c>
      <c r="F963" s="7">
        <v>4905524842074</v>
      </c>
      <c r="G963" s="6">
        <v>1260</v>
      </c>
      <c r="H963" s="28">
        <v>1599.99</v>
      </c>
      <c r="I963" s="28">
        <v>1399</v>
      </c>
      <c r="J963" s="2">
        <v>34.5</v>
      </c>
      <c r="K963" s="2">
        <v>24</v>
      </c>
      <c r="L963" s="2">
        <v>7</v>
      </c>
      <c r="M963" s="2">
        <v>1.393</v>
      </c>
      <c r="N963" s="2" t="s">
        <v>38</v>
      </c>
      <c r="O963" s="2">
        <v>8521900090</v>
      </c>
      <c r="P963" s="6">
        <v>25.21</v>
      </c>
      <c r="Q963" s="6"/>
      <c r="R963" s="66" t="s">
        <v>270</v>
      </c>
    </row>
    <row r="964" spans="1:18" ht="60">
      <c r="A964" s="4" t="s">
        <v>1526</v>
      </c>
      <c r="B964" s="4">
        <v>2016</v>
      </c>
      <c r="C964" s="4" t="s">
        <v>1501</v>
      </c>
      <c r="D964" s="22" t="s">
        <v>154</v>
      </c>
      <c r="E964" s="5" t="s">
        <v>1727</v>
      </c>
      <c r="F964" s="7">
        <v>4548736015135</v>
      </c>
      <c r="G964" s="6">
        <v>2066</v>
      </c>
      <c r="H964" s="28">
        <v>2499.9899999999998</v>
      </c>
      <c r="I964" s="28"/>
      <c r="J964" s="2">
        <v>16.5</v>
      </c>
      <c r="K964" s="2">
        <v>7.5</v>
      </c>
      <c r="L964" s="2">
        <v>3</v>
      </c>
      <c r="M964" s="2">
        <v>0.13</v>
      </c>
      <c r="N964" s="2" t="s">
        <v>38</v>
      </c>
      <c r="O964" s="2">
        <v>8527139900</v>
      </c>
      <c r="P964" s="6">
        <v>3.36</v>
      </c>
      <c r="Q964" s="6" t="s">
        <v>240</v>
      </c>
      <c r="R964" s="66" t="s">
        <v>1756</v>
      </c>
    </row>
    <row r="965" spans="1:18" ht="60">
      <c r="A965" s="4" t="s">
        <v>1526</v>
      </c>
      <c r="B965" s="4">
        <v>2016</v>
      </c>
      <c r="C965" s="4" t="s">
        <v>1501</v>
      </c>
      <c r="D965" s="22" t="s">
        <v>155</v>
      </c>
      <c r="E965" s="5" t="s">
        <v>1727</v>
      </c>
      <c r="F965" s="7">
        <v>4548736020900</v>
      </c>
      <c r="G965" s="6">
        <v>2066</v>
      </c>
      <c r="H965" s="28">
        <v>2499.9899999999998</v>
      </c>
      <c r="I965" s="28"/>
      <c r="J965" s="2">
        <v>16.5</v>
      </c>
      <c r="K965" s="2">
        <v>7.5</v>
      </c>
      <c r="L965" s="2">
        <v>3</v>
      </c>
      <c r="M965" s="2">
        <v>0.129</v>
      </c>
      <c r="N965" s="2" t="s">
        <v>38</v>
      </c>
      <c r="O965" s="2">
        <v>8527139900</v>
      </c>
      <c r="P965" s="6">
        <v>3.36</v>
      </c>
      <c r="Q965" s="6" t="s">
        <v>240</v>
      </c>
      <c r="R965" s="66" t="s">
        <v>1756</v>
      </c>
    </row>
    <row r="966" spans="1:18" ht="60">
      <c r="A966" s="4" t="s">
        <v>1526</v>
      </c>
      <c r="B966" s="4">
        <v>2016</v>
      </c>
      <c r="C966" s="4" t="s">
        <v>1501</v>
      </c>
      <c r="D966" s="22" t="s">
        <v>156</v>
      </c>
      <c r="E966" s="5" t="s">
        <v>1727</v>
      </c>
      <c r="F966" s="7">
        <v>4548736020894</v>
      </c>
      <c r="G966" s="6">
        <v>2066</v>
      </c>
      <c r="H966" s="28">
        <v>2499.9899999999998</v>
      </c>
      <c r="I966" s="28"/>
      <c r="J966" s="2">
        <v>16.5</v>
      </c>
      <c r="K966" s="2">
        <v>7.5</v>
      </c>
      <c r="L966" s="2">
        <v>3</v>
      </c>
      <c r="M966" s="2">
        <v>0.129</v>
      </c>
      <c r="N966" s="2" t="s">
        <v>38</v>
      </c>
      <c r="O966" s="2">
        <v>8527139900</v>
      </c>
      <c r="P966" s="6">
        <v>3.36</v>
      </c>
      <c r="Q966" s="6" t="s">
        <v>240</v>
      </c>
      <c r="R966" s="66" t="s">
        <v>1757</v>
      </c>
    </row>
    <row r="967" spans="1:18" ht="60">
      <c r="A967" s="4" t="s">
        <v>1526</v>
      </c>
      <c r="B967" s="4">
        <v>2016</v>
      </c>
      <c r="C967" s="4" t="s">
        <v>1501</v>
      </c>
      <c r="D967" s="22" t="s">
        <v>157</v>
      </c>
      <c r="E967" s="5" t="s">
        <v>1727</v>
      </c>
      <c r="F967" s="7">
        <v>4548736015142</v>
      </c>
      <c r="G967" s="6">
        <v>2526</v>
      </c>
      <c r="H967" s="28">
        <v>3099.99</v>
      </c>
      <c r="I967" s="28"/>
      <c r="J967" s="2">
        <v>16.5</v>
      </c>
      <c r="K967" s="2">
        <v>7.5</v>
      </c>
      <c r="L967" s="2">
        <v>3</v>
      </c>
      <c r="M967" s="2">
        <v>0.129</v>
      </c>
      <c r="N967" s="2" t="s">
        <v>38</v>
      </c>
      <c r="O967" s="2">
        <v>8527139900</v>
      </c>
      <c r="P967" s="6">
        <v>3.36</v>
      </c>
      <c r="Q967" s="6" t="s">
        <v>241</v>
      </c>
      <c r="R967" s="66" t="s">
        <v>1758</v>
      </c>
    </row>
    <row r="968" spans="1:18" ht="60">
      <c r="A968" s="4" t="s">
        <v>1526</v>
      </c>
      <c r="B968" s="4">
        <v>2016</v>
      </c>
      <c r="C968" s="4" t="s">
        <v>1501</v>
      </c>
      <c r="D968" s="22" t="s">
        <v>158</v>
      </c>
      <c r="E968" s="5" t="s">
        <v>1727</v>
      </c>
      <c r="F968" s="7">
        <v>4548736020924</v>
      </c>
      <c r="G968" s="6">
        <v>2526</v>
      </c>
      <c r="H968" s="28">
        <v>3099.99</v>
      </c>
      <c r="I968" s="28"/>
      <c r="J968" s="2">
        <v>16.5</v>
      </c>
      <c r="K968" s="2">
        <v>7.5</v>
      </c>
      <c r="L968" s="2">
        <v>3</v>
      </c>
      <c r="M968" s="2">
        <v>0.13</v>
      </c>
      <c r="N968" s="2" t="s">
        <v>38</v>
      </c>
      <c r="O968" s="2">
        <v>8527139900</v>
      </c>
      <c r="P968" s="6">
        <v>3.36</v>
      </c>
      <c r="Q968" s="6" t="s">
        <v>240</v>
      </c>
      <c r="R968" s="66" t="s">
        <v>1759</v>
      </c>
    </row>
    <row r="969" spans="1:18" ht="60">
      <c r="A969" s="4" t="s">
        <v>1526</v>
      </c>
      <c r="B969" s="4">
        <v>2016</v>
      </c>
      <c r="C969" s="4" t="s">
        <v>1501</v>
      </c>
      <c r="D969" s="22" t="s">
        <v>159</v>
      </c>
      <c r="E969" s="5" t="s">
        <v>1727</v>
      </c>
      <c r="F969" s="7">
        <v>4548736020917</v>
      </c>
      <c r="G969" s="6">
        <v>2526</v>
      </c>
      <c r="H969" s="28">
        <v>3099.99</v>
      </c>
      <c r="I969" s="28"/>
      <c r="J969" s="2">
        <v>16.5</v>
      </c>
      <c r="K969" s="2">
        <v>7.5</v>
      </c>
      <c r="L969" s="2">
        <v>3</v>
      </c>
      <c r="M969" s="2">
        <v>0.13</v>
      </c>
      <c r="N969" s="2" t="s">
        <v>38</v>
      </c>
      <c r="O969" s="2">
        <v>8527139900</v>
      </c>
      <c r="P969" s="6">
        <v>3.36</v>
      </c>
      <c r="Q969" s="6" t="s">
        <v>240</v>
      </c>
      <c r="R969" s="66" t="s">
        <v>1757</v>
      </c>
    </row>
    <row r="970" spans="1:18" ht="90">
      <c r="A970" s="4" t="s">
        <v>1526</v>
      </c>
      <c r="B970" s="4">
        <v>2015</v>
      </c>
      <c r="C970" s="4" t="s">
        <v>1500</v>
      </c>
      <c r="D970" s="22" t="s">
        <v>1538</v>
      </c>
      <c r="E970" s="5" t="s">
        <v>1727</v>
      </c>
      <c r="F970" s="7">
        <v>4905524997408</v>
      </c>
      <c r="G970" s="6">
        <v>5726</v>
      </c>
      <c r="H970" s="28">
        <v>6999.99</v>
      </c>
      <c r="I970" s="28"/>
      <c r="J970" s="2">
        <v>15.5</v>
      </c>
      <c r="K970" s="2">
        <v>10</v>
      </c>
      <c r="L970" s="2">
        <v>9</v>
      </c>
      <c r="M970" s="2">
        <v>0.59699999999999998</v>
      </c>
      <c r="N970" s="2" t="s">
        <v>237</v>
      </c>
      <c r="O970" s="2">
        <v>8518408099</v>
      </c>
      <c r="P970" s="6">
        <v>25.21</v>
      </c>
      <c r="Q970" s="6"/>
      <c r="R970" s="66" t="s">
        <v>3398</v>
      </c>
    </row>
    <row r="971" spans="1:18" ht="90">
      <c r="A971" s="4" t="s">
        <v>1526</v>
      </c>
      <c r="B971" s="4">
        <v>2016</v>
      </c>
      <c r="C971" s="4" t="s">
        <v>146</v>
      </c>
      <c r="D971" s="22" t="s">
        <v>160</v>
      </c>
      <c r="E971" s="5" t="s">
        <v>1727</v>
      </c>
      <c r="F971" s="7">
        <v>4548736010857</v>
      </c>
      <c r="G971" s="6">
        <v>2436</v>
      </c>
      <c r="H971" s="28">
        <v>2999.99</v>
      </c>
      <c r="I971" s="28"/>
      <c r="J971" s="2">
        <v>16.600000000000001</v>
      </c>
      <c r="K971" s="2">
        <v>12.5</v>
      </c>
      <c r="L971" s="2">
        <v>5</v>
      </c>
      <c r="M971" s="2">
        <v>0.214</v>
      </c>
      <c r="N971" s="2" t="s">
        <v>237</v>
      </c>
      <c r="O971" s="2">
        <v>8519819590</v>
      </c>
      <c r="P971" s="6">
        <v>3.36</v>
      </c>
      <c r="Q971" s="6" t="s">
        <v>242</v>
      </c>
      <c r="R971" s="66" t="s">
        <v>1760</v>
      </c>
    </row>
    <row r="972" spans="1:18" ht="90">
      <c r="A972" s="4" t="s">
        <v>1526</v>
      </c>
      <c r="B972" s="4">
        <v>2016</v>
      </c>
      <c r="C972" s="4" t="s">
        <v>146</v>
      </c>
      <c r="D972" s="22" t="s">
        <v>161</v>
      </c>
      <c r="E972" s="5" t="s">
        <v>1727</v>
      </c>
      <c r="F972" s="7">
        <v>4548736020467</v>
      </c>
      <c r="G972" s="6">
        <v>2436</v>
      </c>
      <c r="H972" s="28">
        <v>2999.99</v>
      </c>
      <c r="I972" s="28"/>
      <c r="J972" s="2">
        <v>16.600000000000001</v>
      </c>
      <c r="K972" s="2">
        <v>12.5</v>
      </c>
      <c r="L972" s="2">
        <v>5</v>
      </c>
      <c r="M972" s="2">
        <v>0.214</v>
      </c>
      <c r="N972" s="2" t="s">
        <v>237</v>
      </c>
      <c r="O972" s="2">
        <v>8519819590</v>
      </c>
      <c r="P972" s="6">
        <v>3.36</v>
      </c>
      <c r="Q972" s="6" t="s">
        <v>242</v>
      </c>
      <c r="R972" s="66" t="s">
        <v>1761</v>
      </c>
    </row>
    <row r="973" spans="1:18" ht="90">
      <c r="A973" s="4" t="s">
        <v>1526</v>
      </c>
      <c r="B973" s="4">
        <v>2016</v>
      </c>
      <c r="C973" s="4" t="s">
        <v>146</v>
      </c>
      <c r="D973" s="22" t="s">
        <v>162</v>
      </c>
      <c r="E973" s="5" t="s">
        <v>1727</v>
      </c>
      <c r="F973" s="7">
        <v>4548736020474</v>
      </c>
      <c r="G973" s="6">
        <v>2436</v>
      </c>
      <c r="H973" s="28">
        <v>2999.99</v>
      </c>
      <c r="I973" s="28"/>
      <c r="J973" s="2">
        <v>16.600000000000001</v>
      </c>
      <c r="K973" s="2">
        <v>12.5</v>
      </c>
      <c r="L973" s="2">
        <v>5</v>
      </c>
      <c r="M973" s="2">
        <v>0.214</v>
      </c>
      <c r="N973" s="2" t="s">
        <v>237</v>
      </c>
      <c r="O973" s="2">
        <v>8519819590</v>
      </c>
      <c r="P973" s="6">
        <v>3.36</v>
      </c>
      <c r="Q973" s="6" t="s">
        <v>242</v>
      </c>
      <c r="R973" s="66" t="s">
        <v>1762</v>
      </c>
    </row>
    <row r="974" spans="1:18" ht="90">
      <c r="A974" s="4" t="s">
        <v>1526</v>
      </c>
      <c r="B974" s="4">
        <v>2016</v>
      </c>
      <c r="C974" s="4" t="s">
        <v>146</v>
      </c>
      <c r="D974" s="22" t="s">
        <v>163</v>
      </c>
      <c r="E974" s="5" t="s">
        <v>1727</v>
      </c>
      <c r="F974" s="7">
        <v>4548736020481</v>
      </c>
      <c r="G974" s="6">
        <v>2436</v>
      </c>
      <c r="H974" s="28">
        <v>2999.99</v>
      </c>
      <c r="I974" s="28"/>
      <c r="J974" s="2">
        <v>16.600000000000001</v>
      </c>
      <c r="K974" s="2">
        <v>12.5</v>
      </c>
      <c r="L974" s="2">
        <v>5</v>
      </c>
      <c r="M974" s="2">
        <v>0.214</v>
      </c>
      <c r="N974" s="2" t="s">
        <v>237</v>
      </c>
      <c r="O974" s="2">
        <v>8519819590</v>
      </c>
      <c r="P974" s="6">
        <v>3.36</v>
      </c>
      <c r="Q974" s="6" t="s">
        <v>242</v>
      </c>
      <c r="R974" s="66" t="s">
        <v>1763</v>
      </c>
    </row>
    <row r="975" spans="1:18" ht="90">
      <c r="A975" s="4" t="s">
        <v>1526</v>
      </c>
      <c r="B975" s="4">
        <v>2016</v>
      </c>
      <c r="C975" s="4" t="s">
        <v>146</v>
      </c>
      <c r="D975" s="22" t="s">
        <v>164</v>
      </c>
      <c r="E975" s="5" t="s">
        <v>1727</v>
      </c>
      <c r="F975" s="7">
        <v>4548736010864</v>
      </c>
      <c r="G975" s="6">
        <v>2657</v>
      </c>
      <c r="H975" s="28">
        <v>2999.99</v>
      </c>
      <c r="I975" s="28"/>
      <c r="J975" s="2">
        <v>16.7</v>
      </c>
      <c r="K975" s="2">
        <v>12.5</v>
      </c>
      <c r="L975" s="2">
        <v>5</v>
      </c>
      <c r="M975" s="2">
        <v>0.21299999999999999</v>
      </c>
      <c r="N975" s="2" t="s">
        <v>237</v>
      </c>
      <c r="O975" s="2">
        <v>8519819590</v>
      </c>
      <c r="P975" s="6">
        <v>3.36</v>
      </c>
      <c r="Q975" s="6" t="s">
        <v>243</v>
      </c>
      <c r="R975" s="66" t="s">
        <v>1764</v>
      </c>
    </row>
    <row r="976" spans="1:18" ht="90">
      <c r="A976" s="4" t="s">
        <v>1526</v>
      </c>
      <c r="B976" s="4">
        <v>2014</v>
      </c>
      <c r="C976" s="4" t="s">
        <v>1497</v>
      </c>
      <c r="D976" s="22" t="s">
        <v>165</v>
      </c>
      <c r="E976" s="5" t="s">
        <v>1727</v>
      </c>
      <c r="F976" s="7">
        <v>4905524933147</v>
      </c>
      <c r="G976" s="6">
        <v>1388</v>
      </c>
      <c r="H976" s="28">
        <v>1699.99</v>
      </c>
      <c r="I976" s="28"/>
      <c r="J976" s="2">
        <v>11</v>
      </c>
      <c r="K976" s="2">
        <v>8.5</v>
      </c>
      <c r="L976" s="2">
        <v>3.5</v>
      </c>
      <c r="M976" s="2">
        <v>9.7000000000000003E-2</v>
      </c>
      <c r="N976" s="2" t="s">
        <v>38</v>
      </c>
      <c r="O976" s="2">
        <v>8519819590</v>
      </c>
      <c r="P976" s="6">
        <v>3.36</v>
      </c>
      <c r="Q976" s="6" t="s">
        <v>244</v>
      </c>
      <c r="R976" s="66" t="s">
        <v>1765</v>
      </c>
    </row>
    <row r="977" spans="1:18" ht="90">
      <c r="A977" s="4" t="s">
        <v>1526</v>
      </c>
      <c r="B977" s="4">
        <v>2014</v>
      </c>
      <c r="C977" s="4" t="s">
        <v>1497</v>
      </c>
      <c r="D977" s="22" t="s">
        <v>166</v>
      </c>
      <c r="E977" s="5" t="s">
        <v>1727</v>
      </c>
      <c r="F977" s="7">
        <v>4905524934144</v>
      </c>
      <c r="G977" s="6">
        <v>1503</v>
      </c>
      <c r="H977" s="28">
        <v>1849.99</v>
      </c>
      <c r="I977" s="28"/>
      <c r="J977" s="2">
        <v>11</v>
      </c>
      <c r="K977" s="2">
        <v>8.5</v>
      </c>
      <c r="L977" s="2">
        <v>3.5</v>
      </c>
      <c r="M977" s="2">
        <v>9.7000000000000003E-2</v>
      </c>
      <c r="N977" s="2" t="s">
        <v>38</v>
      </c>
      <c r="O977" s="2">
        <v>8527139900</v>
      </c>
      <c r="P977" s="6">
        <v>3.36</v>
      </c>
      <c r="Q977" s="6" t="s">
        <v>245</v>
      </c>
      <c r="R977" s="66" t="s">
        <v>1766</v>
      </c>
    </row>
    <row r="978" spans="1:18" ht="90">
      <c r="A978" s="4" t="s">
        <v>1526</v>
      </c>
      <c r="B978" s="4">
        <v>2014</v>
      </c>
      <c r="C978" s="4" t="s">
        <v>1497</v>
      </c>
      <c r="D978" s="22" t="s">
        <v>167</v>
      </c>
      <c r="E978" s="5" t="s">
        <v>1727</v>
      </c>
      <c r="F978" s="7">
        <v>4905524971521</v>
      </c>
      <c r="G978" s="6">
        <v>1503</v>
      </c>
      <c r="H978" s="28">
        <v>1849.99</v>
      </c>
      <c r="I978" s="28"/>
      <c r="J978" s="2">
        <v>11</v>
      </c>
      <c r="K978" s="2">
        <v>8.5</v>
      </c>
      <c r="L978" s="2">
        <v>3.5</v>
      </c>
      <c r="M978" s="2">
        <v>9.7000000000000003E-2</v>
      </c>
      <c r="N978" s="2" t="s">
        <v>38</v>
      </c>
      <c r="O978" s="2">
        <v>8527139900</v>
      </c>
      <c r="P978" s="6">
        <v>3.36</v>
      </c>
      <c r="Q978" s="6" t="s">
        <v>245</v>
      </c>
      <c r="R978" s="66" t="s">
        <v>1766</v>
      </c>
    </row>
    <row r="979" spans="1:18" ht="90">
      <c r="A979" s="4" t="s">
        <v>1526</v>
      </c>
      <c r="B979" s="4">
        <v>2014</v>
      </c>
      <c r="C979" s="4" t="s">
        <v>1497</v>
      </c>
      <c r="D979" s="22" t="s">
        <v>168</v>
      </c>
      <c r="E979" s="5" t="s">
        <v>1727</v>
      </c>
      <c r="F979" s="7">
        <v>4905524933178</v>
      </c>
      <c r="G979" s="6">
        <v>1503</v>
      </c>
      <c r="H979" s="28">
        <v>1849.99</v>
      </c>
      <c r="I979" s="28"/>
      <c r="J979" s="2">
        <v>11</v>
      </c>
      <c r="K979" s="2">
        <v>8.5</v>
      </c>
      <c r="L979" s="2">
        <v>3.5</v>
      </c>
      <c r="M979" s="2">
        <v>9.7000000000000003E-2</v>
      </c>
      <c r="N979" s="2" t="s">
        <v>38</v>
      </c>
      <c r="O979" s="2">
        <v>8527139900</v>
      </c>
      <c r="P979" s="6">
        <v>3.36</v>
      </c>
      <c r="Q979" s="6" t="s">
        <v>245</v>
      </c>
      <c r="R979" s="66" t="s">
        <v>1767</v>
      </c>
    </row>
    <row r="980" spans="1:18" ht="90">
      <c r="A980" s="4" t="s">
        <v>1526</v>
      </c>
      <c r="B980" s="4">
        <v>2014</v>
      </c>
      <c r="C980" s="4" t="s">
        <v>1497</v>
      </c>
      <c r="D980" s="22" t="s">
        <v>169</v>
      </c>
      <c r="E980" s="5" t="s">
        <v>1727</v>
      </c>
      <c r="F980" s="7">
        <v>4905524971477</v>
      </c>
      <c r="G980" s="6">
        <v>1503</v>
      </c>
      <c r="H980" s="28">
        <v>1849.99</v>
      </c>
      <c r="I980" s="28"/>
      <c r="J980" s="2">
        <v>11</v>
      </c>
      <c r="K980" s="2">
        <v>8.5</v>
      </c>
      <c r="L980" s="2">
        <v>3.5</v>
      </c>
      <c r="M980" s="2">
        <v>9.7000000000000003E-2</v>
      </c>
      <c r="N980" s="2" t="s">
        <v>38</v>
      </c>
      <c r="O980" s="2">
        <v>8527139900</v>
      </c>
      <c r="P980" s="6">
        <v>3.36</v>
      </c>
      <c r="Q980" s="6" t="s">
        <v>245</v>
      </c>
      <c r="R980" s="66" t="s">
        <v>1768</v>
      </c>
    </row>
    <row r="981" spans="1:18" ht="90">
      <c r="A981" s="4" t="s">
        <v>1526</v>
      </c>
      <c r="B981" s="4">
        <v>2014</v>
      </c>
      <c r="C981" s="4" t="s">
        <v>1497</v>
      </c>
      <c r="D981" s="22" t="s">
        <v>170</v>
      </c>
      <c r="E981" s="5" t="s">
        <v>1727</v>
      </c>
      <c r="F981" s="7">
        <v>4905524971422</v>
      </c>
      <c r="G981" s="6">
        <v>1388</v>
      </c>
      <c r="H981" s="28">
        <v>1699.99</v>
      </c>
      <c r="I981" s="28"/>
      <c r="J981" s="2">
        <v>11</v>
      </c>
      <c r="K981" s="2">
        <v>8.5</v>
      </c>
      <c r="L981" s="2">
        <v>3.5</v>
      </c>
      <c r="M981" s="2">
        <v>9.7000000000000003E-2</v>
      </c>
      <c r="N981" s="2" t="s">
        <v>38</v>
      </c>
      <c r="O981" s="2">
        <v>8519819590</v>
      </c>
      <c r="P981" s="6">
        <v>3.36</v>
      </c>
      <c r="Q981" s="6" t="s">
        <v>244</v>
      </c>
      <c r="R981" s="66" t="s">
        <v>1769</v>
      </c>
    </row>
    <row r="982" spans="1:18" ht="90">
      <c r="A982" s="4" t="s">
        <v>1526</v>
      </c>
      <c r="B982" s="4">
        <v>2014</v>
      </c>
      <c r="C982" s="4" t="s">
        <v>1497</v>
      </c>
      <c r="D982" s="22" t="s">
        <v>171</v>
      </c>
      <c r="E982" s="5" t="s">
        <v>1727</v>
      </c>
      <c r="F982" s="7">
        <v>4905524971439</v>
      </c>
      <c r="G982" s="6">
        <v>1388</v>
      </c>
      <c r="H982" s="28">
        <v>1699.99</v>
      </c>
      <c r="I982" s="28"/>
      <c r="J982" s="2">
        <v>11</v>
      </c>
      <c r="K982" s="2">
        <v>8.5</v>
      </c>
      <c r="L982" s="2">
        <v>4.5</v>
      </c>
      <c r="M982" s="2">
        <v>0.14299999999999999</v>
      </c>
      <c r="N982" s="2" t="s">
        <v>38</v>
      </c>
      <c r="O982" s="2">
        <v>8519819590</v>
      </c>
      <c r="P982" s="6">
        <v>3.36</v>
      </c>
      <c r="Q982" s="6" t="s">
        <v>244</v>
      </c>
      <c r="R982" s="66" t="s">
        <v>1770</v>
      </c>
    </row>
    <row r="983" spans="1:18" ht="90">
      <c r="A983" s="4" t="s">
        <v>1526</v>
      </c>
      <c r="B983" s="4">
        <v>2014</v>
      </c>
      <c r="C983" s="4" t="s">
        <v>1497</v>
      </c>
      <c r="D983" s="22" t="s">
        <v>172</v>
      </c>
      <c r="E983" s="5" t="s">
        <v>1727</v>
      </c>
      <c r="F983" s="7">
        <v>4905524971415</v>
      </c>
      <c r="G983" s="6">
        <v>1388</v>
      </c>
      <c r="H983" s="28">
        <v>1699.99</v>
      </c>
      <c r="I983" s="28"/>
      <c r="J983" s="2">
        <v>11</v>
      </c>
      <c r="K983" s="2">
        <v>8.5</v>
      </c>
      <c r="L983" s="2">
        <v>3.5</v>
      </c>
      <c r="M983" s="2">
        <v>9.7000000000000003E-2</v>
      </c>
      <c r="N983" s="2" t="s">
        <v>38</v>
      </c>
      <c r="O983" s="2">
        <v>8519819590</v>
      </c>
      <c r="P983" s="6">
        <v>3.36</v>
      </c>
      <c r="Q983" s="6" t="s">
        <v>244</v>
      </c>
      <c r="R983" s="66" t="s">
        <v>1771</v>
      </c>
    </row>
    <row r="984" spans="1:18" ht="45">
      <c r="A984" s="4" t="s">
        <v>144</v>
      </c>
      <c r="B984" s="4">
        <v>2014</v>
      </c>
      <c r="C984" s="4" t="s">
        <v>152</v>
      </c>
      <c r="D984" s="22" t="s">
        <v>231</v>
      </c>
      <c r="E984" s="5" t="s">
        <v>1727</v>
      </c>
      <c r="F984" s="7">
        <v>4905524973655</v>
      </c>
      <c r="G984" s="6">
        <v>4350</v>
      </c>
      <c r="H984" s="28">
        <v>5299.99</v>
      </c>
      <c r="I984" s="28"/>
      <c r="J984" s="2">
        <v>41</v>
      </c>
      <c r="K984" s="2">
        <v>26</v>
      </c>
      <c r="L984" s="2">
        <v>17.5</v>
      </c>
      <c r="M984" s="2">
        <v>3.14</v>
      </c>
      <c r="N984" s="2" t="s">
        <v>38</v>
      </c>
      <c r="O984" s="2">
        <v>8527911900</v>
      </c>
      <c r="P984" s="6">
        <v>25.21</v>
      </c>
      <c r="Q984" s="6"/>
      <c r="R984" s="66" t="s">
        <v>272</v>
      </c>
    </row>
    <row r="985" spans="1:18" ht="45">
      <c r="A985" s="4" t="s">
        <v>144</v>
      </c>
      <c r="B985" s="4">
        <v>2014</v>
      </c>
      <c r="C985" s="4" t="s">
        <v>152</v>
      </c>
      <c r="D985" s="22" t="s">
        <v>232</v>
      </c>
      <c r="E985" s="5" t="s">
        <v>1727</v>
      </c>
      <c r="F985" s="7">
        <v>4905524981353</v>
      </c>
      <c r="G985" s="6">
        <v>4350</v>
      </c>
      <c r="H985" s="28">
        <v>5299.99</v>
      </c>
      <c r="I985" s="28"/>
      <c r="J985" s="2">
        <v>41</v>
      </c>
      <c r="K985" s="2">
        <v>26</v>
      </c>
      <c r="L985" s="2">
        <v>17.5</v>
      </c>
      <c r="M985" s="2">
        <v>3.14</v>
      </c>
      <c r="N985" s="2" t="s">
        <v>38</v>
      </c>
      <c r="O985" s="2">
        <v>8527911900</v>
      </c>
      <c r="P985" s="6">
        <v>25.21</v>
      </c>
      <c r="Q985" s="6"/>
      <c r="R985" s="66" t="s">
        <v>273</v>
      </c>
    </row>
    <row r="986" spans="1:18" ht="45">
      <c r="A986" s="4" t="s">
        <v>144</v>
      </c>
      <c r="B986" s="4">
        <v>2014</v>
      </c>
      <c r="C986" s="4" t="s">
        <v>152</v>
      </c>
      <c r="D986" s="22" t="s">
        <v>233</v>
      </c>
      <c r="E986" s="5" t="s">
        <v>1727</v>
      </c>
      <c r="F986" s="7">
        <v>4905524981346</v>
      </c>
      <c r="G986" s="6">
        <v>4350</v>
      </c>
      <c r="H986" s="28">
        <v>5299.99</v>
      </c>
      <c r="I986" s="28"/>
      <c r="J986" s="2">
        <v>41</v>
      </c>
      <c r="K986" s="2">
        <v>26</v>
      </c>
      <c r="L986" s="2">
        <v>17.5</v>
      </c>
      <c r="M986" s="2">
        <v>3.14</v>
      </c>
      <c r="N986" s="2" t="s">
        <v>38</v>
      </c>
      <c r="O986" s="2">
        <v>8527911900</v>
      </c>
      <c r="P986" s="6">
        <v>25.21</v>
      </c>
      <c r="Q986" s="6"/>
      <c r="R986" s="66" t="s">
        <v>274</v>
      </c>
    </row>
    <row r="987" spans="1:18" ht="60">
      <c r="A987" s="4" t="s">
        <v>144</v>
      </c>
      <c r="B987" s="4">
        <v>2014</v>
      </c>
      <c r="C987" s="4" t="s">
        <v>152</v>
      </c>
      <c r="D987" s="22" t="s">
        <v>234</v>
      </c>
      <c r="E987" s="5" t="s">
        <v>1727</v>
      </c>
      <c r="F987" s="7">
        <v>4905524965964</v>
      </c>
      <c r="G987" s="6">
        <v>6640</v>
      </c>
      <c r="H987" s="28">
        <v>7999.99</v>
      </c>
      <c r="I987" s="28"/>
      <c r="J987" s="2">
        <v>45.2</v>
      </c>
      <c r="K987" s="2">
        <v>15.5</v>
      </c>
      <c r="L987" s="2">
        <v>22.5</v>
      </c>
      <c r="M987" s="2">
        <v>3.5379999999999998</v>
      </c>
      <c r="N987" s="2" t="s">
        <v>38</v>
      </c>
      <c r="O987" s="2">
        <v>8527911900</v>
      </c>
      <c r="P987" s="6">
        <v>25.21</v>
      </c>
      <c r="Q987" s="6"/>
      <c r="R987" s="66" t="s">
        <v>1772</v>
      </c>
    </row>
    <row r="988" spans="1:18" ht="75">
      <c r="A988" s="4" t="s">
        <v>144</v>
      </c>
      <c r="B988" s="4">
        <v>2016</v>
      </c>
      <c r="C988" s="4" t="s">
        <v>153</v>
      </c>
      <c r="D988" s="22" t="s">
        <v>235</v>
      </c>
      <c r="E988" s="5" t="s">
        <v>1727</v>
      </c>
      <c r="F988" s="7">
        <v>4548736018013</v>
      </c>
      <c r="G988" s="6">
        <v>17389</v>
      </c>
      <c r="H988" s="28">
        <v>20999.99</v>
      </c>
      <c r="I988" s="28"/>
      <c r="J988" s="2">
        <v>59</v>
      </c>
      <c r="K988" s="2">
        <v>41.5</v>
      </c>
      <c r="L988" s="2">
        <v>80</v>
      </c>
      <c r="M988" s="2">
        <v>32.6</v>
      </c>
      <c r="N988" s="2" t="s">
        <v>237</v>
      </c>
      <c r="O988" s="2">
        <v>8521900090</v>
      </c>
      <c r="P988" s="6">
        <v>25.21</v>
      </c>
      <c r="Q988" s="6"/>
      <c r="R988" s="66" t="s">
        <v>1773</v>
      </c>
    </row>
    <row r="989" spans="1:18" ht="60">
      <c r="A989" s="4" t="s">
        <v>144</v>
      </c>
      <c r="B989" s="4">
        <v>2016</v>
      </c>
      <c r="C989" s="4" t="s">
        <v>153</v>
      </c>
      <c r="D989" s="22" t="s">
        <v>236</v>
      </c>
      <c r="E989" s="5" t="s">
        <v>1727</v>
      </c>
      <c r="F989" s="7">
        <v>4548736019713</v>
      </c>
      <c r="G989" s="6">
        <v>6366</v>
      </c>
      <c r="H989" s="28">
        <v>7799.99</v>
      </c>
      <c r="I989" s="28"/>
      <c r="J989" s="2">
        <v>68</v>
      </c>
      <c r="K989" s="2">
        <v>38.5</v>
      </c>
      <c r="L989" s="2">
        <v>35</v>
      </c>
      <c r="M989" s="2">
        <v>11.984999999999999</v>
      </c>
      <c r="N989" s="2" t="s">
        <v>38</v>
      </c>
      <c r="O989" s="2">
        <v>8527911900</v>
      </c>
      <c r="P989" s="6">
        <v>25.21</v>
      </c>
      <c r="Q989" s="6"/>
      <c r="R989" s="66" t="s">
        <v>1774</v>
      </c>
    </row>
    <row r="990" spans="1:18" ht="75">
      <c r="A990" s="4" t="s">
        <v>144</v>
      </c>
      <c r="B990" s="4">
        <v>2016</v>
      </c>
      <c r="C990" s="4" t="s">
        <v>153</v>
      </c>
      <c r="D990" s="22" t="s">
        <v>1459</v>
      </c>
      <c r="E990" s="5" t="s">
        <v>1727</v>
      </c>
      <c r="F990" s="7">
        <v>4548736018358</v>
      </c>
      <c r="G990" s="6">
        <v>16523</v>
      </c>
      <c r="H990" s="28">
        <v>19499.990000000002</v>
      </c>
      <c r="I990" s="28"/>
      <c r="J990" s="2">
        <v>99.5</v>
      </c>
      <c r="K990" s="2">
        <v>40</v>
      </c>
      <c r="L990" s="2">
        <v>45</v>
      </c>
      <c r="M990" s="2">
        <v>24.98</v>
      </c>
      <c r="N990" s="2" t="s">
        <v>237</v>
      </c>
      <c r="O990" s="2">
        <v>8521900090</v>
      </c>
      <c r="P990" s="6">
        <v>25.21</v>
      </c>
      <c r="Q990" s="6"/>
      <c r="R990" s="66" t="s">
        <v>3579</v>
      </c>
    </row>
    <row r="991" spans="1:18" ht="45">
      <c r="A991" s="4" t="s">
        <v>144</v>
      </c>
      <c r="B991" s="4">
        <v>2013</v>
      </c>
      <c r="C991" s="4" t="s">
        <v>151</v>
      </c>
      <c r="D991" s="22" t="s">
        <v>227</v>
      </c>
      <c r="E991" s="5" t="s">
        <v>1727</v>
      </c>
      <c r="F991" s="7">
        <v>4905524925104</v>
      </c>
      <c r="G991" s="6">
        <v>5781</v>
      </c>
      <c r="H991" s="28">
        <v>6999.99</v>
      </c>
      <c r="I991" s="28"/>
      <c r="J991" s="2">
        <v>36</v>
      </c>
      <c r="K991" s="2">
        <v>33</v>
      </c>
      <c r="L991" s="2">
        <v>46</v>
      </c>
      <c r="M991" s="2">
        <v>8.0340000000000007</v>
      </c>
      <c r="N991" s="2" t="s">
        <v>38</v>
      </c>
      <c r="O991" s="2">
        <v>8527913500</v>
      </c>
      <c r="P991" s="6">
        <v>25.21</v>
      </c>
      <c r="Q991" s="6"/>
      <c r="R991" s="66" t="s">
        <v>1492</v>
      </c>
    </row>
    <row r="992" spans="1:18" ht="30">
      <c r="A992" s="4" t="s">
        <v>144</v>
      </c>
      <c r="B992" s="4">
        <v>2016</v>
      </c>
      <c r="C992" s="4" t="s">
        <v>151</v>
      </c>
      <c r="D992" s="22" t="s">
        <v>228</v>
      </c>
      <c r="E992" s="5" t="s">
        <v>1727</v>
      </c>
      <c r="F992" s="7">
        <v>4548736019614</v>
      </c>
      <c r="G992" s="6">
        <v>2565</v>
      </c>
      <c r="H992" s="28">
        <v>3199.99</v>
      </c>
      <c r="I992" s="28"/>
      <c r="J992" s="2">
        <v>58.5</v>
      </c>
      <c r="K992" s="2">
        <v>30</v>
      </c>
      <c r="L992" s="2">
        <v>20</v>
      </c>
      <c r="M992" s="2">
        <v>4.6319999999999997</v>
      </c>
      <c r="N992" s="2" t="s">
        <v>38</v>
      </c>
      <c r="O992" s="2">
        <v>8527913500</v>
      </c>
      <c r="P992" s="6">
        <v>25.21</v>
      </c>
      <c r="Q992" s="6" t="s">
        <v>253</v>
      </c>
      <c r="R992" s="66" t="s">
        <v>271</v>
      </c>
    </row>
    <row r="993" spans="1:18" ht="30">
      <c r="A993" s="4" t="s">
        <v>144</v>
      </c>
      <c r="B993" s="4">
        <v>2016</v>
      </c>
      <c r="C993" s="4" t="s">
        <v>151</v>
      </c>
      <c r="D993" s="22" t="s">
        <v>1775</v>
      </c>
      <c r="E993" s="5" t="s">
        <v>1727</v>
      </c>
      <c r="F993" s="7">
        <v>4548736019621</v>
      </c>
      <c r="G993" s="6">
        <v>3524</v>
      </c>
      <c r="H993" s="28">
        <v>4199.99</v>
      </c>
      <c r="I993" s="28"/>
      <c r="J993" s="2">
        <v>58.5</v>
      </c>
      <c r="K993" s="2">
        <v>30</v>
      </c>
      <c r="L993" s="2">
        <v>20</v>
      </c>
      <c r="M993" s="2">
        <v>4.6980000000000004</v>
      </c>
      <c r="N993" s="2" t="s">
        <v>38</v>
      </c>
      <c r="O993" s="2">
        <v>8527913500</v>
      </c>
      <c r="P993" s="6">
        <v>25.21</v>
      </c>
      <c r="Q993" s="6" t="s">
        <v>1776</v>
      </c>
      <c r="R993" s="66" t="s">
        <v>1777</v>
      </c>
    </row>
    <row r="994" spans="1:18" ht="45">
      <c r="A994" s="4" t="s">
        <v>144</v>
      </c>
      <c r="B994" s="4">
        <v>2014</v>
      </c>
      <c r="C994" s="4" t="s">
        <v>151</v>
      </c>
      <c r="D994" s="22" t="s">
        <v>229</v>
      </c>
      <c r="E994" s="5" t="s">
        <v>1727</v>
      </c>
      <c r="F994" s="7">
        <v>4905524973815</v>
      </c>
      <c r="G994" s="6">
        <v>4579</v>
      </c>
      <c r="H994" s="28">
        <v>5599.99</v>
      </c>
      <c r="I994" s="28"/>
      <c r="J994" s="2">
        <v>77.5</v>
      </c>
      <c r="K994" s="2">
        <v>27.5</v>
      </c>
      <c r="L994" s="2">
        <v>20.5</v>
      </c>
      <c r="M994" s="2">
        <v>6.3120000000000003</v>
      </c>
      <c r="N994" s="2" t="s">
        <v>38</v>
      </c>
      <c r="O994" s="2">
        <v>8521900090</v>
      </c>
      <c r="P994" s="6">
        <v>25.21</v>
      </c>
      <c r="Q994" s="6" t="s">
        <v>254</v>
      </c>
      <c r="R994" s="66" t="s">
        <v>1493</v>
      </c>
    </row>
    <row r="995" spans="1:18" ht="90">
      <c r="A995" s="4" t="s">
        <v>144</v>
      </c>
      <c r="B995" s="4">
        <v>2015</v>
      </c>
      <c r="C995" s="4" t="s">
        <v>151</v>
      </c>
      <c r="D995" s="22" t="s">
        <v>230</v>
      </c>
      <c r="E995" s="5" t="s">
        <v>1727</v>
      </c>
      <c r="F995" s="7">
        <v>4905524999174</v>
      </c>
      <c r="G995" s="6">
        <v>12822</v>
      </c>
      <c r="H995" s="28">
        <v>11499.99</v>
      </c>
      <c r="I995" s="28"/>
      <c r="J995" s="2">
        <v>49.5</v>
      </c>
      <c r="K995" s="2">
        <v>30.7</v>
      </c>
      <c r="L995" s="2">
        <v>32.200000000000003</v>
      </c>
      <c r="M995" s="2">
        <v>11.574</v>
      </c>
      <c r="N995" s="2" t="s">
        <v>38</v>
      </c>
      <c r="O995" s="2">
        <v>8527913500</v>
      </c>
      <c r="P995" s="6">
        <v>25.21</v>
      </c>
      <c r="Q995" s="6" t="s">
        <v>255</v>
      </c>
      <c r="R995" s="66" t="s">
        <v>1778</v>
      </c>
    </row>
    <row r="996" spans="1:18" ht="75">
      <c r="A996" s="4" t="s">
        <v>141</v>
      </c>
      <c r="B996" s="4">
        <v>2014</v>
      </c>
      <c r="C996" s="4" t="s">
        <v>1518</v>
      </c>
      <c r="D996" s="22" t="s">
        <v>198</v>
      </c>
      <c r="E996" s="5"/>
      <c r="F996" s="7">
        <v>4905524965728</v>
      </c>
      <c r="G996" s="6">
        <v>5644</v>
      </c>
      <c r="H996" s="28">
        <v>6859.99</v>
      </c>
      <c r="I996" s="28"/>
      <c r="J996" s="2">
        <v>24.5</v>
      </c>
      <c r="K996" s="2">
        <v>23</v>
      </c>
      <c r="L996" s="2">
        <v>20</v>
      </c>
      <c r="M996" s="2">
        <v>2.5019999999999998</v>
      </c>
      <c r="N996" s="2" t="s">
        <v>238</v>
      </c>
      <c r="O996" s="2">
        <v>8527212000</v>
      </c>
      <c r="P996" s="6"/>
      <c r="Q996" s="6"/>
      <c r="R996" s="66" t="s">
        <v>1726</v>
      </c>
    </row>
    <row r="997" spans="1:18" ht="75">
      <c r="A997" s="4" t="s">
        <v>141</v>
      </c>
      <c r="B997" s="4">
        <v>2016</v>
      </c>
      <c r="C997" s="4" t="s">
        <v>1508</v>
      </c>
      <c r="D997" s="22" t="s">
        <v>1524</v>
      </c>
      <c r="E997" s="5"/>
      <c r="F997" s="7">
        <v>4548736033160</v>
      </c>
      <c r="G997" s="6">
        <v>11290</v>
      </c>
      <c r="H997" s="28">
        <v>13699.99</v>
      </c>
      <c r="I997" s="28"/>
      <c r="J997" s="2">
        <v>24.2</v>
      </c>
      <c r="K997" s="2">
        <v>23</v>
      </c>
      <c r="L997" s="2">
        <v>20</v>
      </c>
      <c r="M997" s="2">
        <v>2.27</v>
      </c>
      <c r="N997" s="2" t="s">
        <v>38</v>
      </c>
      <c r="O997" s="2">
        <v>8528590090</v>
      </c>
      <c r="P997" s="6">
        <v>0</v>
      </c>
      <c r="Q997" s="6" t="s">
        <v>1525</v>
      </c>
      <c r="R997" s="66" t="s">
        <v>1779</v>
      </c>
    </row>
    <row r="998" spans="1:18" ht="75">
      <c r="A998" s="4" t="s">
        <v>141</v>
      </c>
      <c r="B998" s="4">
        <v>2017</v>
      </c>
      <c r="C998" s="4" t="s">
        <v>1508</v>
      </c>
      <c r="D998" s="22" t="s">
        <v>3571</v>
      </c>
      <c r="E998" s="5"/>
      <c r="F998" s="7">
        <v>4548736056886</v>
      </c>
      <c r="G998" s="6">
        <v>13134</v>
      </c>
      <c r="H998" s="28">
        <v>14999</v>
      </c>
      <c r="I998" s="28"/>
      <c r="J998" s="2">
        <v>25</v>
      </c>
      <c r="K998" s="2">
        <v>24</v>
      </c>
      <c r="L998" s="2">
        <v>23.5</v>
      </c>
      <c r="M998" s="2">
        <v>3.2629999999999999</v>
      </c>
      <c r="N998" s="2" t="s">
        <v>38</v>
      </c>
      <c r="O998" s="2">
        <v>8528590090</v>
      </c>
      <c r="P998" s="6"/>
      <c r="Q998" s="6" t="s">
        <v>3572</v>
      </c>
      <c r="R998" s="66" t="s">
        <v>3573</v>
      </c>
    </row>
    <row r="999" spans="1:18" ht="90">
      <c r="A999" s="4" t="s">
        <v>141</v>
      </c>
      <c r="B999" s="4">
        <v>2016</v>
      </c>
      <c r="C999" s="4" t="s">
        <v>1508</v>
      </c>
      <c r="D999" s="22" t="s">
        <v>1514</v>
      </c>
      <c r="E999" s="5"/>
      <c r="F999" s="7">
        <v>4548736043886</v>
      </c>
      <c r="G999" s="6">
        <v>7164</v>
      </c>
      <c r="H999" s="28">
        <v>8399.99</v>
      </c>
      <c r="I999" s="28"/>
      <c r="J999" s="2">
        <v>23</v>
      </c>
      <c r="K999" s="2">
        <v>22</v>
      </c>
      <c r="L999" s="2">
        <v>21.6</v>
      </c>
      <c r="M999" s="2">
        <v>2.2080000000000002</v>
      </c>
      <c r="N999" s="2" t="s">
        <v>38</v>
      </c>
      <c r="O999" s="2">
        <v>8528590090</v>
      </c>
      <c r="P999" s="6">
        <v>0</v>
      </c>
      <c r="Q999" s="6" t="s">
        <v>1546</v>
      </c>
      <c r="R999" s="66" t="s">
        <v>1695</v>
      </c>
    </row>
    <row r="1000" spans="1:18" ht="90">
      <c r="A1000" s="4" t="s">
        <v>141</v>
      </c>
      <c r="B1000" s="4">
        <v>2016</v>
      </c>
      <c r="C1000" s="4" t="s">
        <v>1508</v>
      </c>
      <c r="D1000" s="22" t="s">
        <v>1509</v>
      </c>
      <c r="E1000" s="5"/>
      <c r="F1000" s="7">
        <v>4548736043787</v>
      </c>
      <c r="G1000" s="6">
        <v>8358</v>
      </c>
      <c r="H1000" s="28">
        <v>9699.99</v>
      </c>
      <c r="I1000" s="28"/>
      <c r="J1000" s="2">
        <v>22.9</v>
      </c>
      <c r="K1000" s="2">
        <v>22.2</v>
      </c>
      <c r="L1000" s="2">
        <v>21.8</v>
      </c>
      <c r="M1000" s="2">
        <v>2.7349999999999999</v>
      </c>
      <c r="N1000" s="2" t="s">
        <v>38</v>
      </c>
      <c r="O1000" s="2">
        <v>8528590090</v>
      </c>
      <c r="P1000" s="6">
        <v>0</v>
      </c>
      <c r="Q1000" s="6" t="s">
        <v>1547</v>
      </c>
      <c r="R1000" s="66" t="s">
        <v>1696</v>
      </c>
    </row>
    <row r="1001" spans="1:18" ht="75">
      <c r="A1001" s="4" t="s">
        <v>141</v>
      </c>
      <c r="B1001" s="4"/>
      <c r="C1001" s="4" t="s">
        <v>1508</v>
      </c>
      <c r="D1001" s="22" t="s">
        <v>1512</v>
      </c>
      <c r="E1001" s="5"/>
      <c r="F1001" s="7">
        <v>5013493344143</v>
      </c>
      <c r="G1001" s="6">
        <v>16645</v>
      </c>
      <c r="H1001" s="28">
        <v>23599.99</v>
      </c>
      <c r="I1001" s="28"/>
      <c r="J1001" s="2">
        <v>26</v>
      </c>
      <c r="K1001" s="2">
        <v>25</v>
      </c>
      <c r="L1001" s="2">
        <v>22</v>
      </c>
      <c r="M1001" s="2">
        <v>1.9</v>
      </c>
      <c r="N1001" s="2" t="s">
        <v>38</v>
      </c>
      <c r="O1001" s="2">
        <v>8528590090</v>
      </c>
      <c r="P1001" s="6">
        <v>168.07</v>
      </c>
      <c r="Q1001" s="6" t="s">
        <v>1513</v>
      </c>
      <c r="R1001" s="66" t="s">
        <v>1697</v>
      </c>
    </row>
    <row r="1002" spans="1:18" ht="90">
      <c r="A1002" s="4" t="s">
        <v>141</v>
      </c>
      <c r="B1002" s="4"/>
      <c r="C1002" s="4" t="s">
        <v>1508</v>
      </c>
      <c r="D1002" s="22" t="s">
        <v>1511</v>
      </c>
      <c r="E1002" s="5"/>
      <c r="F1002" s="7">
        <v>5013493344150</v>
      </c>
      <c r="G1002" s="6">
        <v>15522</v>
      </c>
      <c r="H1002" s="28">
        <v>17999.990000000002</v>
      </c>
      <c r="I1002" s="28"/>
      <c r="J1002" s="2">
        <v>26</v>
      </c>
      <c r="K1002" s="2">
        <v>25</v>
      </c>
      <c r="L1002" s="2">
        <v>22</v>
      </c>
      <c r="M1002" s="2">
        <v>1.8</v>
      </c>
      <c r="N1002" s="2" t="s">
        <v>38</v>
      </c>
      <c r="O1002" s="2">
        <v>8528590090</v>
      </c>
      <c r="P1002" s="6">
        <v>168.07</v>
      </c>
      <c r="Q1002" s="6" t="s">
        <v>1546</v>
      </c>
      <c r="R1002" s="66" t="s">
        <v>1698</v>
      </c>
    </row>
    <row r="1003" spans="1:18" ht="90">
      <c r="A1003" s="4" t="s">
        <v>141</v>
      </c>
      <c r="B1003" s="4"/>
      <c r="C1003" s="4" t="s">
        <v>1508</v>
      </c>
      <c r="D1003" s="22" t="s">
        <v>1510</v>
      </c>
      <c r="E1003" s="5"/>
      <c r="F1003" s="7">
        <v>5013493344167</v>
      </c>
      <c r="G1003" s="6">
        <v>16716</v>
      </c>
      <c r="H1003" s="28">
        <v>19399.990000000002</v>
      </c>
      <c r="I1003" s="28"/>
      <c r="J1003" s="2">
        <v>26</v>
      </c>
      <c r="K1003" s="2">
        <v>25</v>
      </c>
      <c r="L1003" s="2">
        <v>22</v>
      </c>
      <c r="M1003" s="2">
        <v>2.5</v>
      </c>
      <c r="N1003" s="2" t="s">
        <v>38</v>
      </c>
      <c r="O1003" s="2">
        <v>8528590090</v>
      </c>
      <c r="P1003" s="6">
        <v>168.07</v>
      </c>
      <c r="Q1003" s="6" t="s">
        <v>1547</v>
      </c>
      <c r="R1003" s="66" t="s">
        <v>1699</v>
      </c>
    </row>
    <row r="1004" spans="1:18" ht="60">
      <c r="A1004" s="4" t="s">
        <v>141</v>
      </c>
      <c r="B1004" s="4">
        <v>2016</v>
      </c>
      <c r="C1004" s="4" t="s">
        <v>1483</v>
      </c>
      <c r="D1004" s="22" t="s">
        <v>174</v>
      </c>
      <c r="E1004" s="5"/>
      <c r="F1004" s="7">
        <v>4548736029637</v>
      </c>
      <c r="G1004" s="6">
        <v>1990</v>
      </c>
      <c r="H1004" s="28">
        <v>2699.99</v>
      </c>
      <c r="I1004" s="28">
        <v>1999.99</v>
      </c>
      <c r="J1004" s="2">
        <v>25.5</v>
      </c>
      <c r="K1004" s="2">
        <v>22.5</v>
      </c>
      <c r="L1004" s="2">
        <v>9.5</v>
      </c>
      <c r="M1004" s="2">
        <v>1.6359999999999999</v>
      </c>
      <c r="N1004" s="2" t="s">
        <v>238</v>
      </c>
      <c r="O1004" s="2">
        <v>8527212000</v>
      </c>
      <c r="P1004" s="6">
        <v>0</v>
      </c>
      <c r="Q1004" s="6" t="s">
        <v>247</v>
      </c>
      <c r="R1004" s="66" t="s">
        <v>1594</v>
      </c>
    </row>
    <row r="1005" spans="1:18" ht="75">
      <c r="A1005" s="4" t="s">
        <v>141</v>
      </c>
      <c r="B1005" s="4">
        <v>2016</v>
      </c>
      <c r="C1005" s="4" t="s">
        <v>1483</v>
      </c>
      <c r="D1005" s="22" t="s">
        <v>175</v>
      </c>
      <c r="E1005" s="5"/>
      <c r="F1005" s="7">
        <v>4548736029569</v>
      </c>
      <c r="G1005" s="6">
        <v>1990</v>
      </c>
      <c r="H1005" s="28">
        <v>2699.99</v>
      </c>
      <c r="I1005" s="28">
        <v>1999.99</v>
      </c>
      <c r="J1005" s="2">
        <v>25.7</v>
      </c>
      <c r="K1005" s="2">
        <v>22.5</v>
      </c>
      <c r="L1005" s="2">
        <v>9.5</v>
      </c>
      <c r="M1005" s="2">
        <v>1.6379999999999999</v>
      </c>
      <c r="N1005" s="2" t="s">
        <v>238</v>
      </c>
      <c r="O1005" s="2">
        <v>8527212000</v>
      </c>
      <c r="P1005" s="6">
        <v>0</v>
      </c>
      <c r="Q1005" s="6" t="s">
        <v>1523</v>
      </c>
      <c r="R1005" s="66" t="s">
        <v>1595</v>
      </c>
    </row>
    <row r="1006" spans="1:18" ht="60">
      <c r="A1006" s="4" t="s">
        <v>141</v>
      </c>
      <c r="B1006" s="4">
        <v>2016</v>
      </c>
      <c r="C1006" s="4" t="s">
        <v>1483</v>
      </c>
      <c r="D1006" s="22" t="s">
        <v>176</v>
      </c>
      <c r="E1006" s="5"/>
      <c r="F1006" s="7">
        <v>4548736029576</v>
      </c>
      <c r="G1006" s="6">
        <v>1990</v>
      </c>
      <c r="H1006" s="28">
        <v>2699.99</v>
      </c>
      <c r="I1006" s="28">
        <v>1999.99</v>
      </c>
      <c r="J1006" s="2">
        <v>25.8</v>
      </c>
      <c r="K1006" s="2">
        <v>22.5</v>
      </c>
      <c r="L1006" s="2">
        <v>9.5</v>
      </c>
      <c r="M1006" s="2">
        <v>1.643</v>
      </c>
      <c r="N1006" s="2" t="s">
        <v>238</v>
      </c>
      <c r="O1006" s="2">
        <v>8527212000</v>
      </c>
      <c r="P1006" s="6">
        <v>0</v>
      </c>
      <c r="Q1006" s="6" t="s">
        <v>1523</v>
      </c>
      <c r="R1006" s="66" t="s">
        <v>1596</v>
      </c>
    </row>
    <row r="1007" spans="1:18" ht="75">
      <c r="A1007" s="4" t="s">
        <v>141</v>
      </c>
      <c r="B1007" s="4">
        <v>2016</v>
      </c>
      <c r="C1007" s="4" t="s">
        <v>1483</v>
      </c>
      <c r="D1007" s="22" t="s">
        <v>177</v>
      </c>
      <c r="E1007" s="5"/>
      <c r="F1007" s="7">
        <v>4548736029583</v>
      </c>
      <c r="G1007" s="6">
        <v>2485</v>
      </c>
      <c r="H1007" s="28">
        <v>2999.99</v>
      </c>
      <c r="I1007" s="28"/>
      <c r="J1007" s="2">
        <v>25.7</v>
      </c>
      <c r="K1007" s="2">
        <v>22.5</v>
      </c>
      <c r="L1007" s="2">
        <v>9.5</v>
      </c>
      <c r="M1007" s="2">
        <v>1.645</v>
      </c>
      <c r="N1007" s="2" t="s">
        <v>238</v>
      </c>
      <c r="O1007" s="2">
        <v>8527212000</v>
      </c>
      <c r="P1007" s="6">
        <v>0</v>
      </c>
      <c r="Q1007" s="6" t="s">
        <v>1522</v>
      </c>
      <c r="R1007" s="66" t="s">
        <v>1780</v>
      </c>
    </row>
    <row r="1008" spans="1:18" ht="60">
      <c r="A1008" s="4" t="s">
        <v>141</v>
      </c>
      <c r="B1008" s="4"/>
      <c r="C1008" s="4" t="s">
        <v>1498</v>
      </c>
      <c r="D1008" s="22" t="s">
        <v>1499</v>
      </c>
      <c r="E1008" s="5"/>
      <c r="F1008" s="7">
        <v>5013493324169</v>
      </c>
      <c r="G1008" s="6">
        <v>3160</v>
      </c>
      <c r="H1008" s="28">
        <v>3299.99</v>
      </c>
      <c r="I1008" s="28"/>
      <c r="J1008" s="2">
        <v>20.3</v>
      </c>
      <c r="K1008" s="2">
        <v>18</v>
      </c>
      <c r="L1008" s="2">
        <v>7.4</v>
      </c>
      <c r="M1008" s="2">
        <v>0.99199999999999999</v>
      </c>
      <c r="N1008" s="2" t="s">
        <v>238</v>
      </c>
      <c r="O1008" s="2">
        <v>8527215900</v>
      </c>
      <c r="P1008" s="6">
        <v>0</v>
      </c>
      <c r="Q1008" s="6" t="s">
        <v>1519</v>
      </c>
      <c r="R1008" s="66" t="s">
        <v>1730</v>
      </c>
    </row>
    <row r="1009" spans="1:18" ht="75">
      <c r="A1009" s="4" t="s">
        <v>141</v>
      </c>
      <c r="B1009" s="4">
        <v>2017</v>
      </c>
      <c r="C1009" s="4" t="s">
        <v>148</v>
      </c>
      <c r="D1009" s="22" t="s">
        <v>1521</v>
      </c>
      <c r="E1009" s="5"/>
      <c r="F1009" s="7">
        <v>4548736029590</v>
      </c>
      <c r="G1009" s="6">
        <v>3224</v>
      </c>
      <c r="H1009" s="28">
        <v>3899.99</v>
      </c>
      <c r="I1009" s="28"/>
      <c r="J1009" s="2">
        <v>26</v>
      </c>
      <c r="K1009" s="2">
        <v>22.5</v>
      </c>
      <c r="L1009" s="2">
        <v>9.5</v>
      </c>
      <c r="M1009" s="2">
        <v>1.722</v>
      </c>
      <c r="N1009" s="2" t="s">
        <v>238</v>
      </c>
      <c r="O1009" s="2">
        <v>8527212000</v>
      </c>
      <c r="P1009" s="6">
        <v>0</v>
      </c>
      <c r="Q1009" s="6" t="s">
        <v>249</v>
      </c>
      <c r="R1009" s="66" t="s">
        <v>1700</v>
      </c>
    </row>
    <row r="1010" spans="1:18" ht="75">
      <c r="A1010" s="4" t="s">
        <v>141</v>
      </c>
      <c r="B1010" s="4">
        <v>2017</v>
      </c>
      <c r="C1010" s="4" t="s">
        <v>148</v>
      </c>
      <c r="D1010" s="22" t="s">
        <v>1520</v>
      </c>
      <c r="E1010" s="5"/>
      <c r="F1010" s="7">
        <v>4548736029606</v>
      </c>
      <c r="G1010" s="6">
        <v>3463</v>
      </c>
      <c r="H1010" s="28">
        <v>4099.99</v>
      </c>
      <c r="I1010" s="28"/>
      <c r="J1010" s="2">
        <v>26</v>
      </c>
      <c r="K1010" s="2">
        <v>22.5</v>
      </c>
      <c r="L1010" s="2">
        <v>9.5</v>
      </c>
      <c r="M1010" s="2">
        <v>1.764</v>
      </c>
      <c r="N1010" s="2" t="s">
        <v>238</v>
      </c>
      <c r="O1010" s="2">
        <v>8527212000</v>
      </c>
      <c r="P1010" s="6">
        <v>0</v>
      </c>
      <c r="Q1010" s="6" t="s">
        <v>249</v>
      </c>
      <c r="R1010" s="66" t="s">
        <v>1701</v>
      </c>
    </row>
    <row r="1011" spans="1:18">
      <c r="A1011" s="4" t="s">
        <v>141</v>
      </c>
      <c r="B1011" s="4">
        <v>2016</v>
      </c>
      <c r="C1011" s="4" t="s">
        <v>1515</v>
      </c>
      <c r="D1011" s="22" t="s">
        <v>1516</v>
      </c>
      <c r="E1011" s="5"/>
      <c r="F1011" s="7">
        <v>4548736044647</v>
      </c>
      <c r="G1011" s="6">
        <v>8358</v>
      </c>
      <c r="H1011" s="28">
        <v>9699.99</v>
      </c>
      <c r="I1011" s="28"/>
      <c r="J1011" s="2">
        <v>23</v>
      </c>
      <c r="K1011" s="2">
        <v>22</v>
      </c>
      <c r="L1011" s="2">
        <v>5.3</v>
      </c>
      <c r="M1011" s="2">
        <v>0.65300000000000002</v>
      </c>
      <c r="N1011" s="2" t="s">
        <v>38</v>
      </c>
      <c r="O1011" s="2">
        <v>8526912099</v>
      </c>
      <c r="P1011" s="6"/>
      <c r="Q1011" s="6" t="s">
        <v>1513</v>
      </c>
      <c r="R1011" s="66" t="s">
        <v>1517</v>
      </c>
    </row>
    <row r="1012" spans="1:18">
      <c r="A1012" s="4" t="s">
        <v>141</v>
      </c>
      <c r="B1012" s="4">
        <v>2017</v>
      </c>
      <c r="C1012" s="4" t="s">
        <v>3574</v>
      </c>
      <c r="D1012" s="22" t="s">
        <v>3575</v>
      </c>
      <c r="E1012" s="5"/>
      <c r="F1012" s="7">
        <v>4548736064171</v>
      </c>
      <c r="G1012" s="6">
        <v>955</v>
      </c>
      <c r="H1012" s="28">
        <v>1099.99</v>
      </c>
      <c r="I1012" s="28"/>
      <c r="J1012" s="2">
        <v>11.5</v>
      </c>
      <c r="K1012" s="2">
        <v>8</v>
      </c>
      <c r="L1012" s="2">
        <v>4.5</v>
      </c>
      <c r="M1012" s="2">
        <v>0.28000000000000003</v>
      </c>
      <c r="N1012" s="2" t="s">
        <v>38</v>
      </c>
      <c r="O1012" s="2">
        <v>8543709099</v>
      </c>
      <c r="P1012" s="6"/>
      <c r="Q1012" s="6"/>
      <c r="R1012" s="66"/>
    </row>
    <row r="1013" spans="1:18" ht="60">
      <c r="A1013" s="4" t="s">
        <v>142</v>
      </c>
      <c r="B1013" s="4">
        <v>2017</v>
      </c>
      <c r="C1013" s="4" t="s">
        <v>1489</v>
      </c>
      <c r="D1013" s="22" t="s">
        <v>3383</v>
      </c>
      <c r="E1013" s="5"/>
      <c r="F1013" s="7">
        <v>4548736041684</v>
      </c>
      <c r="G1013" s="6">
        <v>9459</v>
      </c>
      <c r="H1013" s="28">
        <v>11399.99</v>
      </c>
      <c r="I1013" s="28">
        <v>9599.99</v>
      </c>
      <c r="J1013" s="2">
        <v>113.3</v>
      </c>
      <c r="K1013" s="2">
        <v>47.2</v>
      </c>
      <c r="L1013" s="2">
        <v>31</v>
      </c>
      <c r="M1013" s="2">
        <v>18.38</v>
      </c>
      <c r="N1013" s="2" t="s">
        <v>237</v>
      </c>
      <c r="O1013" s="2">
        <v>8519814590</v>
      </c>
      <c r="P1013" s="6">
        <v>50.42</v>
      </c>
      <c r="Q1013" s="6" t="s">
        <v>3384</v>
      </c>
      <c r="R1013" s="66" t="s">
        <v>3396</v>
      </c>
    </row>
    <row r="1014" spans="1:18" ht="165">
      <c r="A1014" s="4" t="s">
        <v>142</v>
      </c>
      <c r="B1014" s="4">
        <v>2016</v>
      </c>
      <c r="C1014" s="4" t="s">
        <v>150</v>
      </c>
      <c r="D1014" s="22" t="s">
        <v>210</v>
      </c>
      <c r="E1014" s="5"/>
      <c r="F1014" s="7">
        <v>4548736016859</v>
      </c>
      <c r="G1014" s="6">
        <v>11630</v>
      </c>
      <c r="H1014" s="28">
        <v>13999.99</v>
      </c>
      <c r="I1014" s="28">
        <v>9999</v>
      </c>
      <c r="J1014" s="2">
        <v>50.5</v>
      </c>
      <c r="K1014" s="2">
        <v>42.5</v>
      </c>
      <c r="L1014" s="2">
        <v>18</v>
      </c>
      <c r="M1014" s="2">
        <v>7.08</v>
      </c>
      <c r="N1014" s="2" t="s">
        <v>38</v>
      </c>
      <c r="O1014" s="2">
        <v>8519300000</v>
      </c>
      <c r="P1014" s="6">
        <v>25.21</v>
      </c>
      <c r="Q1014" s="6"/>
      <c r="R1014" s="66" t="s">
        <v>1737</v>
      </c>
    </row>
    <row r="1015" spans="1:18" ht="180">
      <c r="A1015" s="4" t="s">
        <v>142</v>
      </c>
      <c r="B1015" s="4">
        <v>2016</v>
      </c>
      <c r="C1015" s="4" t="s">
        <v>1484</v>
      </c>
      <c r="D1015" s="22" t="s">
        <v>218</v>
      </c>
      <c r="E1015" s="5"/>
      <c r="F1015" s="7">
        <v>4548736019010</v>
      </c>
      <c r="G1015" s="6">
        <v>16280</v>
      </c>
      <c r="H1015" s="28">
        <v>19699.990000000002</v>
      </c>
      <c r="I1015" s="28"/>
      <c r="J1015" s="2">
        <v>49</v>
      </c>
      <c r="K1015" s="2">
        <v>39.5</v>
      </c>
      <c r="L1015" s="2">
        <v>21.5</v>
      </c>
      <c r="M1015" s="2">
        <v>12.082000000000001</v>
      </c>
      <c r="N1015" s="2" t="s">
        <v>237</v>
      </c>
      <c r="O1015" s="2">
        <v>8527919990</v>
      </c>
      <c r="P1015" s="6">
        <v>25.21</v>
      </c>
      <c r="Q1015" s="6"/>
      <c r="R1015" s="66" t="s">
        <v>1725</v>
      </c>
    </row>
    <row r="1016" spans="1:18" ht="180">
      <c r="A1016" s="4" t="s">
        <v>142</v>
      </c>
      <c r="B1016" s="4">
        <v>2017</v>
      </c>
      <c r="C1016" s="4" t="s">
        <v>1484</v>
      </c>
      <c r="D1016" s="22" t="s">
        <v>1686</v>
      </c>
      <c r="E1016" s="5"/>
      <c r="F1016" s="7">
        <v>4548736043114</v>
      </c>
      <c r="G1016" s="6">
        <v>19104</v>
      </c>
      <c r="H1016" s="28">
        <v>21699.99</v>
      </c>
      <c r="I1016" s="28"/>
      <c r="J1016" s="2">
        <v>49</v>
      </c>
      <c r="K1016" s="2">
        <v>39.5</v>
      </c>
      <c r="L1016" s="2">
        <v>20.5</v>
      </c>
      <c r="M1016" s="2">
        <v>11.058999999999999</v>
      </c>
      <c r="N1016" s="2" t="s">
        <v>237</v>
      </c>
      <c r="O1016" s="2">
        <v>8527919990</v>
      </c>
      <c r="P1016" s="6">
        <v>25.21</v>
      </c>
      <c r="Q1016" s="6"/>
      <c r="R1016" s="66" t="s">
        <v>1687</v>
      </c>
    </row>
    <row r="1017" spans="1:18" ht="60">
      <c r="A1017" s="4" t="s">
        <v>142</v>
      </c>
      <c r="B1017" s="4">
        <v>2017</v>
      </c>
      <c r="C1017" s="4" t="s">
        <v>1597</v>
      </c>
      <c r="D1017" s="22" t="s">
        <v>1598</v>
      </c>
      <c r="E1017" s="5"/>
      <c r="F1017" s="7">
        <v>4548736041431</v>
      </c>
      <c r="G1017" s="6">
        <v>7095</v>
      </c>
      <c r="H1017" s="28">
        <v>8599.99</v>
      </c>
      <c r="I1017" s="28">
        <v>5799.99</v>
      </c>
      <c r="J1017" s="2">
        <v>56</v>
      </c>
      <c r="K1017" s="2">
        <v>16</v>
      </c>
      <c r="L1017" s="2">
        <v>52</v>
      </c>
      <c r="M1017" s="2">
        <v>8.2129999999999992</v>
      </c>
      <c r="N1017" s="2" t="s">
        <v>237</v>
      </c>
      <c r="O1017" s="2">
        <v>8519814590</v>
      </c>
      <c r="P1017" s="6">
        <v>25.21</v>
      </c>
      <c r="Q1017" s="6" t="s">
        <v>1599</v>
      </c>
      <c r="R1017" s="66" t="s">
        <v>1692</v>
      </c>
    </row>
    <row r="1018" spans="1:18" ht="45">
      <c r="A1018" s="4" t="s">
        <v>142</v>
      </c>
      <c r="B1018" s="4">
        <v>2017</v>
      </c>
      <c r="C1018" s="4" t="s">
        <v>1597</v>
      </c>
      <c r="D1018" s="22" t="s">
        <v>1600</v>
      </c>
      <c r="E1018" s="5"/>
      <c r="F1018" s="7">
        <v>4548736041462</v>
      </c>
      <c r="G1018" s="6">
        <v>7095</v>
      </c>
      <c r="H1018" s="28">
        <v>8599.99</v>
      </c>
      <c r="I1018" s="28">
        <v>5799.99</v>
      </c>
      <c r="J1018" s="2">
        <v>56</v>
      </c>
      <c r="K1018" s="2">
        <v>15.5</v>
      </c>
      <c r="L1018" s="2">
        <v>51.5</v>
      </c>
      <c r="M1018" s="2">
        <v>8.4600000000000009</v>
      </c>
      <c r="N1018" s="2" t="s">
        <v>237</v>
      </c>
      <c r="O1018" s="2">
        <v>8519814590</v>
      </c>
      <c r="P1018" s="6">
        <v>25.21</v>
      </c>
      <c r="Q1018" s="6" t="s">
        <v>1599</v>
      </c>
      <c r="R1018" s="66" t="s">
        <v>1693</v>
      </c>
    </row>
    <row r="1019" spans="1:18" ht="75">
      <c r="A1019" s="4" t="s">
        <v>142</v>
      </c>
      <c r="B1019" s="4">
        <v>2017</v>
      </c>
      <c r="C1019" s="4" t="s">
        <v>1597</v>
      </c>
      <c r="D1019" s="22" t="s">
        <v>1601</v>
      </c>
      <c r="E1019" s="5"/>
      <c r="F1019" s="7">
        <v>4548736041363</v>
      </c>
      <c r="G1019" s="6">
        <v>14328</v>
      </c>
      <c r="H1019" s="28">
        <v>15999.99</v>
      </c>
      <c r="I1019" s="28"/>
      <c r="J1019" s="2">
        <v>56.5</v>
      </c>
      <c r="K1019" s="2">
        <v>17.2</v>
      </c>
      <c r="L1019" s="2">
        <v>58</v>
      </c>
      <c r="M1019" s="2">
        <v>10.916</v>
      </c>
      <c r="N1019" s="2" t="s">
        <v>237</v>
      </c>
      <c r="O1019" s="2">
        <v>8519890000</v>
      </c>
      <c r="P1019" s="6">
        <v>25.21</v>
      </c>
      <c r="Q1019" s="6" t="s">
        <v>1602</v>
      </c>
      <c r="R1019" s="66" t="s">
        <v>1694</v>
      </c>
    </row>
    <row r="1020" spans="1:18" ht="45">
      <c r="A1020" s="4" t="s">
        <v>142</v>
      </c>
      <c r="B1020" s="4">
        <v>2017</v>
      </c>
      <c r="C1020" s="4" t="s">
        <v>1488</v>
      </c>
      <c r="D1020" s="22" t="s">
        <v>1714</v>
      </c>
      <c r="E1020" s="5"/>
      <c r="F1020" s="7">
        <v>4548736041622</v>
      </c>
      <c r="G1020" s="6">
        <v>5854</v>
      </c>
      <c r="H1020" s="28">
        <v>6199.99</v>
      </c>
      <c r="I1020" s="28">
        <v>5799.99</v>
      </c>
      <c r="J1020" s="2">
        <v>97</v>
      </c>
      <c r="K1020" s="2">
        <v>47</v>
      </c>
      <c r="L1020" s="2">
        <v>22</v>
      </c>
      <c r="M1020" s="2">
        <v>10.8</v>
      </c>
      <c r="N1020" s="2" t="s">
        <v>237</v>
      </c>
      <c r="O1020" s="2">
        <v>8519814590</v>
      </c>
      <c r="P1020" s="6">
        <v>25.21</v>
      </c>
      <c r="Q1020" s="6" t="s">
        <v>1715</v>
      </c>
      <c r="R1020" s="66" t="s">
        <v>1716</v>
      </c>
    </row>
    <row r="1021" spans="1:18" ht="45">
      <c r="A1021" s="4" t="s">
        <v>142</v>
      </c>
      <c r="B1021" s="4">
        <v>2017</v>
      </c>
      <c r="C1021" s="4" t="s">
        <v>1488</v>
      </c>
      <c r="D1021" s="22" t="s">
        <v>1717</v>
      </c>
      <c r="E1021" s="5"/>
      <c r="F1021" s="7">
        <v>4548736041653</v>
      </c>
      <c r="G1021" s="6">
        <v>6322</v>
      </c>
      <c r="H1021" s="28">
        <v>6199.99</v>
      </c>
      <c r="I1021" s="28">
        <v>5799.99</v>
      </c>
      <c r="J1021" s="2">
        <v>97.5</v>
      </c>
      <c r="K1021" s="2">
        <v>47</v>
      </c>
      <c r="L1021" s="2">
        <v>22</v>
      </c>
      <c r="M1021" s="2">
        <v>10.782999999999999</v>
      </c>
      <c r="N1021" s="2" t="s">
        <v>237</v>
      </c>
      <c r="O1021" s="2">
        <v>8519814590</v>
      </c>
      <c r="P1021" s="6">
        <v>25.21</v>
      </c>
      <c r="Q1021" s="6" t="s">
        <v>1715</v>
      </c>
      <c r="R1021" s="66" t="s">
        <v>1718</v>
      </c>
    </row>
    <row r="1022" spans="1:18" ht="105">
      <c r="A1022" s="4" t="s">
        <v>142</v>
      </c>
      <c r="B1022" s="4">
        <v>2016</v>
      </c>
      <c r="C1022" s="4" t="s">
        <v>1488</v>
      </c>
      <c r="D1022" s="22" t="s">
        <v>207</v>
      </c>
      <c r="E1022" s="5"/>
      <c r="F1022" s="7">
        <v>4548736017429</v>
      </c>
      <c r="G1022" s="6">
        <v>8014</v>
      </c>
      <c r="H1022" s="28">
        <v>9699.99</v>
      </c>
      <c r="I1022" s="28"/>
      <c r="J1022" s="2">
        <v>97</v>
      </c>
      <c r="K1022" s="2">
        <v>47</v>
      </c>
      <c r="L1022" s="2">
        <v>24</v>
      </c>
      <c r="M1022" s="2">
        <v>11.063000000000001</v>
      </c>
      <c r="N1022" s="2" t="s">
        <v>237</v>
      </c>
      <c r="O1022" s="2">
        <v>8519814590</v>
      </c>
      <c r="P1022" s="6">
        <v>25.21</v>
      </c>
      <c r="Q1022" s="6"/>
      <c r="R1022" s="66" t="s">
        <v>1750</v>
      </c>
    </row>
    <row r="1023" spans="1:18" ht="60">
      <c r="A1023" s="4" t="s">
        <v>142</v>
      </c>
      <c r="B1023" s="4">
        <v>2017</v>
      </c>
      <c r="C1023" s="4" t="s">
        <v>1488</v>
      </c>
      <c r="D1023" s="22" t="s">
        <v>3338</v>
      </c>
      <c r="E1023" s="5"/>
      <c r="F1023" s="7">
        <v>4548736041493</v>
      </c>
      <c r="G1023" s="6">
        <v>35821</v>
      </c>
      <c r="H1023" s="28">
        <v>42999.99</v>
      </c>
      <c r="I1023" s="28"/>
      <c r="J1023" s="2">
        <v>122</v>
      </c>
      <c r="K1023" s="2">
        <v>61</v>
      </c>
      <c r="L1023" s="2">
        <v>29.5</v>
      </c>
      <c r="M1023" s="2">
        <v>27.087</v>
      </c>
      <c r="N1023" s="2" t="s">
        <v>237</v>
      </c>
      <c r="O1023" s="2">
        <v>8519890000</v>
      </c>
      <c r="P1023" s="6">
        <v>25.21</v>
      </c>
      <c r="Q1023" s="6" t="s">
        <v>3379</v>
      </c>
      <c r="R1023" s="66" t="s">
        <v>3390</v>
      </c>
    </row>
    <row r="1024" spans="1:18" ht="75">
      <c r="A1024" s="4" t="s">
        <v>143</v>
      </c>
      <c r="B1024" s="4">
        <v>2016</v>
      </c>
      <c r="C1024" s="4" t="s">
        <v>1491</v>
      </c>
      <c r="D1024" s="22" t="s">
        <v>221</v>
      </c>
      <c r="E1024" s="5"/>
      <c r="F1024" s="7">
        <v>4548736013568</v>
      </c>
      <c r="G1024" s="6">
        <v>2519</v>
      </c>
      <c r="H1024" s="28">
        <v>2999.99</v>
      </c>
      <c r="I1024" s="28">
        <v>2699.99</v>
      </c>
      <c r="J1024" s="2">
        <v>27.5</v>
      </c>
      <c r="K1024" s="2">
        <v>7</v>
      </c>
      <c r="L1024" s="2">
        <v>27</v>
      </c>
      <c r="M1024" s="2">
        <v>1.327</v>
      </c>
      <c r="N1024" s="2" t="s">
        <v>237</v>
      </c>
      <c r="O1024" s="2">
        <v>8521900090</v>
      </c>
      <c r="P1024" s="6">
        <v>25.21</v>
      </c>
      <c r="Q1024" s="6" t="s">
        <v>251</v>
      </c>
      <c r="R1024" s="66" t="s">
        <v>1755</v>
      </c>
    </row>
    <row r="1025" spans="1:18" ht="135">
      <c r="A1025" s="4" t="s">
        <v>143</v>
      </c>
      <c r="B1025" s="4">
        <v>2015</v>
      </c>
      <c r="C1025" s="4" t="s">
        <v>1491</v>
      </c>
      <c r="D1025" s="22" t="s">
        <v>222</v>
      </c>
      <c r="E1025" s="5"/>
      <c r="F1025" s="7">
        <v>4548736013445</v>
      </c>
      <c r="G1025" s="6">
        <v>3615</v>
      </c>
      <c r="H1025" s="28">
        <v>4399.99</v>
      </c>
      <c r="I1025" s="28">
        <v>3399.99</v>
      </c>
      <c r="J1025" s="2">
        <v>29.5</v>
      </c>
      <c r="K1025" s="2">
        <v>7</v>
      </c>
      <c r="L1025" s="2">
        <v>27.5</v>
      </c>
      <c r="M1025" s="2">
        <v>1.5149999999999999</v>
      </c>
      <c r="N1025" s="2" t="s">
        <v>237</v>
      </c>
      <c r="O1025" s="2">
        <v>8521900090</v>
      </c>
      <c r="P1025" s="6">
        <v>25.21</v>
      </c>
      <c r="Q1025" s="6" t="s">
        <v>39</v>
      </c>
      <c r="R1025" s="66" t="s">
        <v>1685</v>
      </c>
    </row>
    <row r="1026" spans="1:18" ht="60">
      <c r="A1026" s="4" t="s">
        <v>143</v>
      </c>
      <c r="B1026" s="4">
        <v>2017</v>
      </c>
      <c r="C1026" s="4" t="s">
        <v>1491</v>
      </c>
      <c r="D1026" s="22" t="s">
        <v>1603</v>
      </c>
      <c r="E1026" s="5"/>
      <c r="F1026" s="7">
        <v>4548736042957</v>
      </c>
      <c r="G1026" s="6">
        <v>9552</v>
      </c>
      <c r="H1026" s="28">
        <v>11499.99</v>
      </c>
      <c r="I1026" s="28"/>
      <c r="J1026" s="2">
        <v>48</v>
      </c>
      <c r="K1026" s="2">
        <v>9.5</v>
      </c>
      <c r="L1026" s="2">
        <v>36</v>
      </c>
      <c r="M1026" s="2">
        <v>4.2709999999999999</v>
      </c>
      <c r="N1026" s="2" t="s">
        <v>237</v>
      </c>
      <c r="O1026" s="2">
        <v>8521900090</v>
      </c>
      <c r="P1026" s="6">
        <v>25.21</v>
      </c>
      <c r="Q1026" s="6" t="s">
        <v>1604</v>
      </c>
      <c r="R1026" s="66" t="s">
        <v>1720</v>
      </c>
    </row>
    <row r="1027" spans="1:18" ht="105">
      <c r="A1027" s="4" t="s">
        <v>1526</v>
      </c>
      <c r="B1027" s="4">
        <v>2016</v>
      </c>
      <c r="C1027" s="4" t="s">
        <v>1494</v>
      </c>
      <c r="D1027" s="22" t="s">
        <v>1533</v>
      </c>
      <c r="E1027" s="5"/>
      <c r="F1027" s="7">
        <v>4548736033948</v>
      </c>
      <c r="G1027" s="6">
        <v>4968</v>
      </c>
      <c r="H1027" s="28">
        <v>5999.99</v>
      </c>
      <c r="I1027" s="28"/>
      <c r="J1027" s="2">
        <v>14</v>
      </c>
      <c r="K1027" s="2">
        <v>8.8000000000000007</v>
      </c>
      <c r="L1027" s="2">
        <v>4.2</v>
      </c>
      <c r="M1027" s="2">
        <v>0.224</v>
      </c>
      <c r="N1027" s="2" t="s">
        <v>237</v>
      </c>
      <c r="O1027" s="2">
        <v>8527139900</v>
      </c>
      <c r="P1027" s="6">
        <v>3.36</v>
      </c>
      <c r="Q1027" s="6" t="s">
        <v>1534</v>
      </c>
      <c r="R1027" s="66" t="s">
        <v>1702</v>
      </c>
    </row>
    <row r="1028" spans="1:18" ht="105">
      <c r="A1028" s="4" t="s">
        <v>1526</v>
      </c>
      <c r="B1028" s="4">
        <v>2016</v>
      </c>
      <c r="C1028" s="4" t="s">
        <v>1494</v>
      </c>
      <c r="D1028" s="22" t="s">
        <v>1527</v>
      </c>
      <c r="E1028" s="5"/>
      <c r="F1028" s="7">
        <v>4548736032088</v>
      </c>
      <c r="G1028" s="6">
        <v>7070</v>
      </c>
      <c r="H1028" s="28">
        <v>8499.99</v>
      </c>
      <c r="I1028" s="28"/>
      <c r="J1028" s="2">
        <v>14</v>
      </c>
      <c r="K1028" s="2">
        <v>8.8000000000000007</v>
      </c>
      <c r="L1028" s="2">
        <v>5.8</v>
      </c>
      <c r="M1028" s="2">
        <v>0.26600000000000001</v>
      </c>
      <c r="N1028" s="2" t="s">
        <v>237</v>
      </c>
      <c r="O1028" s="2">
        <v>8527139900</v>
      </c>
      <c r="P1028" s="6">
        <v>3.36</v>
      </c>
      <c r="Q1028" s="6" t="s">
        <v>1528</v>
      </c>
      <c r="R1028" s="66" t="s">
        <v>1703</v>
      </c>
    </row>
    <row r="1029" spans="1:18" ht="105">
      <c r="A1029" s="4" t="s">
        <v>1526</v>
      </c>
      <c r="B1029" s="4">
        <v>2016</v>
      </c>
      <c r="C1029" s="4" t="s">
        <v>1494</v>
      </c>
      <c r="D1029" s="22" t="s">
        <v>1531</v>
      </c>
      <c r="E1029" s="5"/>
      <c r="F1029" s="7">
        <v>4548736038066</v>
      </c>
      <c r="G1029" s="6">
        <v>7070</v>
      </c>
      <c r="H1029" s="28">
        <v>8499.99</v>
      </c>
      <c r="I1029" s="28"/>
      <c r="J1029" s="2">
        <v>14</v>
      </c>
      <c r="K1029" s="2">
        <v>8.8000000000000007</v>
      </c>
      <c r="L1029" s="2">
        <v>5.8</v>
      </c>
      <c r="M1029" s="2">
        <v>0.26500000000000001</v>
      </c>
      <c r="N1029" s="2" t="s">
        <v>237</v>
      </c>
      <c r="O1029" s="2">
        <v>8527139900</v>
      </c>
      <c r="P1029" s="6">
        <v>3.36</v>
      </c>
      <c r="Q1029" s="6" t="s">
        <v>1528</v>
      </c>
      <c r="R1029" s="66" t="s">
        <v>1704</v>
      </c>
    </row>
    <row r="1030" spans="1:18" ht="105">
      <c r="A1030" s="4" t="s">
        <v>1526</v>
      </c>
      <c r="B1030" s="4">
        <v>2016</v>
      </c>
      <c r="C1030" s="4" t="s">
        <v>1494</v>
      </c>
      <c r="D1030" s="22" t="s">
        <v>1532</v>
      </c>
      <c r="E1030" s="5"/>
      <c r="F1030" s="7">
        <v>4548736038059</v>
      </c>
      <c r="G1030" s="6">
        <v>7070</v>
      </c>
      <c r="H1030" s="28">
        <v>8499.99</v>
      </c>
      <c r="I1030" s="28"/>
      <c r="J1030" s="2">
        <v>14</v>
      </c>
      <c r="K1030" s="2">
        <v>8.8000000000000007</v>
      </c>
      <c r="L1030" s="2">
        <v>5.8</v>
      </c>
      <c r="M1030" s="2">
        <v>0.26400000000000001</v>
      </c>
      <c r="N1030" s="2" t="s">
        <v>237</v>
      </c>
      <c r="O1030" s="2">
        <v>8527139900</v>
      </c>
      <c r="P1030" s="6">
        <v>3.36</v>
      </c>
      <c r="Q1030" s="6" t="s">
        <v>1528</v>
      </c>
      <c r="R1030" s="66" t="s">
        <v>1705</v>
      </c>
    </row>
    <row r="1031" spans="1:18" ht="105">
      <c r="A1031" s="4" t="s">
        <v>1526</v>
      </c>
      <c r="B1031" s="4">
        <v>2016</v>
      </c>
      <c r="C1031" s="4" t="s">
        <v>1494</v>
      </c>
      <c r="D1031" s="22" t="s">
        <v>1530</v>
      </c>
      <c r="E1031" s="5"/>
      <c r="F1031" s="7">
        <v>4548736038073</v>
      </c>
      <c r="G1031" s="6">
        <v>7070</v>
      </c>
      <c r="H1031" s="28">
        <v>8499.99</v>
      </c>
      <c r="I1031" s="28"/>
      <c r="J1031" s="2">
        <v>14</v>
      </c>
      <c r="K1031" s="2">
        <v>8.8000000000000007</v>
      </c>
      <c r="L1031" s="2">
        <v>5.8</v>
      </c>
      <c r="M1031" s="2">
        <v>0.26400000000000001</v>
      </c>
      <c r="N1031" s="2" t="s">
        <v>237</v>
      </c>
      <c r="O1031" s="2">
        <v>8527139900</v>
      </c>
      <c r="P1031" s="6">
        <v>3.36</v>
      </c>
      <c r="Q1031" s="6" t="s">
        <v>1528</v>
      </c>
      <c r="R1031" s="66" t="s">
        <v>1706</v>
      </c>
    </row>
    <row r="1032" spans="1:18" ht="105">
      <c r="A1032" s="4" t="s">
        <v>1526</v>
      </c>
      <c r="B1032" s="4">
        <v>2016</v>
      </c>
      <c r="C1032" s="4" t="s">
        <v>1494</v>
      </c>
      <c r="D1032" s="22" t="s">
        <v>1529</v>
      </c>
      <c r="E1032" s="5"/>
      <c r="F1032" s="7">
        <v>4548736038080</v>
      </c>
      <c r="G1032" s="6">
        <v>7070</v>
      </c>
      <c r="H1032" s="28">
        <v>8499.99</v>
      </c>
      <c r="I1032" s="28"/>
      <c r="J1032" s="2">
        <v>14</v>
      </c>
      <c r="K1032" s="2">
        <v>8.8000000000000007</v>
      </c>
      <c r="L1032" s="2">
        <v>5.8</v>
      </c>
      <c r="M1032" s="2">
        <v>0.26500000000000001</v>
      </c>
      <c r="N1032" s="2" t="s">
        <v>237</v>
      </c>
      <c r="O1032" s="2">
        <v>8527139900</v>
      </c>
      <c r="P1032" s="6">
        <v>3.36</v>
      </c>
      <c r="Q1032" s="6" t="s">
        <v>1528</v>
      </c>
      <c r="R1032" s="66" t="s">
        <v>1707</v>
      </c>
    </row>
    <row r="1033" spans="1:18" ht="105">
      <c r="A1033" s="4" t="s">
        <v>1526</v>
      </c>
      <c r="B1033" s="4">
        <v>2016</v>
      </c>
      <c r="C1033" s="4" t="s">
        <v>1494</v>
      </c>
      <c r="D1033" s="22" t="s">
        <v>1536</v>
      </c>
      <c r="E1033" s="5"/>
      <c r="F1033" s="7">
        <v>4548736038028</v>
      </c>
      <c r="G1033" s="6">
        <v>4968</v>
      </c>
      <c r="H1033" s="28">
        <v>5999.99</v>
      </c>
      <c r="I1033" s="28"/>
      <c r="J1033" s="2">
        <v>14</v>
      </c>
      <c r="K1033" s="2">
        <v>8.8000000000000007</v>
      </c>
      <c r="L1033" s="2">
        <v>4.2</v>
      </c>
      <c r="M1033" s="2">
        <v>0.22600000000000001</v>
      </c>
      <c r="N1033" s="2" t="s">
        <v>237</v>
      </c>
      <c r="O1033" s="2">
        <v>8527139900</v>
      </c>
      <c r="P1033" s="6">
        <v>3.36</v>
      </c>
      <c r="Q1033" s="6" t="s">
        <v>1534</v>
      </c>
      <c r="R1033" s="66" t="s">
        <v>1708</v>
      </c>
    </row>
    <row r="1034" spans="1:18" ht="105">
      <c r="A1034" s="4" t="s">
        <v>1526</v>
      </c>
      <c r="B1034" s="4">
        <v>2016</v>
      </c>
      <c r="C1034" s="4" t="s">
        <v>1494</v>
      </c>
      <c r="D1034" s="22" t="s">
        <v>1535</v>
      </c>
      <c r="E1034" s="5"/>
      <c r="F1034" s="7">
        <v>4548736038011</v>
      </c>
      <c r="G1034" s="6">
        <v>4968</v>
      </c>
      <c r="H1034" s="28">
        <v>5999.99</v>
      </c>
      <c r="I1034" s="28"/>
      <c r="J1034" s="2">
        <v>14</v>
      </c>
      <c r="K1034" s="2">
        <v>8.8000000000000007</v>
      </c>
      <c r="L1034" s="2">
        <v>4.2</v>
      </c>
      <c r="M1034" s="2">
        <v>0.22500000000000001</v>
      </c>
      <c r="N1034" s="2" t="s">
        <v>237</v>
      </c>
      <c r="O1034" s="2">
        <v>8527139900</v>
      </c>
      <c r="P1034" s="6">
        <v>3.36</v>
      </c>
      <c r="Q1034" s="6" t="s">
        <v>1534</v>
      </c>
      <c r="R1034" s="66" t="s">
        <v>1709</v>
      </c>
    </row>
    <row r="1035" spans="1:18" ht="105">
      <c r="A1035" s="4" t="s">
        <v>1526</v>
      </c>
      <c r="B1035" s="4">
        <v>2016</v>
      </c>
      <c r="C1035" s="4" t="s">
        <v>1494</v>
      </c>
      <c r="D1035" s="22" t="s">
        <v>1537</v>
      </c>
      <c r="E1035" s="5"/>
      <c r="F1035" s="7">
        <v>4548736038035</v>
      </c>
      <c r="G1035" s="6">
        <v>4968</v>
      </c>
      <c r="H1035" s="28">
        <v>5999.99</v>
      </c>
      <c r="I1035" s="28"/>
      <c r="J1035" s="2">
        <v>14</v>
      </c>
      <c r="K1035" s="2">
        <v>8.8000000000000007</v>
      </c>
      <c r="L1035" s="2">
        <v>4.2</v>
      </c>
      <c r="M1035" s="2">
        <v>0.224</v>
      </c>
      <c r="N1035" s="2" t="s">
        <v>237</v>
      </c>
      <c r="O1035" s="2">
        <v>8527139900</v>
      </c>
      <c r="P1035" s="6">
        <v>3.36</v>
      </c>
      <c r="Q1035" s="6" t="s">
        <v>1534</v>
      </c>
      <c r="R1035" s="66" t="s">
        <v>1710</v>
      </c>
    </row>
    <row r="1036" spans="1:18" ht="105">
      <c r="A1036" s="4" t="s">
        <v>1526</v>
      </c>
      <c r="B1036" s="4">
        <v>2016</v>
      </c>
      <c r="C1036" s="4" t="s">
        <v>1494</v>
      </c>
      <c r="D1036" s="22" t="s">
        <v>1711</v>
      </c>
      <c r="E1036" s="5"/>
      <c r="F1036" s="7">
        <v>4548736038042</v>
      </c>
      <c r="G1036" s="6">
        <v>4968</v>
      </c>
      <c r="H1036" s="28">
        <v>5999.99</v>
      </c>
      <c r="I1036" s="28"/>
      <c r="J1036" s="2">
        <v>14</v>
      </c>
      <c r="K1036" s="2">
        <v>8.8000000000000007</v>
      </c>
      <c r="L1036" s="2">
        <v>4.2</v>
      </c>
      <c r="M1036" s="2">
        <v>0.224</v>
      </c>
      <c r="N1036" s="2" t="s">
        <v>237</v>
      </c>
      <c r="O1036" s="2">
        <v>8527139900</v>
      </c>
      <c r="P1036" s="6">
        <v>3.36</v>
      </c>
      <c r="Q1036" s="6" t="s">
        <v>1534</v>
      </c>
      <c r="R1036" s="66" t="s">
        <v>1712</v>
      </c>
    </row>
    <row r="1037" spans="1:18" ht="165">
      <c r="A1037" s="4" t="s">
        <v>1526</v>
      </c>
      <c r="B1037" s="4"/>
      <c r="C1037" s="4" t="s">
        <v>1494</v>
      </c>
      <c r="D1037" s="22" t="s">
        <v>3591</v>
      </c>
      <c r="E1037" s="5"/>
      <c r="F1037" s="7">
        <v>4548736059726</v>
      </c>
      <c r="G1037" s="6">
        <v>15622</v>
      </c>
      <c r="H1037" s="28">
        <v>18899.990000000002</v>
      </c>
      <c r="I1037" s="28"/>
      <c r="J1037" s="2">
        <v>15.5</v>
      </c>
      <c r="K1037" s="2">
        <v>9</v>
      </c>
      <c r="L1037" s="2">
        <v>5.3</v>
      </c>
      <c r="M1037" s="2">
        <v>0.371</v>
      </c>
      <c r="N1037" s="2" t="s">
        <v>237</v>
      </c>
      <c r="O1037" s="2">
        <v>8519819590</v>
      </c>
      <c r="P1037" s="6">
        <v>3.36</v>
      </c>
      <c r="Q1037" s="6" t="s">
        <v>3592</v>
      </c>
      <c r="R1037" s="66" t="s">
        <v>3593</v>
      </c>
    </row>
    <row r="1038" spans="1:18" ht="60">
      <c r="A1038" s="4" t="s">
        <v>1526</v>
      </c>
      <c r="B1038" s="4">
        <v>2016</v>
      </c>
      <c r="C1038" s="4" t="s">
        <v>1495</v>
      </c>
      <c r="D1038" s="22" t="s">
        <v>1460</v>
      </c>
      <c r="E1038" s="5"/>
      <c r="F1038" s="7">
        <v>4548736031739</v>
      </c>
      <c r="G1038" s="6">
        <v>27820</v>
      </c>
      <c r="H1038" s="28">
        <v>32999.99</v>
      </c>
      <c r="I1038" s="28"/>
      <c r="J1038" s="2">
        <v>17.8</v>
      </c>
      <c r="K1038" s="2">
        <v>12</v>
      </c>
      <c r="L1038" s="2">
        <v>8.4</v>
      </c>
      <c r="M1038" s="2">
        <v>0.621</v>
      </c>
      <c r="N1038" s="2" t="s">
        <v>237</v>
      </c>
      <c r="O1038" s="2">
        <v>8519819590</v>
      </c>
      <c r="P1038" s="6">
        <v>3.36</v>
      </c>
      <c r="Q1038" s="6" t="s">
        <v>1496</v>
      </c>
      <c r="R1038" s="66" t="s">
        <v>1781</v>
      </c>
    </row>
    <row r="1039" spans="1:18" ht="60">
      <c r="A1039" s="4" t="s">
        <v>1526</v>
      </c>
      <c r="B1039" s="4"/>
      <c r="C1039" s="4" t="s">
        <v>1495</v>
      </c>
      <c r="D1039" s="22" t="s">
        <v>1461</v>
      </c>
      <c r="E1039" s="5"/>
      <c r="F1039" s="7">
        <v>4548736031807</v>
      </c>
      <c r="G1039" s="6">
        <v>76506</v>
      </c>
      <c r="H1039" s="28">
        <v>89999.99</v>
      </c>
      <c r="I1039" s="28"/>
      <c r="J1039" s="2">
        <v>17.8</v>
      </c>
      <c r="K1039" s="2">
        <v>12</v>
      </c>
      <c r="L1039" s="2">
        <v>8.4</v>
      </c>
      <c r="M1039" s="2">
        <v>0.88700000000000001</v>
      </c>
      <c r="N1039" s="2" t="s">
        <v>237</v>
      </c>
      <c r="O1039" s="2">
        <v>8519819590</v>
      </c>
      <c r="P1039" s="6">
        <v>3.36</v>
      </c>
      <c r="Q1039" s="6" t="s">
        <v>1496</v>
      </c>
      <c r="R1039" s="66" t="s">
        <v>1782</v>
      </c>
    </row>
    <row r="1040" spans="1:18" ht="60">
      <c r="A1040" s="4" t="s">
        <v>1526</v>
      </c>
      <c r="B1040" s="4">
        <v>2016</v>
      </c>
      <c r="C1040" s="4" t="s">
        <v>1495</v>
      </c>
      <c r="D1040" s="22" t="s">
        <v>1462</v>
      </c>
      <c r="E1040" s="5"/>
      <c r="F1040" s="7">
        <v>4548736034242</v>
      </c>
      <c r="G1040" s="6">
        <v>46367</v>
      </c>
      <c r="H1040" s="28">
        <v>55999.99</v>
      </c>
      <c r="I1040" s="28"/>
      <c r="J1040" s="2">
        <v>38.200000000000003</v>
      </c>
      <c r="K1040" s="2">
        <v>33</v>
      </c>
      <c r="L1040" s="2">
        <v>23</v>
      </c>
      <c r="M1040" s="2">
        <v>8.2940000000000005</v>
      </c>
      <c r="N1040" s="2" t="s">
        <v>237</v>
      </c>
      <c r="O1040" s="2">
        <v>8518408099</v>
      </c>
      <c r="P1040" s="6">
        <v>25.21</v>
      </c>
      <c r="Q1040" s="6" t="s">
        <v>1496</v>
      </c>
      <c r="R1040" s="66" t="s">
        <v>1783</v>
      </c>
    </row>
    <row r="1041" spans="1:18" ht="105">
      <c r="A1041" s="4" t="s">
        <v>1526</v>
      </c>
      <c r="B1041" s="4">
        <v>2017</v>
      </c>
      <c r="C1041" s="4" t="s">
        <v>146</v>
      </c>
      <c r="D1041" s="22" t="s">
        <v>3339</v>
      </c>
      <c r="E1041" s="5"/>
      <c r="F1041" s="7">
        <v>4548736040403</v>
      </c>
      <c r="G1041" s="6">
        <v>3489</v>
      </c>
      <c r="H1041" s="28">
        <v>4199.99</v>
      </c>
      <c r="I1041" s="28"/>
      <c r="J1041" s="2">
        <v>16</v>
      </c>
      <c r="K1041" s="2">
        <v>12.5</v>
      </c>
      <c r="L1041" s="2">
        <v>5</v>
      </c>
      <c r="M1041" s="2">
        <v>0.106</v>
      </c>
      <c r="N1041" s="2" t="s">
        <v>237</v>
      </c>
      <c r="O1041" s="2">
        <v>8519819590</v>
      </c>
      <c r="P1041" s="6">
        <v>3.36</v>
      </c>
      <c r="Q1041" s="6" t="s">
        <v>3381</v>
      </c>
      <c r="R1041" s="66" t="s">
        <v>3391</v>
      </c>
    </row>
    <row r="1042" spans="1:18" ht="105">
      <c r="A1042" s="4" t="s">
        <v>1526</v>
      </c>
      <c r="B1042" s="4">
        <v>2017</v>
      </c>
      <c r="C1042" s="4" t="s">
        <v>146</v>
      </c>
      <c r="D1042" s="22" t="s">
        <v>3341</v>
      </c>
      <c r="E1042" s="5"/>
      <c r="F1042" s="7">
        <v>4548736055469</v>
      </c>
      <c r="G1042" s="6">
        <v>3489</v>
      </c>
      <c r="H1042" s="28">
        <v>4199.99</v>
      </c>
      <c r="I1042" s="28"/>
      <c r="J1042" s="2">
        <v>17</v>
      </c>
      <c r="K1042" s="2">
        <v>12.5</v>
      </c>
      <c r="L1042" s="2">
        <v>5.5</v>
      </c>
      <c r="M1042" s="2">
        <v>0.25900000000000001</v>
      </c>
      <c r="N1042" s="2" t="s">
        <v>237</v>
      </c>
      <c r="O1042" s="2">
        <v>8519819590</v>
      </c>
      <c r="P1042" s="6">
        <v>3.36</v>
      </c>
      <c r="Q1042" s="6" t="s">
        <v>3381</v>
      </c>
      <c r="R1042" s="66" t="s">
        <v>3392</v>
      </c>
    </row>
    <row r="1043" spans="1:18" ht="105">
      <c r="A1043" s="4" t="s">
        <v>1526</v>
      </c>
      <c r="B1043" s="4">
        <v>2017</v>
      </c>
      <c r="C1043" s="4" t="s">
        <v>146</v>
      </c>
      <c r="D1043" s="22" t="s">
        <v>3343</v>
      </c>
      <c r="E1043" s="5"/>
      <c r="F1043" s="7">
        <v>4548736055445</v>
      </c>
      <c r="G1043" s="6">
        <v>3489</v>
      </c>
      <c r="H1043" s="28">
        <v>4199.99</v>
      </c>
      <c r="I1043" s="28"/>
      <c r="J1043" s="2">
        <v>17</v>
      </c>
      <c r="K1043" s="2">
        <v>12.5</v>
      </c>
      <c r="L1043" s="2">
        <v>5.5</v>
      </c>
      <c r="M1043" s="2">
        <v>0.25800000000000001</v>
      </c>
      <c r="N1043" s="2" t="s">
        <v>237</v>
      </c>
      <c r="O1043" s="2">
        <v>8519819590</v>
      </c>
      <c r="P1043" s="6">
        <v>3.36</v>
      </c>
      <c r="Q1043" s="6" t="s">
        <v>3381</v>
      </c>
      <c r="R1043" s="66" t="s">
        <v>3393</v>
      </c>
    </row>
    <row r="1044" spans="1:18" ht="105">
      <c r="A1044" s="4" t="s">
        <v>1526</v>
      </c>
      <c r="B1044" s="4">
        <v>2017</v>
      </c>
      <c r="C1044" s="4" t="s">
        <v>146</v>
      </c>
      <c r="D1044" s="22" t="s">
        <v>3345</v>
      </c>
      <c r="E1044" s="5"/>
      <c r="F1044" s="7">
        <v>4548736055452</v>
      </c>
      <c r="G1044" s="6">
        <v>3489</v>
      </c>
      <c r="H1044" s="28">
        <v>4199.99</v>
      </c>
      <c r="I1044" s="28"/>
      <c r="J1044" s="2">
        <v>17.5</v>
      </c>
      <c r="K1044" s="2">
        <v>12.5</v>
      </c>
      <c r="L1044" s="2">
        <v>5.5</v>
      </c>
      <c r="M1044" s="2">
        <v>0.25800000000000001</v>
      </c>
      <c r="N1044" s="2" t="s">
        <v>237</v>
      </c>
      <c r="O1044" s="2">
        <v>8519819590</v>
      </c>
      <c r="P1044" s="6">
        <v>3.36</v>
      </c>
      <c r="Q1044" s="6" t="s">
        <v>3381</v>
      </c>
      <c r="R1044" s="66" t="s">
        <v>3394</v>
      </c>
    </row>
    <row r="1045" spans="1:18" ht="120">
      <c r="A1045" s="4" t="s">
        <v>1526</v>
      </c>
      <c r="B1045" s="4">
        <v>2017</v>
      </c>
      <c r="C1045" s="4" t="s">
        <v>146</v>
      </c>
      <c r="D1045" s="22" t="s">
        <v>3347</v>
      </c>
      <c r="E1045" s="5"/>
      <c r="F1045" s="7">
        <v>4548736040397</v>
      </c>
      <c r="G1045" s="6">
        <v>4652</v>
      </c>
      <c r="H1045" s="28">
        <v>5599.99</v>
      </c>
      <c r="I1045" s="28"/>
      <c r="J1045" s="2">
        <v>15.5</v>
      </c>
      <c r="K1045" s="2">
        <v>12.5</v>
      </c>
      <c r="L1045" s="2">
        <v>4.5</v>
      </c>
      <c r="M1045" s="2">
        <v>0.11799999999999999</v>
      </c>
      <c r="N1045" s="2" t="s">
        <v>237</v>
      </c>
      <c r="O1045" s="2">
        <v>8519819590</v>
      </c>
      <c r="P1045" s="6">
        <v>3.36</v>
      </c>
      <c r="Q1045" s="6" t="s">
        <v>3382</v>
      </c>
      <c r="R1045" s="66" t="s">
        <v>3395</v>
      </c>
    </row>
    <row r="1046" spans="1:18" ht="120">
      <c r="A1046" s="4" t="s">
        <v>1526</v>
      </c>
      <c r="B1046" s="4">
        <v>2014</v>
      </c>
      <c r="C1046" s="4" t="s">
        <v>146</v>
      </c>
      <c r="D1046" s="22" t="s">
        <v>173</v>
      </c>
      <c r="E1046" s="5"/>
      <c r="F1046" s="7">
        <v>4905524980639</v>
      </c>
      <c r="G1046" s="6">
        <v>4164</v>
      </c>
      <c r="H1046" s="28">
        <v>4999.99</v>
      </c>
      <c r="I1046" s="28"/>
      <c r="J1046" s="2">
        <v>17</v>
      </c>
      <c r="K1046" s="2">
        <v>13</v>
      </c>
      <c r="L1046" s="2">
        <v>8</v>
      </c>
      <c r="M1046" s="2">
        <v>0.314</v>
      </c>
      <c r="N1046" s="2" t="s">
        <v>237</v>
      </c>
      <c r="O1046" s="2">
        <v>8519819590</v>
      </c>
      <c r="P1046" s="6">
        <v>3.36</v>
      </c>
      <c r="Q1046" s="6" t="s">
        <v>246</v>
      </c>
      <c r="R1046" s="66" t="s">
        <v>1724</v>
      </c>
    </row>
    <row r="1047" spans="1:18" ht="45">
      <c r="A1047" s="4" t="s">
        <v>144</v>
      </c>
      <c r="B1047" s="4">
        <v>2016</v>
      </c>
      <c r="C1047" s="4" t="s">
        <v>1544</v>
      </c>
      <c r="D1047" s="22" t="s">
        <v>1391</v>
      </c>
      <c r="E1047" s="5"/>
      <c r="F1047" s="7">
        <v>4548736036369</v>
      </c>
      <c r="G1047" s="6">
        <v>5786</v>
      </c>
      <c r="H1047" s="28">
        <v>6699.99</v>
      </c>
      <c r="I1047" s="28">
        <v>4899.99</v>
      </c>
      <c r="J1047" s="2">
        <v>59.1</v>
      </c>
      <c r="K1047" s="2">
        <v>34.6</v>
      </c>
      <c r="L1047" s="2">
        <v>34.4</v>
      </c>
      <c r="M1047" s="2">
        <v>8.125</v>
      </c>
      <c r="N1047" s="2" t="s">
        <v>38</v>
      </c>
      <c r="O1047" s="2">
        <v>8518220090</v>
      </c>
      <c r="P1047" s="6">
        <v>25.21</v>
      </c>
      <c r="Q1047" s="6" t="s">
        <v>256</v>
      </c>
      <c r="R1047" s="66" t="s">
        <v>1677</v>
      </c>
    </row>
    <row r="1048" spans="1:18" ht="60">
      <c r="A1048" s="4" t="s">
        <v>144</v>
      </c>
      <c r="B1048" s="4">
        <v>2016</v>
      </c>
      <c r="C1048" s="4" t="s">
        <v>1544</v>
      </c>
      <c r="D1048" s="22" t="s">
        <v>1392</v>
      </c>
      <c r="E1048" s="5"/>
      <c r="F1048" s="7">
        <v>4548736041196</v>
      </c>
      <c r="G1048" s="6">
        <v>5786</v>
      </c>
      <c r="H1048" s="28">
        <v>6699.99</v>
      </c>
      <c r="I1048" s="28">
        <v>4899.99</v>
      </c>
      <c r="J1048" s="2">
        <v>59</v>
      </c>
      <c r="K1048" s="2">
        <v>34.5</v>
      </c>
      <c r="L1048" s="2">
        <v>33.5</v>
      </c>
      <c r="M1048" s="2">
        <v>8.1519999999999992</v>
      </c>
      <c r="N1048" s="2" t="s">
        <v>38</v>
      </c>
      <c r="O1048" s="2">
        <v>8518220090</v>
      </c>
      <c r="P1048" s="6">
        <v>25.21</v>
      </c>
      <c r="Q1048" s="6" t="s">
        <v>256</v>
      </c>
      <c r="R1048" s="66" t="s">
        <v>1678</v>
      </c>
    </row>
    <row r="1049" spans="1:18" ht="45">
      <c r="A1049" s="4" t="s">
        <v>144</v>
      </c>
      <c r="B1049" s="4">
        <v>2016</v>
      </c>
      <c r="C1049" s="4" t="s">
        <v>1544</v>
      </c>
      <c r="D1049" s="22" t="s">
        <v>1394</v>
      </c>
      <c r="E1049" s="5"/>
      <c r="F1049" s="7">
        <v>4548736036376</v>
      </c>
      <c r="G1049" s="6">
        <v>5786</v>
      </c>
      <c r="H1049" s="28">
        <v>6699.99</v>
      </c>
      <c r="I1049" s="28">
        <v>4899.99</v>
      </c>
      <c r="J1049" s="2">
        <v>59</v>
      </c>
      <c r="K1049" s="2">
        <v>34.5</v>
      </c>
      <c r="L1049" s="2">
        <v>33.5</v>
      </c>
      <c r="M1049" s="2">
        <v>8.1969999999999992</v>
      </c>
      <c r="N1049" s="2" t="s">
        <v>38</v>
      </c>
      <c r="O1049" s="2">
        <v>8518220090</v>
      </c>
      <c r="P1049" s="6">
        <v>25.21</v>
      </c>
      <c r="Q1049" s="6" t="s">
        <v>256</v>
      </c>
      <c r="R1049" s="66" t="s">
        <v>1679</v>
      </c>
    </row>
    <row r="1050" spans="1:18" ht="60">
      <c r="A1050" s="4" t="s">
        <v>144</v>
      </c>
      <c r="B1050" s="4">
        <v>2016</v>
      </c>
      <c r="C1050" s="4" t="s">
        <v>1544</v>
      </c>
      <c r="D1050" s="22" t="s">
        <v>1393</v>
      </c>
      <c r="E1050" s="5"/>
      <c r="F1050" s="7">
        <v>4548736036383</v>
      </c>
      <c r="G1050" s="6">
        <v>5786</v>
      </c>
      <c r="H1050" s="28">
        <v>6699.99</v>
      </c>
      <c r="I1050" s="28">
        <v>4899.99</v>
      </c>
      <c r="J1050" s="2">
        <v>59</v>
      </c>
      <c r="K1050" s="2">
        <v>34.5</v>
      </c>
      <c r="L1050" s="2">
        <v>33.5</v>
      </c>
      <c r="M1050" s="2">
        <v>8.5980000000000008</v>
      </c>
      <c r="N1050" s="2" t="s">
        <v>38</v>
      </c>
      <c r="O1050" s="2">
        <v>8518220090</v>
      </c>
      <c r="P1050" s="6">
        <v>25.21</v>
      </c>
      <c r="Q1050" s="6" t="s">
        <v>256</v>
      </c>
      <c r="R1050" s="66" t="s">
        <v>1678</v>
      </c>
    </row>
    <row r="1051" spans="1:18" ht="75">
      <c r="A1051" s="4" t="s">
        <v>144</v>
      </c>
      <c r="B1051" s="4">
        <v>2017</v>
      </c>
      <c r="C1051" s="4" t="s">
        <v>153</v>
      </c>
      <c r="D1051" s="22" t="s">
        <v>1688</v>
      </c>
      <c r="E1051" s="5"/>
      <c r="F1051" s="7">
        <v>4548736046962</v>
      </c>
      <c r="G1051" s="6">
        <v>14328</v>
      </c>
      <c r="H1051" s="28">
        <v>16299.99</v>
      </c>
      <c r="I1051" s="28"/>
      <c r="J1051" s="2">
        <v>51.4</v>
      </c>
      <c r="K1051" s="2">
        <v>42.4</v>
      </c>
      <c r="L1051" s="2">
        <v>25.2</v>
      </c>
      <c r="M1051" s="2">
        <v>7.9059999999999997</v>
      </c>
      <c r="N1051" s="2" t="s">
        <v>237</v>
      </c>
      <c r="O1051" s="2">
        <v>8521900090</v>
      </c>
      <c r="P1051" s="6">
        <v>25.21</v>
      </c>
      <c r="Q1051" s="6"/>
      <c r="R1051" s="66" t="s">
        <v>1689</v>
      </c>
    </row>
    <row r="1052" spans="1:18" ht="75">
      <c r="A1052" s="4" t="s">
        <v>144</v>
      </c>
      <c r="B1052" s="4">
        <v>2017</v>
      </c>
      <c r="C1052" s="4" t="s">
        <v>153</v>
      </c>
      <c r="D1052" s="22" t="s">
        <v>1721</v>
      </c>
      <c r="E1052" s="5"/>
      <c r="F1052" s="7">
        <v>4548736044739</v>
      </c>
      <c r="G1052" s="6">
        <v>11940</v>
      </c>
      <c r="H1052" s="28">
        <v>13599.99</v>
      </c>
      <c r="I1052" s="28"/>
      <c r="J1052" s="2">
        <v>85</v>
      </c>
      <c r="K1052" s="2">
        <v>37.5</v>
      </c>
      <c r="L1052" s="2">
        <v>35</v>
      </c>
      <c r="M1052" s="2">
        <v>16.75</v>
      </c>
      <c r="N1052" s="2" t="s">
        <v>38</v>
      </c>
      <c r="O1052" s="2">
        <v>8521900090</v>
      </c>
      <c r="P1052" s="6">
        <v>25.21</v>
      </c>
      <c r="Q1052" s="6" t="s">
        <v>1722</v>
      </c>
      <c r="R1052" s="66" t="s">
        <v>1723</v>
      </c>
    </row>
    <row r="1053" spans="1:18">
      <c r="A1053" s="4" t="s">
        <v>144</v>
      </c>
      <c r="B1053" s="4">
        <v>2017</v>
      </c>
      <c r="C1053" s="4" t="s">
        <v>153</v>
      </c>
      <c r="D1053" s="22" t="s">
        <v>3318</v>
      </c>
      <c r="E1053" s="5"/>
      <c r="F1053" s="7">
        <v>5013493353503</v>
      </c>
      <c r="G1053" s="6">
        <v>17910</v>
      </c>
      <c r="H1053" s="28">
        <v>19999.990000000002</v>
      </c>
      <c r="I1053" s="28"/>
      <c r="J1053" s="2">
        <v>83.5</v>
      </c>
      <c r="K1053" s="2">
        <v>39.200000000000003</v>
      </c>
      <c r="L1053" s="2">
        <v>87.2</v>
      </c>
      <c r="M1053" s="2">
        <v>42.625999999999998</v>
      </c>
      <c r="N1053" s="2" t="s">
        <v>237</v>
      </c>
      <c r="O1053" s="2">
        <v>8521900090</v>
      </c>
      <c r="P1053" s="6">
        <v>25.21</v>
      </c>
      <c r="Q1053" s="6"/>
      <c r="R1053" s="66" t="s">
        <v>3319</v>
      </c>
    </row>
    <row r="1054" spans="1:18">
      <c r="A1054" s="4" t="s">
        <v>144</v>
      </c>
      <c r="B1054" s="4">
        <v>2017</v>
      </c>
      <c r="C1054" s="4" t="s">
        <v>153</v>
      </c>
      <c r="D1054" s="22" t="s">
        <v>3399</v>
      </c>
      <c r="E1054" s="5"/>
      <c r="F1054" s="7">
        <v>5013493350502</v>
      </c>
      <c r="G1054" s="6"/>
      <c r="H1054" s="28"/>
      <c r="I1054" s="28"/>
      <c r="J1054" s="2"/>
      <c r="K1054" s="2"/>
      <c r="L1054" s="2"/>
      <c r="M1054" s="2"/>
      <c r="N1054" s="2"/>
      <c r="O1054" s="2"/>
      <c r="P1054" s="6"/>
      <c r="Q1054" s="6"/>
      <c r="R1054" s="66" t="s">
        <v>3400</v>
      </c>
    </row>
    <row r="1055" spans="1:18">
      <c r="A1055" s="4" t="s">
        <v>144</v>
      </c>
      <c r="B1055" s="4">
        <v>2017</v>
      </c>
      <c r="C1055" s="4" t="s">
        <v>153</v>
      </c>
      <c r="D1055" s="22" t="s">
        <v>1690</v>
      </c>
      <c r="E1055" s="5"/>
      <c r="F1055" s="7">
        <v>4548736050389</v>
      </c>
      <c r="G1055" s="6">
        <v>14328</v>
      </c>
      <c r="H1055" s="28">
        <v>16299.99</v>
      </c>
      <c r="I1055" s="28"/>
      <c r="J1055" s="2">
        <v>83.5</v>
      </c>
      <c r="K1055" s="2">
        <v>39.200000000000003</v>
      </c>
      <c r="L1055" s="2">
        <v>62</v>
      </c>
      <c r="M1055" s="2">
        <v>34.72</v>
      </c>
      <c r="N1055" s="2" t="s">
        <v>237</v>
      </c>
      <c r="O1055" s="2">
        <v>8518220090</v>
      </c>
      <c r="P1055" s="6">
        <v>25.21</v>
      </c>
      <c r="Q1055" s="6"/>
      <c r="R1055" s="66" t="s">
        <v>1691</v>
      </c>
    </row>
    <row r="1056" spans="1:18" ht="60">
      <c r="A1056" s="4" t="s">
        <v>480</v>
      </c>
      <c r="B1056" s="4">
        <v>2017</v>
      </c>
      <c r="C1056" s="4" t="s">
        <v>556</v>
      </c>
      <c r="D1056" s="4" t="s">
        <v>3595</v>
      </c>
      <c r="E1056" s="5" t="s">
        <v>1464</v>
      </c>
      <c r="F1056" s="47">
        <v>4548736074132</v>
      </c>
      <c r="G1056" s="6">
        <v>33480</v>
      </c>
      <c r="H1056" s="6">
        <v>37510</v>
      </c>
      <c r="I1056" s="28"/>
      <c r="J1056" s="2">
        <v>22</v>
      </c>
      <c r="K1056" s="2">
        <v>12</v>
      </c>
      <c r="L1056" s="2">
        <v>12</v>
      </c>
      <c r="M1056" s="2">
        <v>1.022</v>
      </c>
      <c r="N1056" s="2" t="s">
        <v>38</v>
      </c>
      <c r="O1056" s="2">
        <v>9002110090</v>
      </c>
      <c r="P1056" s="6" t="s">
        <v>3454</v>
      </c>
      <c r="Q1056" s="34"/>
      <c r="R1056" s="66" t="s">
        <v>3596</v>
      </c>
    </row>
  </sheetData>
  <autoFilter ref="A2:S1056">
    <sortState ref="A3:S1068">
      <sortCondition ref="A2:A1068"/>
    </sortState>
  </autoFilter>
  <sortState ref="A3:R531">
    <sortCondition ref="A3:A531"/>
    <sortCondition ref="C3:C531"/>
    <sortCondition ref="D3:D531"/>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R1058"/>
  <sheetViews>
    <sheetView topLeftCell="D2" zoomScaleNormal="100" workbookViewId="0">
      <pane ySplit="1" topLeftCell="A3" activePane="bottomLeft" state="frozen"/>
      <selection activeCell="D69" sqref="D2:D69"/>
      <selection pane="bottomLeft" activeCell="H319" sqref="H319"/>
    </sheetView>
  </sheetViews>
  <sheetFormatPr defaultColWidth="9.140625" defaultRowHeight="15"/>
  <cols>
    <col min="1" max="1" width="43" style="1" bestFit="1" customWidth="1"/>
    <col min="2" max="2" width="17" style="1" customWidth="1"/>
    <col min="3" max="3" width="55.85546875" style="1" bestFit="1" customWidth="1"/>
    <col min="4" max="4" width="19.5703125" bestFit="1" customWidth="1"/>
    <col min="5" max="5" width="33" style="1" bestFit="1" customWidth="1"/>
    <col min="6" max="6" width="24.28515625" bestFit="1" customWidth="1"/>
    <col min="7" max="7" width="13.7109375" style="1" customWidth="1"/>
    <col min="8" max="9" width="15.5703125" style="1" customWidth="1"/>
    <col min="10" max="10" width="8" bestFit="1" customWidth="1"/>
    <col min="11" max="11" width="7.140625" bestFit="1" customWidth="1"/>
    <col min="12" max="12" width="14.7109375" customWidth="1"/>
    <col min="13" max="13" width="8.7109375" bestFit="1" customWidth="1"/>
    <col min="14" max="14" width="19.85546875" bestFit="1" customWidth="1"/>
    <col min="15" max="15" width="18.42578125" bestFit="1" customWidth="1"/>
    <col min="16" max="16" width="18.42578125" style="18" bestFit="1" customWidth="1"/>
    <col min="17" max="17" width="22.85546875" style="31" bestFit="1" customWidth="1"/>
    <col min="18" max="18" width="115.42578125" style="31" customWidth="1"/>
    <col min="19" max="16384" width="9.140625" style="16"/>
  </cols>
  <sheetData>
    <row r="1" spans="1:18" hidden="1">
      <c r="A1" s="26"/>
      <c r="B1" s="26"/>
      <c r="C1" s="26"/>
      <c r="D1" s="8" t="s">
        <v>0</v>
      </c>
      <c r="E1" s="8"/>
      <c r="F1" s="8" t="s">
        <v>1</v>
      </c>
      <c r="G1" s="8" t="s">
        <v>17</v>
      </c>
      <c r="H1" s="8" t="s">
        <v>17</v>
      </c>
      <c r="I1" s="8"/>
      <c r="J1" s="8" t="s">
        <v>3</v>
      </c>
      <c r="K1" s="8" t="s">
        <v>16</v>
      </c>
      <c r="L1" s="8" t="s">
        <v>4</v>
      </c>
      <c r="M1" s="8" t="s">
        <v>5</v>
      </c>
      <c r="N1" s="8" t="s">
        <v>6</v>
      </c>
      <c r="O1" s="8" t="s">
        <v>7</v>
      </c>
      <c r="P1" s="21" t="s">
        <v>2</v>
      </c>
      <c r="Q1" s="33"/>
    </row>
    <row r="2" spans="1:18">
      <c r="A2" s="23" t="s">
        <v>30</v>
      </c>
      <c r="B2" s="23" t="s">
        <v>35</v>
      </c>
      <c r="C2" s="24" t="s">
        <v>36</v>
      </c>
      <c r="D2" s="25" t="s">
        <v>22</v>
      </c>
      <c r="E2" s="25" t="s">
        <v>1300</v>
      </c>
      <c r="F2" s="25" t="s">
        <v>9</v>
      </c>
      <c r="G2" s="25" t="s">
        <v>19</v>
      </c>
      <c r="H2" s="25" t="s">
        <v>21</v>
      </c>
      <c r="I2" s="25" t="s">
        <v>31</v>
      </c>
      <c r="J2" s="25" t="s">
        <v>23</v>
      </c>
      <c r="K2" s="25" t="s">
        <v>24</v>
      </c>
      <c r="L2" s="25" t="s">
        <v>25</v>
      </c>
      <c r="M2" s="25" t="s">
        <v>26</v>
      </c>
      <c r="N2" s="25" t="s">
        <v>27</v>
      </c>
      <c r="O2" s="25" t="s">
        <v>28</v>
      </c>
      <c r="P2" s="29" t="s">
        <v>2</v>
      </c>
      <c r="Q2" s="32" t="s">
        <v>32</v>
      </c>
      <c r="R2" s="32" t="s">
        <v>29</v>
      </c>
    </row>
    <row r="3" spans="1:18" s="36" customFormat="1" hidden="1">
      <c r="A3" s="10" t="s">
        <v>1798</v>
      </c>
      <c r="B3" s="10"/>
      <c r="C3" s="10" t="s">
        <v>1828</v>
      </c>
      <c r="D3" s="10" t="s">
        <v>2085</v>
      </c>
      <c r="E3" s="10"/>
      <c r="F3" s="11">
        <v>27242855601</v>
      </c>
      <c r="G3" s="3">
        <v>7.1479344332904056</v>
      </c>
      <c r="H3" s="3">
        <v>8.99</v>
      </c>
      <c r="I3" s="3"/>
      <c r="J3" s="12">
        <v>14.1</v>
      </c>
      <c r="K3" s="12">
        <v>12.5</v>
      </c>
      <c r="L3" s="12">
        <v>5.0999999999999996</v>
      </c>
      <c r="M3" s="13">
        <v>0.46</v>
      </c>
      <c r="N3" s="14" t="s">
        <v>2353</v>
      </c>
      <c r="O3" s="15">
        <v>8523411000</v>
      </c>
      <c r="P3" s="17">
        <v>0</v>
      </c>
      <c r="Q3" s="35"/>
      <c r="R3" s="30" t="s">
        <v>2635</v>
      </c>
    </row>
    <row r="4" spans="1:18" s="36" customFormat="1" hidden="1">
      <c r="A4" s="10" t="s">
        <v>1798</v>
      </c>
      <c r="B4" s="10"/>
      <c r="C4" s="10" t="s">
        <v>1828</v>
      </c>
      <c r="D4" s="10" t="s">
        <v>2086</v>
      </c>
      <c r="E4" s="10"/>
      <c r="F4" s="11">
        <v>27242852624</v>
      </c>
      <c r="G4" s="3">
        <v>3.2298888924501421</v>
      </c>
      <c r="H4" s="3">
        <v>3.99</v>
      </c>
      <c r="I4" s="3"/>
      <c r="J4" s="12">
        <v>13.9</v>
      </c>
      <c r="K4" s="12">
        <v>13.9</v>
      </c>
      <c r="L4" s="12">
        <v>3.1</v>
      </c>
      <c r="M4" s="13">
        <v>0.21199999999999999</v>
      </c>
      <c r="N4" s="14" t="s">
        <v>2353</v>
      </c>
      <c r="O4" s="15">
        <v>8523411000</v>
      </c>
      <c r="P4" s="17">
        <v>0</v>
      </c>
      <c r="Q4" s="35"/>
      <c r="R4" s="30" t="s">
        <v>2636</v>
      </c>
    </row>
    <row r="5" spans="1:18" s="36" customFormat="1" hidden="1">
      <c r="A5" s="10" t="s">
        <v>1798</v>
      </c>
      <c r="B5" s="10"/>
      <c r="C5" s="10" t="s">
        <v>1828</v>
      </c>
      <c r="D5" s="10" t="s">
        <v>2087</v>
      </c>
      <c r="E5" s="10"/>
      <c r="F5" s="11">
        <v>27242855588</v>
      </c>
      <c r="G5" s="3">
        <v>5.0642192294898809</v>
      </c>
      <c r="H5" s="3">
        <v>5.99</v>
      </c>
      <c r="I5" s="3"/>
      <c r="J5" s="12">
        <v>14.5</v>
      </c>
      <c r="K5" s="12">
        <v>12.5</v>
      </c>
      <c r="L5" s="12">
        <v>5.0999999999999996</v>
      </c>
      <c r="M5" s="13">
        <v>0.51</v>
      </c>
      <c r="N5" s="14" t="s">
        <v>2353</v>
      </c>
      <c r="O5" s="15">
        <v>8523411000</v>
      </c>
      <c r="P5" s="17">
        <v>0</v>
      </c>
      <c r="Q5" s="35"/>
      <c r="R5" s="30" t="s">
        <v>2637</v>
      </c>
    </row>
    <row r="6" spans="1:18" s="36" customFormat="1" hidden="1">
      <c r="A6" s="10" t="s">
        <v>1798</v>
      </c>
      <c r="B6" s="10"/>
      <c r="C6" s="10" t="s">
        <v>1832</v>
      </c>
      <c r="D6" s="10" t="s">
        <v>2099</v>
      </c>
      <c r="E6" s="10"/>
      <c r="F6" s="11">
        <v>27242852488</v>
      </c>
      <c r="G6" s="3">
        <v>3.7244844017094016</v>
      </c>
      <c r="H6" s="3">
        <v>4.49</v>
      </c>
      <c r="I6" s="3"/>
      <c r="J6" s="12">
        <v>14</v>
      </c>
      <c r="K6" s="12">
        <v>14</v>
      </c>
      <c r="L6" s="12">
        <v>3.3</v>
      </c>
      <c r="M6" s="13">
        <v>0.22</v>
      </c>
      <c r="N6" s="14" t="s">
        <v>2353</v>
      </c>
      <c r="O6" s="15">
        <v>8523413000</v>
      </c>
      <c r="P6" s="17">
        <v>0</v>
      </c>
      <c r="Q6" s="35"/>
      <c r="R6" s="30" t="s">
        <v>3079</v>
      </c>
    </row>
    <row r="7" spans="1:18" s="36" customFormat="1" hidden="1">
      <c r="A7" s="10" t="s">
        <v>1798</v>
      </c>
      <c r="B7" s="10"/>
      <c r="C7" s="10" t="s">
        <v>1832</v>
      </c>
      <c r="D7" s="10" t="s">
        <v>2100</v>
      </c>
      <c r="E7" s="10"/>
      <c r="F7" s="11">
        <v>27242852471</v>
      </c>
      <c r="G7" s="3">
        <v>5.3807329313329983</v>
      </c>
      <c r="H7" s="3">
        <v>6.49</v>
      </c>
      <c r="I7" s="3"/>
      <c r="J7" s="12">
        <v>14</v>
      </c>
      <c r="K7" s="12">
        <v>12.5</v>
      </c>
      <c r="L7" s="12">
        <v>5.3</v>
      </c>
      <c r="M7" s="13">
        <v>0.5</v>
      </c>
      <c r="N7" s="14" t="s">
        <v>2353</v>
      </c>
      <c r="O7" s="15">
        <v>8523413000</v>
      </c>
      <c r="P7" s="17">
        <v>0</v>
      </c>
      <c r="Q7" s="35"/>
      <c r="R7" s="30" t="s">
        <v>3080</v>
      </c>
    </row>
    <row r="8" spans="1:18" s="36" customFormat="1" hidden="1">
      <c r="A8" s="10" t="s">
        <v>1798</v>
      </c>
      <c r="B8" s="10"/>
      <c r="C8" s="10" t="s">
        <v>1832</v>
      </c>
      <c r="D8" s="10" t="s">
        <v>2101</v>
      </c>
      <c r="E8" s="10"/>
      <c r="F8" s="11">
        <v>27242852822</v>
      </c>
      <c r="G8" s="3">
        <v>3.7244844017094016</v>
      </c>
      <c r="H8" s="3">
        <v>4.49</v>
      </c>
      <c r="I8" s="3"/>
      <c r="J8" s="12">
        <v>14</v>
      </c>
      <c r="K8" s="12">
        <v>14</v>
      </c>
      <c r="L8" s="12">
        <v>3.5</v>
      </c>
      <c r="M8" s="13">
        <v>0.23400000000000001</v>
      </c>
      <c r="N8" s="14" t="s">
        <v>2353</v>
      </c>
      <c r="O8" s="15">
        <v>8523413000</v>
      </c>
      <c r="P8" s="17">
        <v>0</v>
      </c>
      <c r="Q8" s="35"/>
      <c r="R8" s="30" t="s">
        <v>3081</v>
      </c>
    </row>
    <row r="9" spans="1:18" s="36" customFormat="1" hidden="1">
      <c r="A9" s="10" t="s">
        <v>1798</v>
      </c>
      <c r="B9" s="10"/>
      <c r="C9" s="10" t="s">
        <v>1832</v>
      </c>
      <c r="D9" s="10" t="s">
        <v>2102</v>
      </c>
      <c r="E9" s="10"/>
      <c r="F9" s="11">
        <v>27242852778</v>
      </c>
      <c r="G9" s="3">
        <v>5.3807329313329983</v>
      </c>
      <c r="H9" s="3">
        <v>6.49</v>
      </c>
      <c r="I9" s="3"/>
      <c r="J9" s="12">
        <v>14.1</v>
      </c>
      <c r="K9" s="12">
        <v>12.5</v>
      </c>
      <c r="L9" s="12">
        <v>5</v>
      </c>
      <c r="M9" s="13">
        <v>0.51900000000000002</v>
      </c>
      <c r="N9" s="14" t="s">
        <v>2353</v>
      </c>
      <c r="O9" s="15">
        <v>8523413000</v>
      </c>
      <c r="P9" s="17">
        <v>0</v>
      </c>
      <c r="Q9" s="35"/>
      <c r="R9" s="30" t="s">
        <v>3082</v>
      </c>
    </row>
    <row r="10" spans="1:18" s="36" customFormat="1" hidden="1">
      <c r="A10" s="10" t="s">
        <v>1798</v>
      </c>
      <c r="B10" s="10"/>
      <c r="C10" s="10" t="s">
        <v>1828</v>
      </c>
      <c r="D10" s="10" t="s">
        <v>2088</v>
      </c>
      <c r="E10" s="10"/>
      <c r="F10" s="11">
        <v>27242852648</v>
      </c>
      <c r="G10" s="3">
        <v>6.9784022257834746</v>
      </c>
      <c r="H10" s="3">
        <v>8.49</v>
      </c>
      <c r="I10" s="3"/>
      <c r="J10" s="12">
        <v>14</v>
      </c>
      <c r="K10" s="12">
        <v>14</v>
      </c>
      <c r="L10" s="12">
        <v>5.2</v>
      </c>
      <c r="M10" s="13">
        <v>0.44900000000000001</v>
      </c>
      <c r="N10" s="14" t="s">
        <v>2353</v>
      </c>
      <c r="O10" s="15">
        <v>8523411000</v>
      </c>
      <c r="P10" s="17">
        <v>0</v>
      </c>
      <c r="Q10" s="35"/>
      <c r="R10" s="30" t="s">
        <v>2638</v>
      </c>
    </row>
    <row r="11" spans="1:18" s="36" customFormat="1" hidden="1">
      <c r="A11" s="10" t="s">
        <v>1798</v>
      </c>
      <c r="B11" s="10"/>
      <c r="C11" s="10" t="s">
        <v>1832</v>
      </c>
      <c r="D11" s="10" t="s">
        <v>2103</v>
      </c>
      <c r="E11" s="10"/>
      <c r="F11" s="11">
        <v>27242852846</v>
      </c>
      <c r="G11" s="3">
        <v>8.1598246972934465</v>
      </c>
      <c r="H11" s="3">
        <v>9.99</v>
      </c>
      <c r="I11" s="3"/>
      <c r="J11" s="12">
        <v>14</v>
      </c>
      <c r="K11" s="12">
        <v>14</v>
      </c>
      <c r="L11" s="12">
        <v>5</v>
      </c>
      <c r="M11" s="13">
        <v>0.46</v>
      </c>
      <c r="N11" s="14" t="s">
        <v>2353</v>
      </c>
      <c r="O11" s="15">
        <v>8523413000</v>
      </c>
      <c r="P11" s="17">
        <v>0</v>
      </c>
      <c r="Q11" s="35"/>
      <c r="R11" s="30" t="s">
        <v>3083</v>
      </c>
    </row>
    <row r="12" spans="1:18" s="36" customFormat="1" hidden="1">
      <c r="A12" s="10" t="s">
        <v>1800</v>
      </c>
      <c r="B12" s="10"/>
      <c r="C12" s="10" t="s">
        <v>2880</v>
      </c>
      <c r="D12" s="10" t="s">
        <v>2255</v>
      </c>
      <c r="E12" s="10"/>
      <c r="F12" s="11"/>
      <c r="G12" s="3">
        <v>4.4038461538461542</v>
      </c>
      <c r="H12" s="3">
        <v>8.99</v>
      </c>
      <c r="I12" s="3"/>
      <c r="J12" s="12">
        <v>12</v>
      </c>
      <c r="K12" s="12">
        <v>8</v>
      </c>
      <c r="L12" s="12">
        <v>1.2</v>
      </c>
      <c r="M12" s="13">
        <v>4.3999999999999997E-2</v>
      </c>
      <c r="N12" s="14" t="s">
        <v>2376</v>
      </c>
      <c r="O12" s="15">
        <v>8506509090</v>
      </c>
      <c r="P12" s="17">
        <v>0</v>
      </c>
      <c r="Q12" s="35"/>
      <c r="R12" s="30" t="s">
        <v>3235</v>
      </c>
    </row>
    <row r="13" spans="1:18" s="36" customFormat="1" hidden="1">
      <c r="A13" s="10" t="s">
        <v>1798</v>
      </c>
      <c r="B13" s="10"/>
      <c r="C13" s="10" t="s">
        <v>2871</v>
      </c>
      <c r="D13" s="10" t="s">
        <v>2094</v>
      </c>
      <c r="E13" s="10"/>
      <c r="F13" s="11">
        <v>4901780530007</v>
      </c>
      <c r="G13" s="3">
        <v>6.0234969588691607</v>
      </c>
      <c r="H13" s="3">
        <v>7.49</v>
      </c>
      <c r="I13" s="3"/>
      <c r="J13" s="12">
        <v>14.6</v>
      </c>
      <c r="K13" s="12">
        <v>7.4</v>
      </c>
      <c r="L13" s="12">
        <v>1.6</v>
      </c>
      <c r="M13" s="13">
        <v>6.2E-2</v>
      </c>
      <c r="N13" s="14" t="s">
        <v>51</v>
      </c>
      <c r="O13" s="15">
        <v>8523291500</v>
      </c>
      <c r="P13" s="17">
        <v>0</v>
      </c>
      <c r="Q13" s="35"/>
      <c r="R13" s="30" t="s">
        <v>3075</v>
      </c>
    </row>
    <row r="14" spans="1:18" s="36" customFormat="1" hidden="1">
      <c r="A14" s="10" t="s">
        <v>1798</v>
      </c>
      <c r="B14" s="10"/>
      <c r="C14" s="10" t="s">
        <v>1834</v>
      </c>
      <c r="D14" s="10" t="s">
        <v>2118</v>
      </c>
      <c r="E14" s="10"/>
      <c r="F14" s="11">
        <v>4905524833720</v>
      </c>
      <c r="G14" s="3">
        <v>10.192307692307692</v>
      </c>
      <c r="H14" s="3">
        <v>12.99</v>
      </c>
      <c r="I14" s="3"/>
      <c r="J14" s="12">
        <v>14.2</v>
      </c>
      <c r="K14" s="12">
        <v>12.5</v>
      </c>
      <c r="L14" s="12">
        <v>1.6</v>
      </c>
      <c r="M14" s="13">
        <v>0.16400000000000001</v>
      </c>
      <c r="N14" s="14" t="s">
        <v>2354</v>
      </c>
      <c r="O14" s="15">
        <v>8523419000</v>
      </c>
      <c r="P14" s="17">
        <v>0</v>
      </c>
      <c r="Q14" s="35"/>
      <c r="R14" s="30" t="s">
        <v>3098</v>
      </c>
    </row>
    <row r="15" spans="1:18" s="36" customFormat="1" hidden="1">
      <c r="A15" s="10" t="s">
        <v>1798</v>
      </c>
      <c r="B15" s="10"/>
      <c r="C15" s="10" t="s">
        <v>1828</v>
      </c>
      <c r="D15" s="10" t="s">
        <v>2089</v>
      </c>
      <c r="E15" s="10"/>
      <c r="F15" s="11">
        <v>27242852310</v>
      </c>
      <c r="G15" s="3">
        <v>12.845466363960112</v>
      </c>
      <c r="H15" s="3">
        <v>15.49</v>
      </c>
      <c r="I15" s="3"/>
      <c r="J15" s="12">
        <v>12</v>
      </c>
      <c r="K15" s="12">
        <v>12</v>
      </c>
      <c r="L15" s="12">
        <v>7</v>
      </c>
      <c r="M15" s="13">
        <v>0.78</v>
      </c>
      <c r="N15" s="14" t="s">
        <v>2353</v>
      </c>
      <c r="O15" s="15">
        <v>8523411000</v>
      </c>
      <c r="P15" s="17">
        <v>0</v>
      </c>
      <c r="Q15" s="35"/>
      <c r="R15" s="30" t="s">
        <v>2639</v>
      </c>
    </row>
    <row r="16" spans="1:18" s="36" customFormat="1" hidden="1">
      <c r="A16" s="10" t="s">
        <v>1798</v>
      </c>
      <c r="B16" s="10"/>
      <c r="C16" s="10" t="s">
        <v>1828</v>
      </c>
      <c r="D16" s="10" t="s">
        <v>2090</v>
      </c>
      <c r="E16" s="10"/>
      <c r="F16" s="11">
        <v>27242852662</v>
      </c>
      <c r="G16" s="3">
        <v>12.6151891025641</v>
      </c>
      <c r="H16" s="3">
        <v>15.49</v>
      </c>
      <c r="I16" s="3"/>
      <c r="J16" s="12">
        <v>14</v>
      </c>
      <c r="K16" s="12">
        <v>14</v>
      </c>
      <c r="L16" s="12">
        <v>9.1999999999999993</v>
      </c>
      <c r="M16" s="13">
        <v>0.91200000000000003</v>
      </c>
      <c r="N16" s="14" t="s">
        <v>2353</v>
      </c>
      <c r="O16" s="15">
        <v>8523411000</v>
      </c>
      <c r="P16" s="17">
        <v>0</v>
      </c>
      <c r="Q16" s="35"/>
      <c r="R16" s="30" t="s">
        <v>2640</v>
      </c>
    </row>
    <row r="17" spans="1:18" s="36" customFormat="1" hidden="1">
      <c r="A17" s="10" t="s">
        <v>1798</v>
      </c>
      <c r="B17" s="10"/>
      <c r="C17" s="10" t="s">
        <v>1832</v>
      </c>
      <c r="D17" s="10" t="s">
        <v>2104</v>
      </c>
      <c r="E17" s="10"/>
      <c r="F17" s="11">
        <v>27242852518</v>
      </c>
      <c r="G17" s="3">
        <v>26.097993415609782</v>
      </c>
      <c r="H17" s="3">
        <v>31.49</v>
      </c>
      <c r="I17" s="3"/>
      <c r="J17" s="12">
        <v>14</v>
      </c>
      <c r="K17" s="12">
        <v>14</v>
      </c>
      <c r="L17" s="12">
        <v>12.5</v>
      </c>
      <c r="M17" s="13">
        <v>0.9</v>
      </c>
      <c r="N17" s="14" t="s">
        <v>2353</v>
      </c>
      <c r="O17" s="15">
        <v>8523413000</v>
      </c>
      <c r="P17" s="17">
        <v>0</v>
      </c>
      <c r="Q17" s="35"/>
      <c r="R17" s="30" t="s">
        <v>3084</v>
      </c>
    </row>
    <row r="18" spans="1:18" s="36" customFormat="1" hidden="1">
      <c r="A18" s="10" t="s">
        <v>1798</v>
      </c>
      <c r="B18" s="10"/>
      <c r="C18" s="10" t="s">
        <v>1832</v>
      </c>
      <c r="D18" s="10" t="s">
        <v>2105</v>
      </c>
      <c r="E18" s="10"/>
      <c r="F18" s="11">
        <v>27242852273</v>
      </c>
      <c r="G18" s="3">
        <v>15.825685092155876</v>
      </c>
      <c r="H18" s="3">
        <v>18.989999999999998</v>
      </c>
      <c r="I18" s="3"/>
      <c r="J18" s="12">
        <v>12</v>
      </c>
      <c r="K18" s="12">
        <v>12</v>
      </c>
      <c r="L18" s="12">
        <v>7</v>
      </c>
      <c r="M18" s="13">
        <v>0.82499999999999996</v>
      </c>
      <c r="N18" s="14" t="s">
        <v>2353</v>
      </c>
      <c r="O18" s="15">
        <v>8523413000</v>
      </c>
      <c r="P18" s="17">
        <v>0</v>
      </c>
      <c r="Q18" s="35"/>
      <c r="R18" s="30" t="s">
        <v>3085</v>
      </c>
    </row>
    <row r="19" spans="1:18" s="36" customFormat="1" hidden="1">
      <c r="A19" s="10" t="s">
        <v>1798</v>
      </c>
      <c r="B19" s="10"/>
      <c r="C19" s="10" t="s">
        <v>1832</v>
      </c>
      <c r="D19" s="10" t="s">
        <v>2106</v>
      </c>
      <c r="E19" s="10"/>
      <c r="F19" s="11">
        <v>27242852501</v>
      </c>
      <c r="G19" s="3">
        <v>16.113424821104164</v>
      </c>
      <c r="H19" s="3">
        <v>19.489999999999998</v>
      </c>
      <c r="I19" s="3"/>
      <c r="J19" s="12">
        <v>14</v>
      </c>
      <c r="K19" s="12">
        <v>14</v>
      </c>
      <c r="L19" s="12">
        <v>9</v>
      </c>
      <c r="M19" s="13">
        <v>0.9</v>
      </c>
      <c r="N19" s="14" t="s">
        <v>2353</v>
      </c>
      <c r="O19" s="15">
        <v>8523413000</v>
      </c>
      <c r="P19" s="17">
        <v>0</v>
      </c>
      <c r="Q19" s="35"/>
      <c r="R19" s="30" t="s">
        <v>3086</v>
      </c>
    </row>
    <row r="20" spans="1:18" s="36" customFormat="1" hidden="1">
      <c r="A20" s="10" t="s">
        <v>1798</v>
      </c>
      <c r="B20" s="10"/>
      <c r="C20" s="10" t="s">
        <v>1832</v>
      </c>
      <c r="D20" s="10" t="s">
        <v>2107</v>
      </c>
      <c r="E20" s="10"/>
      <c r="F20" s="11">
        <v>27242852297</v>
      </c>
      <c r="G20" s="3">
        <v>15.825685092155876</v>
      </c>
      <c r="H20" s="3">
        <v>18.99082211058705</v>
      </c>
      <c r="I20" s="3"/>
      <c r="J20" s="12">
        <v>12</v>
      </c>
      <c r="K20" s="12">
        <v>12</v>
      </c>
      <c r="L20" s="12">
        <v>7</v>
      </c>
      <c r="M20" s="13">
        <v>0.85</v>
      </c>
      <c r="N20" s="14" t="s">
        <v>2353</v>
      </c>
      <c r="O20" s="15">
        <v>8523413000</v>
      </c>
      <c r="P20" s="17">
        <v>0</v>
      </c>
      <c r="Q20" s="35"/>
      <c r="R20" s="30" t="s">
        <v>3087</v>
      </c>
    </row>
    <row r="21" spans="1:18" s="36" customFormat="1" hidden="1">
      <c r="A21" s="10" t="s">
        <v>1798</v>
      </c>
      <c r="B21" s="10"/>
      <c r="C21" s="10" t="s">
        <v>1832</v>
      </c>
      <c r="D21" s="10" t="s">
        <v>2108</v>
      </c>
      <c r="E21" s="10"/>
      <c r="F21" s="11">
        <v>27242852860</v>
      </c>
      <c r="G21" s="3">
        <v>16.113424821104164</v>
      </c>
      <c r="H21" s="3">
        <v>19.489999999999998</v>
      </c>
      <c r="I21" s="3"/>
      <c r="J21" s="12">
        <v>14</v>
      </c>
      <c r="K21" s="12">
        <v>14</v>
      </c>
      <c r="L21" s="12">
        <v>9</v>
      </c>
      <c r="M21" s="13">
        <v>0.9</v>
      </c>
      <c r="N21" s="14" t="s">
        <v>2353</v>
      </c>
      <c r="O21" s="15">
        <v>8523413000</v>
      </c>
      <c r="P21" s="17">
        <v>0</v>
      </c>
      <c r="Q21" s="35"/>
      <c r="R21" s="30" t="s">
        <v>3088</v>
      </c>
    </row>
    <row r="22" spans="1:18" s="36" customFormat="1" hidden="1">
      <c r="A22" s="10" t="s">
        <v>1798</v>
      </c>
      <c r="B22" s="10"/>
      <c r="C22" s="10" t="s">
        <v>1831</v>
      </c>
      <c r="D22" s="10" t="s">
        <v>2097</v>
      </c>
      <c r="E22" s="10"/>
      <c r="F22" s="11">
        <v>27242868267</v>
      </c>
      <c r="G22" s="3">
        <v>7.2014708076923073</v>
      </c>
      <c r="H22" s="3">
        <v>8.99</v>
      </c>
      <c r="I22" s="3"/>
      <c r="J22" s="12">
        <v>14.5</v>
      </c>
      <c r="K22" s="12">
        <v>12.5</v>
      </c>
      <c r="L22" s="12">
        <v>2.5</v>
      </c>
      <c r="M22" s="13">
        <v>0.28000000000000003</v>
      </c>
      <c r="N22" s="14" t="s">
        <v>2354</v>
      </c>
      <c r="O22" s="15">
        <v>8523419000</v>
      </c>
      <c r="P22" s="17">
        <v>0</v>
      </c>
      <c r="Q22" s="35"/>
      <c r="R22" s="30" t="s">
        <v>2647</v>
      </c>
    </row>
    <row r="23" spans="1:18" s="36" customFormat="1" hidden="1">
      <c r="A23" s="10" t="s">
        <v>1798</v>
      </c>
      <c r="B23" s="10"/>
      <c r="C23" s="10" t="s">
        <v>1831</v>
      </c>
      <c r="D23" s="10" t="s">
        <v>2098</v>
      </c>
      <c r="E23" s="10"/>
      <c r="F23" s="11">
        <v>27242868281</v>
      </c>
      <c r="G23" s="3">
        <v>7.2014708076923073</v>
      </c>
      <c r="H23" s="3">
        <v>8.99</v>
      </c>
      <c r="I23" s="3"/>
      <c r="J23" s="12">
        <v>14.2</v>
      </c>
      <c r="K23" s="12">
        <v>12.5</v>
      </c>
      <c r="L23" s="12">
        <v>2.6</v>
      </c>
      <c r="M23" s="13">
        <v>0.27900000000000003</v>
      </c>
      <c r="N23" s="14" t="s">
        <v>2354</v>
      </c>
      <c r="O23" s="15">
        <v>8523419000</v>
      </c>
      <c r="P23" s="17">
        <v>0</v>
      </c>
      <c r="Q23" s="35"/>
      <c r="R23" s="30" t="s">
        <v>3078</v>
      </c>
    </row>
    <row r="24" spans="1:18" s="36" customFormat="1" hidden="1">
      <c r="A24" s="10" t="s">
        <v>1800</v>
      </c>
      <c r="B24" s="10"/>
      <c r="C24" s="10" t="s">
        <v>1863</v>
      </c>
      <c r="D24" s="10" t="s">
        <v>2238</v>
      </c>
      <c r="E24" s="10"/>
      <c r="F24" s="11"/>
      <c r="G24" s="3">
        <v>1.6153846153846154</v>
      </c>
      <c r="H24" s="3">
        <v>3.99</v>
      </c>
      <c r="I24" s="3"/>
      <c r="J24" s="12">
        <v>9.1999999999999993</v>
      </c>
      <c r="K24" s="12">
        <v>6.2</v>
      </c>
      <c r="L24" s="12">
        <v>1.8</v>
      </c>
      <c r="M24" s="13">
        <v>0.04</v>
      </c>
      <c r="N24" s="14" t="s">
        <v>237</v>
      </c>
      <c r="O24" s="15">
        <v>8506101800</v>
      </c>
      <c r="P24" s="17">
        <v>0</v>
      </c>
      <c r="Q24" s="35"/>
      <c r="R24" s="30" t="s">
        <v>3218</v>
      </c>
    </row>
    <row r="25" spans="1:18" s="36" customFormat="1" hidden="1">
      <c r="A25" s="10" t="s">
        <v>1800</v>
      </c>
      <c r="B25" s="10"/>
      <c r="C25" s="10" t="s">
        <v>1862</v>
      </c>
      <c r="D25" s="10" t="s">
        <v>2231</v>
      </c>
      <c r="E25" s="10"/>
      <c r="F25" s="11"/>
      <c r="G25" s="3">
        <v>1.6923076923076923</v>
      </c>
      <c r="H25" s="3">
        <v>3.49</v>
      </c>
      <c r="I25" s="3"/>
      <c r="J25" s="12">
        <v>12</v>
      </c>
      <c r="K25" s="12">
        <v>9</v>
      </c>
      <c r="L25" s="12">
        <v>2.5</v>
      </c>
      <c r="M25" s="13">
        <v>5.1999999999999998E-2</v>
      </c>
      <c r="N25" s="14" t="s">
        <v>237</v>
      </c>
      <c r="O25" s="15">
        <v>8506101800</v>
      </c>
      <c r="P25" s="17">
        <v>0</v>
      </c>
      <c r="Q25" s="35"/>
      <c r="R25" s="30" t="s">
        <v>3211</v>
      </c>
    </row>
    <row r="26" spans="1:18" s="36" customFormat="1" hidden="1">
      <c r="A26" s="10" t="s">
        <v>1138</v>
      </c>
      <c r="B26" s="10" t="s">
        <v>37</v>
      </c>
      <c r="C26" s="10" t="s">
        <v>40</v>
      </c>
      <c r="D26" s="10" t="s">
        <v>41</v>
      </c>
      <c r="E26" s="10"/>
      <c r="F26" s="11">
        <v>4905524951158</v>
      </c>
      <c r="G26" s="3">
        <v>66</v>
      </c>
      <c r="H26" s="3">
        <v>79</v>
      </c>
      <c r="I26" s="3"/>
      <c r="J26" s="12">
        <v>15.2</v>
      </c>
      <c r="K26" s="12">
        <v>8.6999999999999993</v>
      </c>
      <c r="L26" s="12">
        <v>6.7</v>
      </c>
      <c r="M26" s="13">
        <v>0.23699999999999999</v>
      </c>
      <c r="N26" s="14" t="s">
        <v>38</v>
      </c>
      <c r="O26" s="15">
        <v>8544429090</v>
      </c>
      <c r="P26" s="17">
        <v>0.01</v>
      </c>
      <c r="Q26" s="35"/>
      <c r="R26" s="30" t="s">
        <v>110</v>
      </c>
    </row>
    <row r="27" spans="1:18" s="36" customFormat="1" hidden="1">
      <c r="A27" s="10" t="s">
        <v>1138</v>
      </c>
      <c r="B27" s="10"/>
      <c r="C27" s="10" t="s">
        <v>1139</v>
      </c>
      <c r="D27" s="10" t="s">
        <v>41</v>
      </c>
      <c r="E27" s="10"/>
      <c r="F27" s="11">
        <v>4905524951158</v>
      </c>
      <c r="G27" s="3">
        <v>66</v>
      </c>
      <c r="H27" s="3">
        <v>79</v>
      </c>
      <c r="I27" s="3"/>
      <c r="J27" s="12">
        <v>15.2</v>
      </c>
      <c r="K27" s="12">
        <v>8.6999999999999993</v>
      </c>
      <c r="L27" s="12">
        <v>6.7</v>
      </c>
      <c r="M27" s="13">
        <v>0.36099999999999999</v>
      </c>
      <c r="N27" s="14" t="s">
        <v>38</v>
      </c>
      <c r="O27" s="15">
        <v>8544429090</v>
      </c>
      <c r="P27" s="17">
        <v>0.01</v>
      </c>
      <c r="Q27" s="35"/>
      <c r="R27" s="30" t="s">
        <v>1218</v>
      </c>
    </row>
    <row r="28" spans="1:18" s="36" customFormat="1" hidden="1">
      <c r="A28" s="10" t="s">
        <v>1138</v>
      </c>
      <c r="B28" s="10"/>
      <c r="C28" s="10" t="s">
        <v>1139</v>
      </c>
      <c r="D28" s="10" t="s">
        <v>41</v>
      </c>
      <c r="E28" s="10"/>
      <c r="F28" s="11">
        <v>4905524951158</v>
      </c>
      <c r="G28" s="3">
        <v>66</v>
      </c>
      <c r="H28" s="3">
        <v>79</v>
      </c>
      <c r="I28" s="3"/>
      <c r="J28" s="12">
        <v>15.2</v>
      </c>
      <c r="K28" s="12">
        <v>8.6999999999999993</v>
      </c>
      <c r="L28" s="12">
        <v>6.7</v>
      </c>
      <c r="M28" s="13">
        <v>0.36099999999999999</v>
      </c>
      <c r="N28" s="14" t="s">
        <v>38</v>
      </c>
      <c r="O28" s="15">
        <v>8544429090</v>
      </c>
      <c r="P28" s="17">
        <v>0.01</v>
      </c>
      <c r="Q28" s="35"/>
      <c r="R28" s="30" t="s">
        <v>1218</v>
      </c>
    </row>
    <row r="29" spans="1:18" s="36" customFormat="1" hidden="1">
      <c r="A29" s="10" t="s">
        <v>1138</v>
      </c>
      <c r="B29" s="10" t="s">
        <v>37</v>
      </c>
      <c r="C29" s="10" t="s">
        <v>40</v>
      </c>
      <c r="D29" s="10" t="s">
        <v>43</v>
      </c>
      <c r="E29" s="10"/>
      <c r="F29" s="11">
        <v>4905524899085</v>
      </c>
      <c r="G29" s="3">
        <v>70</v>
      </c>
      <c r="H29" s="3">
        <v>85</v>
      </c>
      <c r="I29" s="3"/>
      <c r="J29" s="12">
        <v>21.4</v>
      </c>
      <c r="K29" s="12">
        <v>8.5</v>
      </c>
      <c r="L29" s="12">
        <v>7.8</v>
      </c>
      <c r="M29" s="13">
        <v>0.40400000000000003</v>
      </c>
      <c r="N29" s="14" t="s">
        <v>38</v>
      </c>
      <c r="O29" s="15">
        <v>8504405590</v>
      </c>
      <c r="P29" s="17">
        <v>0.01</v>
      </c>
      <c r="Q29" s="35"/>
      <c r="R29" s="30" t="s">
        <v>111</v>
      </c>
    </row>
    <row r="30" spans="1:18" s="36" customFormat="1" hidden="1">
      <c r="A30" s="10" t="s">
        <v>1138</v>
      </c>
      <c r="B30" s="10"/>
      <c r="C30" s="10" t="s">
        <v>1139</v>
      </c>
      <c r="D30" s="10" t="s">
        <v>43</v>
      </c>
      <c r="E30" s="10"/>
      <c r="F30" s="11">
        <v>4905524899085</v>
      </c>
      <c r="G30" s="3">
        <v>70</v>
      </c>
      <c r="H30" s="3">
        <v>85</v>
      </c>
      <c r="I30" s="3"/>
      <c r="J30" s="12">
        <v>21.4</v>
      </c>
      <c r="K30" s="12">
        <v>8.1999999999999993</v>
      </c>
      <c r="L30" s="12">
        <v>8.1999999999999993</v>
      </c>
      <c r="M30" s="13">
        <v>0.40400000000000003</v>
      </c>
      <c r="N30" s="14" t="s">
        <v>38</v>
      </c>
      <c r="O30" s="15" t="s">
        <v>798</v>
      </c>
      <c r="P30" s="17">
        <v>0.01</v>
      </c>
      <c r="Q30" s="35"/>
      <c r="R30" s="30" t="s">
        <v>1243</v>
      </c>
    </row>
    <row r="31" spans="1:18" s="36" customFormat="1" hidden="1">
      <c r="A31" s="10" t="s">
        <v>1138</v>
      </c>
      <c r="B31" s="10"/>
      <c r="C31" s="10" t="s">
        <v>1139</v>
      </c>
      <c r="D31" s="10" t="s">
        <v>920</v>
      </c>
      <c r="E31" s="10"/>
      <c r="F31" s="11">
        <v>4905524985061</v>
      </c>
      <c r="G31" s="3">
        <v>35</v>
      </c>
      <c r="H31" s="3">
        <v>42</v>
      </c>
      <c r="I31" s="3"/>
      <c r="J31" s="12">
        <v>15</v>
      </c>
      <c r="K31" s="12">
        <v>9.5</v>
      </c>
      <c r="L31" s="12">
        <v>3</v>
      </c>
      <c r="M31" s="13">
        <v>0.1</v>
      </c>
      <c r="N31" s="14" t="s">
        <v>38</v>
      </c>
      <c r="O31" s="15">
        <v>8504405590</v>
      </c>
      <c r="P31" s="17">
        <v>0.01</v>
      </c>
      <c r="Q31" s="35"/>
      <c r="R31" s="30" t="s">
        <v>1271</v>
      </c>
    </row>
    <row r="32" spans="1:18" s="36" customFormat="1" hidden="1">
      <c r="A32" s="10" t="s">
        <v>1138</v>
      </c>
      <c r="B32" s="10"/>
      <c r="C32" s="10" t="s">
        <v>1139</v>
      </c>
      <c r="D32" s="10" t="s">
        <v>642</v>
      </c>
      <c r="E32" s="10"/>
      <c r="F32" s="11">
        <v>4905524966510</v>
      </c>
      <c r="G32" s="3">
        <v>87</v>
      </c>
      <c r="H32" s="3">
        <v>105</v>
      </c>
      <c r="I32" s="3"/>
      <c r="J32" s="12">
        <v>21.5</v>
      </c>
      <c r="K32" s="12">
        <v>8.3000000000000007</v>
      </c>
      <c r="L32" s="12">
        <v>8</v>
      </c>
      <c r="M32" s="13">
        <v>0.42</v>
      </c>
      <c r="N32" s="14" t="s">
        <v>643</v>
      </c>
      <c r="O32" s="15">
        <v>8504405590</v>
      </c>
      <c r="P32" s="17">
        <v>0.01</v>
      </c>
      <c r="Q32" s="35"/>
      <c r="R32" s="30" t="s">
        <v>1143</v>
      </c>
    </row>
    <row r="33" spans="1:18" s="36" customFormat="1" hidden="1">
      <c r="A33" s="10" t="s">
        <v>1138</v>
      </c>
      <c r="B33" s="10"/>
      <c r="C33" s="10" t="s">
        <v>1139</v>
      </c>
      <c r="D33" s="10" t="s">
        <v>809</v>
      </c>
      <c r="E33" s="10"/>
      <c r="F33" s="11">
        <v>4901780915057</v>
      </c>
      <c r="G33" s="3">
        <v>50</v>
      </c>
      <c r="H33" s="3">
        <v>60</v>
      </c>
      <c r="I33" s="3"/>
      <c r="J33" s="12">
        <v>7</v>
      </c>
      <c r="K33" s="12">
        <v>15</v>
      </c>
      <c r="L33" s="12">
        <v>22</v>
      </c>
      <c r="M33" s="13">
        <v>0.5</v>
      </c>
      <c r="N33" s="14" t="s">
        <v>38</v>
      </c>
      <c r="O33" s="15" t="s">
        <v>810</v>
      </c>
      <c r="P33" s="17">
        <v>0.01</v>
      </c>
      <c r="Q33" s="35"/>
      <c r="R33" s="30" t="s">
        <v>1215</v>
      </c>
    </row>
    <row r="34" spans="1:18" s="36" customFormat="1" hidden="1">
      <c r="A34" s="10" t="s">
        <v>1138</v>
      </c>
      <c r="B34" s="10"/>
      <c r="C34" s="10" t="s">
        <v>1139</v>
      </c>
      <c r="D34" s="10" t="s">
        <v>638</v>
      </c>
      <c r="E34" s="10"/>
      <c r="F34" s="11">
        <v>4905524542059</v>
      </c>
      <c r="G34" s="3">
        <v>91</v>
      </c>
      <c r="H34" s="3">
        <v>109</v>
      </c>
      <c r="I34" s="3"/>
      <c r="J34" s="12">
        <v>11.4</v>
      </c>
      <c r="K34" s="12">
        <v>10</v>
      </c>
      <c r="L34" s="12">
        <v>20.5</v>
      </c>
      <c r="M34" s="13">
        <v>0.59</v>
      </c>
      <c r="N34" s="14" t="s">
        <v>38</v>
      </c>
      <c r="O34" s="15">
        <v>8504408290</v>
      </c>
      <c r="P34" s="17">
        <v>0.01</v>
      </c>
      <c r="Q34" s="35"/>
      <c r="R34" s="30" t="s">
        <v>1141</v>
      </c>
    </row>
    <row r="35" spans="1:18" s="36" customFormat="1" hidden="1">
      <c r="A35" s="10" t="s">
        <v>1138</v>
      </c>
      <c r="B35" s="10"/>
      <c r="C35" s="10" t="s">
        <v>1139</v>
      </c>
      <c r="D35" s="10" t="s">
        <v>637</v>
      </c>
      <c r="E35" s="10"/>
      <c r="F35" s="11">
        <v>4905524677782</v>
      </c>
      <c r="G35" s="3">
        <v>91</v>
      </c>
      <c r="H35" s="3">
        <v>109</v>
      </c>
      <c r="I35" s="3"/>
      <c r="J35" s="12">
        <v>20.5</v>
      </c>
      <c r="K35" s="12">
        <v>9.5</v>
      </c>
      <c r="L35" s="12">
        <v>11.5</v>
      </c>
      <c r="M35" s="13">
        <v>0.54</v>
      </c>
      <c r="N35" s="14" t="s">
        <v>38</v>
      </c>
      <c r="O35" s="15">
        <v>8504408290</v>
      </c>
      <c r="P35" s="17">
        <v>0.01</v>
      </c>
      <c r="Q35" s="35"/>
      <c r="R35" s="30" t="s">
        <v>49</v>
      </c>
    </row>
    <row r="36" spans="1:18" s="36" customFormat="1" hidden="1">
      <c r="A36" s="10" t="s">
        <v>1138</v>
      </c>
      <c r="B36" s="10"/>
      <c r="C36" s="10" t="s">
        <v>1139</v>
      </c>
      <c r="D36" s="10" t="s">
        <v>804</v>
      </c>
      <c r="E36" s="10"/>
      <c r="F36" s="11">
        <v>4901780971534</v>
      </c>
      <c r="G36" s="3">
        <v>174</v>
      </c>
      <c r="H36" s="3">
        <v>209</v>
      </c>
      <c r="I36" s="3"/>
      <c r="J36" s="12">
        <v>15.5</v>
      </c>
      <c r="K36" s="12">
        <v>12.8</v>
      </c>
      <c r="L36" s="12">
        <v>13.5</v>
      </c>
      <c r="M36" s="13">
        <v>1.01</v>
      </c>
      <c r="N36" s="14" t="s">
        <v>38</v>
      </c>
      <c r="O36" s="15" t="s">
        <v>805</v>
      </c>
      <c r="P36" s="17">
        <v>0.01</v>
      </c>
      <c r="Q36" s="35"/>
      <c r="R36" s="30" t="s">
        <v>1213</v>
      </c>
    </row>
    <row r="37" spans="1:18" s="36" customFormat="1" hidden="1">
      <c r="A37" s="10" t="s">
        <v>1138</v>
      </c>
      <c r="B37" s="10"/>
      <c r="C37" s="10" t="s">
        <v>1139</v>
      </c>
      <c r="D37" s="10" t="s">
        <v>807</v>
      </c>
      <c r="E37" s="10"/>
      <c r="F37" s="11">
        <v>4905524623215</v>
      </c>
      <c r="G37" s="3">
        <v>136</v>
      </c>
      <c r="H37" s="3">
        <v>165</v>
      </c>
      <c r="I37" s="3"/>
      <c r="J37" s="12">
        <v>15.5</v>
      </c>
      <c r="K37" s="12">
        <v>8.5</v>
      </c>
      <c r="L37" s="12">
        <v>21.5</v>
      </c>
      <c r="M37" s="13">
        <v>0.88200000000000001</v>
      </c>
      <c r="N37" s="14" t="s">
        <v>38</v>
      </c>
      <c r="O37" s="15" t="s">
        <v>805</v>
      </c>
      <c r="P37" s="17">
        <v>0.01</v>
      </c>
      <c r="Q37" s="35"/>
      <c r="R37" s="30" t="s">
        <v>1214</v>
      </c>
    </row>
    <row r="38" spans="1:18" s="36" customFormat="1" ht="38.25" hidden="1">
      <c r="A38" s="10" t="s">
        <v>1138</v>
      </c>
      <c r="B38" s="10"/>
      <c r="C38" s="10" t="s">
        <v>1157</v>
      </c>
      <c r="D38" s="10" t="s">
        <v>684</v>
      </c>
      <c r="E38" s="10"/>
      <c r="F38" s="11" t="s">
        <v>685</v>
      </c>
      <c r="G38" s="3">
        <v>33</v>
      </c>
      <c r="H38" s="3">
        <v>39</v>
      </c>
      <c r="I38" s="3"/>
      <c r="J38" s="12">
        <v>15.8</v>
      </c>
      <c r="K38" s="12">
        <v>9</v>
      </c>
      <c r="L38" s="12">
        <v>3.6</v>
      </c>
      <c r="M38" s="13">
        <v>5.5E-2</v>
      </c>
      <c r="N38" s="14" t="s">
        <v>38</v>
      </c>
      <c r="O38" s="15" t="s">
        <v>686</v>
      </c>
      <c r="P38" s="17">
        <v>0</v>
      </c>
      <c r="Q38" s="35"/>
      <c r="R38" s="30" t="s">
        <v>1161</v>
      </c>
    </row>
    <row r="39" spans="1:18" s="36" customFormat="1" hidden="1">
      <c r="A39" s="10" t="s">
        <v>1138</v>
      </c>
      <c r="B39" s="10"/>
      <c r="C39" s="10" t="s">
        <v>1157</v>
      </c>
      <c r="D39" s="10" t="s">
        <v>922</v>
      </c>
      <c r="E39" s="10"/>
      <c r="F39" s="11">
        <v>4905524985207</v>
      </c>
      <c r="G39" s="3">
        <v>25</v>
      </c>
      <c r="H39" s="3">
        <v>29</v>
      </c>
      <c r="I39" s="3"/>
      <c r="J39" s="12">
        <v>15.5</v>
      </c>
      <c r="K39" s="12">
        <v>8</v>
      </c>
      <c r="L39" s="12">
        <v>7</v>
      </c>
      <c r="M39" s="13" t="s">
        <v>923</v>
      </c>
      <c r="N39" s="14" t="s">
        <v>38</v>
      </c>
      <c r="O39" s="15">
        <v>3926909790</v>
      </c>
      <c r="P39" s="17">
        <v>0</v>
      </c>
      <c r="Q39" s="35"/>
      <c r="R39" s="30" t="s">
        <v>1272</v>
      </c>
    </row>
    <row r="40" spans="1:18" s="36" customFormat="1" ht="51" hidden="1">
      <c r="A40" s="10" t="s">
        <v>1138</v>
      </c>
      <c r="B40" s="10"/>
      <c r="C40" s="10" t="s">
        <v>1157</v>
      </c>
      <c r="D40" s="10" t="s">
        <v>688</v>
      </c>
      <c r="E40" s="10"/>
      <c r="F40" s="11" t="s">
        <v>689</v>
      </c>
      <c r="G40" s="3">
        <v>27</v>
      </c>
      <c r="H40" s="3">
        <v>32</v>
      </c>
      <c r="I40" s="3"/>
      <c r="J40" s="12">
        <v>15.8</v>
      </c>
      <c r="K40" s="12">
        <v>9</v>
      </c>
      <c r="L40" s="12">
        <v>3.6</v>
      </c>
      <c r="M40" s="13">
        <v>0.05</v>
      </c>
      <c r="N40" s="14" t="s">
        <v>38</v>
      </c>
      <c r="O40" s="15" t="s">
        <v>686</v>
      </c>
      <c r="P40" s="17">
        <v>0</v>
      </c>
      <c r="Q40" s="35"/>
      <c r="R40" s="30" t="s">
        <v>1162</v>
      </c>
    </row>
    <row r="41" spans="1:18" s="36" customFormat="1" ht="38.25" hidden="1">
      <c r="A41" s="10" t="s">
        <v>1138</v>
      </c>
      <c r="B41" s="10"/>
      <c r="C41" s="10" t="s">
        <v>1157</v>
      </c>
      <c r="D41" s="10" t="s">
        <v>830</v>
      </c>
      <c r="E41" s="10"/>
      <c r="F41" s="11">
        <v>4905524908268</v>
      </c>
      <c r="G41" s="3">
        <v>35</v>
      </c>
      <c r="H41" s="3">
        <v>42</v>
      </c>
      <c r="I41" s="3"/>
      <c r="J41" s="12">
        <v>15.3</v>
      </c>
      <c r="K41" s="12">
        <v>9</v>
      </c>
      <c r="L41" s="12">
        <v>4</v>
      </c>
      <c r="M41" s="13">
        <v>0.05</v>
      </c>
      <c r="N41" s="14" t="s">
        <v>238</v>
      </c>
      <c r="O41" s="15">
        <v>8536908599</v>
      </c>
      <c r="P41" s="17">
        <v>0</v>
      </c>
      <c r="Q41" s="35"/>
      <c r="R41" s="30" t="s">
        <v>1225</v>
      </c>
    </row>
    <row r="42" spans="1:18" s="36" customFormat="1" hidden="1">
      <c r="A42" s="10" t="s">
        <v>1138</v>
      </c>
      <c r="B42" s="10"/>
      <c r="C42" s="10" t="s">
        <v>763</v>
      </c>
      <c r="D42" s="10" t="s">
        <v>773</v>
      </c>
      <c r="E42" s="10"/>
      <c r="F42" s="11">
        <v>4905524984682</v>
      </c>
      <c r="G42" s="3">
        <v>16</v>
      </c>
      <c r="H42" s="3">
        <v>19</v>
      </c>
      <c r="I42" s="3"/>
      <c r="J42" s="12">
        <v>15.4</v>
      </c>
      <c r="K42" s="12">
        <v>9</v>
      </c>
      <c r="L42" s="12">
        <v>3.5</v>
      </c>
      <c r="M42" s="13">
        <v>3.5999999999999997E-2</v>
      </c>
      <c r="N42" s="14" t="s">
        <v>38</v>
      </c>
      <c r="O42" s="15">
        <v>3926909790</v>
      </c>
      <c r="P42" s="17">
        <v>0</v>
      </c>
      <c r="Q42" s="35"/>
      <c r="R42" s="30" t="s">
        <v>1199</v>
      </c>
    </row>
    <row r="43" spans="1:18" s="36" customFormat="1" hidden="1">
      <c r="A43" s="10" t="s">
        <v>1138</v>
      </c>
      <c r="B43" s="10" t="s">
        <v>37</v>
      </c>
      <c r="C43" s="10" t="s">
        <v>40</v>
      </c>
      <c r="D43" s="10" t="s">
        <v>50</v>
      </c>
      <c r="E43" s="10"/>
      <c r="F43" s="11">
        <v>4905524914160</v>
      </c>
      <c r="G43" s="3">
        <v>24</v>
      </c>
      <c r="H43" s="3">
        <v>29</v>
      </c>
      <c r="I43" s="3"/>
      <c r="J43" s="12">
        <v>17.5</v>
      </c>
      <c r="K43" s="12">
        <v>9</v>
      </c>
      <c r="L43" s="12">
        <v>0.3</v>
      </c>
      <c r="M43" s="13">
        <v>2.1999999999999999E-2</v>
      </c>
      <c r="N43" s="14" t="s">
        <v>51</v>
      </c>
      <c r="O43" s="15">
        <v>3926909790</v>
      </c>
      <c r="P43" s="17"/>
      <c r="Q43" s="35"/>
      <c r="R43" s="30" t="s">
        <v>112</v>
      </c>
    </row>
    <row r="44" spans="1:18" s="36" customFormat="1" hidden="1">
      <c r="A44" s="10" t="s">
        <v>1138</v>
      </c>
      <c r="B44" s="10"/>
      <c r="C44" s="10" t="s">
        <v>1264</v>
      </c>
      <c r="D44" s="10" t="s">
        <v>50</v>
      </c>
      <c r="E44" s="10"/>
      <c r="F44" s="11">
        <v>4905524914160</v>
      </c>
      <c r="G44" s="3">
        <v>24</v>
      </c>
      <c r="H44" s="3">
        <v>29</v>
      </c>
      <c r="I44" s="3"/>
      <c r="J44" s="12">
        <v>17.5</v>
      </c>
      <c r="K44" s="12">
        <v>9</v>
      </c>
      <c r="L44" s="12">
        <v>0.1</v>
      </c>
      <c r="M44" s="13">
        <v>0.02</v>
      </c>
      <c r="N44" s="14" t="s">
        <v>51</v>
      </c>
      <c r="O44" s="15">
        <v>3926909790</v>
      </c>
      <c r="P44" s="17">
        <v>0</v>
      </c>
      <c r="Q44" s="35"/>
      <c r="R44" s="30" t="s">
        <v>1265</v>
      </c>
    </row>
    <row r="45" spans="1:18" s="36" customFormat="1" hidden="1">
      <c r="A45" s="10" t="s">
        <v>1138</v>
      </c>
      <c r="B45" s="10" t="s">
        <v>37</v>
      </c>
      <c r="C45" s="10" t="s">
        <v>40</v>
      </c>
      <c r="D45" s="10" t="s">
        <v>53</v>
      </c>
      <c r="E45" s="10"/>
      <c r="F45" s="11">
        <v>4905524953046</v>
      </c>
      <c r="G45" s="3">
        <v>41</v>
      </c>
      <c r="H45" s="3">
        <v>49</v>
      </c>
      <c r="I45" s="3"/>
      <c r="J45" s="12">
        <v>23</v>
      </c>
      <c r="K45" s="12">
        <v>21</v>
      </c>
      <c r="L45" s="12">
        <v>6</v>
      </c>
      <c r="M45" s="13">
        <v>0.32400000000000001</v>
      </c>
      <c r="N45" s="14" t="s">
        <v>38</v>
      </c>
      <c r="O45" s="15">
        <v>3926909790</v>
      </c>
      <c r="P45" s="17">
        <v>0</v>
      </c>
      <c r="Q45" s="35"/>
      <c r="R45" s="30" t="s">
        <v>113</v>
      </c>
    </row>
    <row r="46" spans="1:18" s="36" customFormat="1" ht="25.5" hidden="1">
      <c r="A46" s="10" t="s">
        <v>1138</v>
      </c>
      <c r="B46" s="10"/>
      <c r="C46" s="10" t="s">
        <v>1264</v>
      </c>
      <c r="D46" s="10" t="s">
        <v>53</v>
      </c>
      <c r="E46" s="10"/>
      <c r="F46" s="11">
        <v>4905524953046</v>
      </c>
      <c r="G46" s="3">
        <v>41</v>
      </c>
      <c r="H46" s="3">
        <v>49</v>
      </c>
      <c r="I46" s="3"/>
      <c r="J46" s="12">
        <v>23</v>
      </c>
      <c r="K46" s="12">
        <v>21</v>
      </c>
      <c r="L46" s="12">
        <v>6</v>
      </c>
      <c r="M46" s="13">
        <v>0.32400000000000001</v>
      </c>
      <c r="N46" s="14" t="s">
        <v>38</v>
      </c>
      <c r="O46" s="15">
        <v>3926909790</v>
      </c>
      <c r="P46" s="17">
        <v>0</v>
      </c>
      <c r="Q46" s="35"/>
      <c r="R46" s="30" t="s">
        <v>1266</v>
      </c>
    </row>
    <row r="47" spans="1:18" s="36" customFormat="1" hidden="1">
      <c r="A47" s="10" t="s">
        <v>1138</v>
      </c>
      <c r="B47" s="10"/>
      <c r="C47" s="10" t="s">
        <v>1264</v>
      </c>
      <c r="D47" s="10" t="s">
        <v>934</v>
      </c>
      <c r="E47" s="10"/>
      <c r="F47" s="11">
        <v>4548736020429</v>
      </c>
      <c r="G47" s="3">
        <v>38</v>
      </c>
      <c r="H47" s="3">
        <v>45</v>
      </c>
      <c r="I47" s="3"/>
      <c r="J47" s="12">
        <v>14</v>
      </c>
      <c r="K47" s="12">
        <v>14</v>
      </c>
      <c r="L47" s="12">
        <v>6.1</v>
      </c>
      <c r="M47" s="13" t="s">
        <v>935</v>
      </c>
      <c r="N47" s="14" t="s">
        <v>38</v>
      </c>
      <c r="O47" s="15">
        <v>3926909790</v>
      </c>
      <c r="P47" s="17">
        <v>0</v>
      </c>
      <c r="Q47" s="35"/>
      <c r="R47" s="30" t="s">
        <v>1276</v>
      </c>
    </row>
    <row r="48" spans="1:18" s="36" customFormat="1" hidden="1">
      <c r="A48" s="10" t="s">
        <v>1138</v>
      </c>
      <c r="B48" s="10" t="s">
        <v>37</v>
      </c>
      <c r="C48" s="10" t="s">
        <v>40</v>
      </c>
      <c r="D48" s="10" t="s">
        <v>55</v>
      </c>
      <c r="E48" s="10"/>
      <c r="F48" s="11">
        <v>4905524938821</v>
      </c>
      <c r="G48" s="3">
        <v>46</v>
      </c>
      <c r="H48" s="3">
        <v>55</v>
      </c>
      <c r="I48" s="3"/>
      <c r="J48" s="12">
        <v>22.8</v>
      </c>
      <c r="K48" s="12">
        <v>21</v>
      </c>
      <c r="L48" s="12">
        <v>6.5</v>
      </c>
      <c r="M48" s="13">
        <v>0.187</v>
      </c>
      <c r="N48" s="14" t="s">
        <v>38</v>
      </c>
      <c r="O48" s="15">
        <v>3926909790</v>
      </c>
      <c r="P48" s="17">
        <v>0</v>
      </c>
      <c r="Q48" s="35"/>
      <c r="R48" s="30" t="s">
        <v>114</v>
      </c>
    </row>
    <row r="49" spans="1:18" s="36" customFormat="1" hidden="1">
      <c r="A49" s="10" t="s">
        <v>1138</v>
      </c>
      <c r="B49" s="10"/>
      <c r="C49" s="10" t="s">
        <v>1264</v>
      </c>
      <c r="D49" s="10" t="s">
        <v>55</v>
      </c>
      <c r="E49" s="10"/>
      <c r="F49" s="11">
        <v>4905524938821</v>
      </c>
      <c r="G49" s="3">
        <v>46</v>
      </c>
      <c r="H49" s="3">
        <v>55</v>
      </c>
      <c r="I49" s="3"/>
      <c r="J49" s="12">
        <v>21</v>
      </c>
      <c r="K49" s="12">
        <v>8</v>
      </c>
      <c r="L49" s="12">
        <v>23</v>
      </c>
      <c r="M49" s="13">
        <v>0.16</v>
      </c>
      <c r="N49" s="14" t="s">
        <v>38</v>
      </c>
      <c r="O49" s="15">
        <v>3926909790</v>
      </c>
      <c r="P49" s="17">
        <v>0</v>
      </c>
      <c r="Q49" s="35"/>
      <c r="R49" s="30" t="s">
        <v>1267</v>
      </c>
    </row>
    <row r="50" spans="1:18" s="36" customFormat="1" hidden="1">
      <c r="A50" s="10" t="s">
        <v>1138</v>
      </c>
      <c r="B50" s="10" t="s">
        <v>37</v>
      </c>
      <c r="C50" s="10" t="s">
        <v>40</v>
      </c>
      <c r="D50" s="10" t="s">
        <v>57</v>
      </c>
      <c r="E50" s="10"/>
      <c r="F50" s="11">
        <v>4905524961478</v>
      </c>
      <c r="G50" s="3">
        <v>17</v>
      </c>
      <c r="H50" s="3">
        <v>20</v>
      </c>
      <c r="I50" s="3"/>
      <c r="J50" s="12">
        <v>16</v>
      </c>
      <c r="K50" s="12">
        <v>15</v>
      </c>
      <c r="L50" s="12">
        <v>6.5</v>
      </c>
      <c r="M50" s="13">
        <v>7.0999999999999994E-2</v>
      </c>
      <c r="N50" s="14" t="s">
        <v>38</v>
      </c>
      <c r="O50" s="15">
        <v>3926909790</v>
      </c>
      <c r="P50" s="17"/>
      <c r="Q50" s="35"/>
      <c r="R50" s="30" t="s">
        <v>115</v>
      </c>
    </row>
    <row r="51" spans="1:18" s="36" customFormat="1" hidden="1">
      <c r="A51" s="10" t="s">
        <v>1138</v>
      </c>
      <c r="B51" s="10"/>
      <c r="C51" s="10" t="s">
        <v>1264</v>
      </c>
      <c r="D51" s="10" t="s">
        <v>57</v>
      </c>
      <c r="E51" s="10"/>
      <c r="F51" s="11">
        <v>4905524961478</v>
      </c>
      <c r="G51" s="3">
        <v>17</v>
      </c>
      <c r="H51" s="3">
        <v>20</v>
      </c>
      <c r="I51" s="3"/>
      <c r="J51" s="12">
        <v>16</v>
      </c>
      <c r="K51" s="12">
        <v>15</v>
      </c>
      <c r="L51" s="12">
        <v>6.5</v>
      </c>
      <c r="M51" s="13">
        <v>7.0999999999999994E-2</v>
      </c>
      <c r="N51" s="14" t="s">
        <v>38</v>
      </c>
      <c r="O51" s="15">
        <v>3926909790</v>
      </c>
      <c r="P51" s="17">
        <v>0</v>
      </c>
      <c r="Q51" s="35"/>
      <c r="R51" s="30" t="s">
        <v>1268</v>
      </c>
    </row>
    <row r="52" spans="1:18" s="36" customFormat="1" hidden="1">
      <c r="A52" s="10" t="s">
        <v>1138</v>
      </c>
      <c r="B52" s="10" t="s">
        <v>37</v>
      </c>
      <c r="C52" s="10" t="s">
        <v>40</v>
      </c>
      <c r="D52" s="10" t="s">
        <v>59</v>
      </c>
      <c r="E52" s="10"/>
      <c r="F52" s="11">
        <v>4905524979688</v>
      </c>
      <c r="G52" s="3">
        <v>24</v>
      </c>
      <c r="H52" s="3">
        <v>29</v>
      </c>
      <c r="I52" s="3"/>
      <c r="J52" s="12">
        <v>14</v>
      </c>
      <c r="K52" s="12">
        <v>12.5</v>
      </c>
      <c r="L52" s="12">
        <v>2.5</v>
      </c>
      <c r="M52" s="13">
        <v>2.7E-2</v>
      </c>
      <c r="N52" s="14" t="s">
        <v>38</v>
      </c>
      <c r="O52" s="15">
        <v>7014000090</v>
      </c>
      <c r="P52" s="17">
        <v>0</v>
      </c>
      <c r="Q52" s="35"/>
      <c r="R52" s="30" t="s">
        <v>116</v>
      </c>
    </row>
    <row r="53" spans="1:18" s="36" customFormat="1" hidden="1">
      <c r="A53" s="10" t="s">
        <v>1138</v>
      </c>
      <c r="B53" s="10"/>
      <c r="C53" s="10" t="s">
        <v>1144</v>
      </c>
      <c r="D53" s="10" t="s">
        <v>59</v>
      </c>
      <c r="E53" s="10"/>
      <c r="F53" s="11">
        <v>4905524979688</v>
      </c>
      <c r="G53" s="3">
        <v>24</v>
      </c>
      <c r="H53" s="3">
        <v>29</v>
      </c>
      <c r="I53" s="3"/>
      <c r="J53" s="12">
        <v>15</v>
      </c>
      <c r="K53" s="12">
        <v>14</v>
      </c>
      <c r="L53" s="12">
        <v>3</v>
      </c>
      <c r="M53" s="13">
        <v>2.7E-2</v>
      </c>
      <c r="N53" s="14" t="s">
        <v>38</v>
      </c>
      <c r="O53" s="15">
        <v>7014000090</v>
      </c>
      <c r="P53" s="17">
        <v>0</v>
      </c>
      <c r="Q53" s="35"/>
      <c r="R53" s="30" t="s">
        <v>1269</v>
      </c>
    </row>
    <row r="54" spans="1:18" s="36" customFormat="1" hidden="1">
      <c r="A54" s="10" t="s">
        <v>1138</v>
      </c>
      <c r="B54" s="10" t="s">
        <v>37</v>
      </c>
      <c r="C54" s="10" t="s">
        <v>40</v>
      </c>
      <c r="D54" s="10" t="s">
        <v>61</v>
      </c>
      <c r="E54" s="10"/>
      <c r="F54" s="11">
        <v>4905524979695</v>
      </c>
      <c r="G54" s="3">
        <v>24</v>
      </c>
      <c r="H54" s="3">
        <v>29</v>
      </c>
      <c r="I54" s="3"/>
      <c r="J54" s="12">
        <v>14.5</v>
      </c>
      <c r="K54" s="12">
        <v>12</v>
      </c>
      <c r="L54" s="12">
        <v>1.8</v>
      </c>
      <c r="M54" s="13">
        <v>3.9E-2</v>
      </c>
      <c r="N54" s="14" t="s">
        <v>38</v>
      </c>
      <c r="O54" s="15">
        <v>3926909790</v>
      </c>
      <c r="P54" s="17"/>
      <c r="Q54" s="35"/>
      <c r="R54" s="30" t="s">
        <v>117</v>
      </c>
    </row>
    <row r="55" spans="1:18" s="36" customFormat="1" hidden="1">
      <c r="A55" s="10" t="s">
        <v>1138</v>
      </c>
      <c r="B55" s="10" t="s">
        <v>37</v>
      </c>
      <c r="C55" s="10" t="s">
        <v>40</v>
      </c>
      <c r="D55" s="10" t="s">
        <v>63</v>
      </c>
      <c r="E55" s="10"/>
      <c r="F55" s="11">
        <v>4905524914801</v>
      </c>
      <c r="G55" s="3">
        <v>91</v>
      </c>
      <c r="H55" s="3">
        <v>109</v>
      </c>
      <c r="I55" s="3"/>
      <c r="J55" s="12">
        <v>15.2</v>
      </c>
      <c r="K55" s="12">
        <v>8.8000000000000007</v>
      </c>
      <c r="L55" s="12">
        <v>6.8</v>
      </c>
      <c r="M55" s="13">
        <v>0.24</v>
      </c>
      <c r="N55" s="14" t="s">
        <v>38</v>
      </c>
      <c r="O55" s="15">
        <v>8528597090</v>
      </c>
      <c r="P55" s="17">
        <v>0.01</v>
      </c>
      <c r="Q55" s="35"/>
      <c r="R55" s="30" t="s">
        <v>118</v>
      </c>
    </row>
    <row r="56" spans="1:18" s="36" customFormat="1" hidden="1">
      <c r="A56" s="10" t="s">
        <v>1138</v>
      </c>
      <c r="B56" s="10" t="s">
        <v>37</v>
      </c>
      <c r="C56" s="10" t="s">
        <v>40</v>
      </c>
      <c r="D56" s="10" t="s">
        <v>65</v>
      </c>
      <c r="E56" s="10"/>
      <c r="F56" s="11">
        <v>4905524938838</v>
      </c>
      <c r="G56" s="3">
        <v>33</v>
      </c>
      <c r="H56" s="3">
        <v>39</v>
      </c>
      <c r="I56" s="3"/>
      <c r="J56" s="12">
        <v>14.5</v>
      </c>
      <c r="K56" s="12">
        <v>13.5</v>
      </c>
      <c r="L56" s="12">
        <v>5.5</v>
      </c>
      <c r="M56" s="13">
        <v>6.4000000000000001E-2</v>
      </c>
      <c r="N56" s="14" t="s">
        <v>38</v>
      </c>
      <c r="O56" s="15">
        <v>3926909790</v>
      </c>
      <c r="P56" s="17">
        <v>0</v>
      </c>
      <c r="Q56" s="35"/>
      <c r="R56" s="30" t="s">
        <v>119</v>
      </c>
    </row>
    <row r="57" spans="1:18" s="36" customFormat="1" hidden="1">
      <c r="A57" s="10" t="s">
        <v>1138</v>
      </c>
      <c r="B57" s="10" t="s">
        <v>37</v>
      </c>
      <c r="C57" s="10" t="s">
        <v>40</v>
      </c>
      <c r="D57" s="10" t="s">
        <v>67</v>
      </c>
      <c r="E57" s="10"/>
      <c r="F57" s="11">
        <v>4905524938814</v>
      </c>
      <c r="G57" s="3">
        <v>33</v>
      </c>
      <c r="H57" s="3">
        <v>39</v>
      </c>
      <c r="I57" s="3"/>
      <c r="J57" s="12">
        <v>14.5</v>
      </c>
      <c r="K57" s="12">
        <v>14.5</v>
      </c>
      <c r="L57" s="12">
        <v>6</v>
      </c>
      <c r="M57" s="13">
        <v>6.0999999999999999E-2</v>
      </c>
      <c r="N57" s="14" t="s">
        <v>38</v>
      </c>
      <c r="O57" s="15">
        <v>3926909790</v>
      </c>
      <c r="P57" s="17">
        <v>0</v>
      </c>
      <c r="Q57" s="35"/>
      <c r="R57" s="30" t="s">
        <v>120</v>
      </c>
    </row>
    <row r="58" spans="1:18" s="36" customFormat="1" hidden="1">
      <c r="A58" s="10" t="s">
        <v>1138</v>
      </c>
      <c r="B58" s="10"/>
      <c r="C58" s="10" t="s">
        <v>1157</v>
      </c>
      <c r="D58" s="10" t="s">
        <v>725</v>
      </c>
      <c r="E58" s="10"/>
      <c r="F58" s="11">
        <v>4905524731194</v>
      </c>
      <c r="G58" s="3">
        <v>8</v>
      </c>
      <c r="H58" s="3">
        <v>9.99</v>
      </c>
      <c r="I58" s="3"/>
      <c r="J58" s="12">
        <v>9</v>
      </c>
      <c r="K58" s="12">
        <v>1</v>
      </c>
      <c r="L58" s="12">
        <v>12.5</v>
      </c>
      <c r="M58" s="13">
        <v>1.4000000000000002E-2</v>
      </c>
      <c r="N58" s="14" t="s">
        <v>239</v>
      </c>
      <c r="O58" s="15" t="s">
        <v>723</v>
      </c>
      <c r="P58" s="17">
        <v>0</v>
      </c>
      <c r="Q58" s="35"/>
      <c r="R58" s="30" t="s">
        <v>1178</v>
      </c>
    </row>
    <row r="59" spans="1:18" s="36" customFormat="1" hidden="1">
      <c r="A59" s="10" t="s">
        <v>1138</v>
      </c>
      <c r="B59" s="10"/>
      <c r="C59" s="10" t="s">
        <v>1157</v>
      </c>
      <c r="D59" s="10" t="s">
        <v>722</v>
      </c>
      <c r="E59" s="10"/>
      <c r="F59" s="11">
        <v>4905524371000</v>
      </c>
      <c r="G59" s="3">
        <v>8</v>
      </c>
      <c r="H59" s="3">
        <v>9.99</v>
      </c>
      <c r="I59" s="3"/>
      <c r="J59" s="12">
        <v>13.5</v>
      </c>
      <c r="K59" s="12">
        <v>9</v>
      </c>
      <c r="L59" s="12">
        <v>1.5</v>
      </c>
      <c r="M59" s="13">
        <v>1.2E-2</v>
      </c>
      <c r="N59" s="14" t="s">
        <v>51</v>
      </c>
      <c r="O59" s="15" t="s">
        <v>723</v>
      </c>
      <c r="P59" s="17">
        <v>0</v>
      </c>
      <c r="Q59" s="35"/>
      <c r="R59" s="30" t="s">
        <v>1177</v>
      </c>
    </row>
    <row r="60" spans="1:18" s="36" customFormat="1" hidden="1">
      <c r="A60" s="10" t="s">
        <v>1138</v>
      </c>
      <c r="B60" s="10"/>
      <c r="C60" s="10" t="s">
        <v>1157</v>
      </c>
      <c r="D60" s="10" t="s">
        <v>741</v>
      </c>
      <c r="E60" s="10"/>
      <c r="F60" s="11">
        <v>4905524925494</v>
      </c>
      <c r="G60" s="3">
        <v>9</v>
      </c>
      <c r="H60" s="3">
        <v>11</v>
      </c>
      <c r="I60" s="3"/>
      <c r="J60" s="12">
        <v>13</v>
      </c>
      <c r="K60" s="12">
        <v>9.3000000000000007</v>
      </c>
      <c r="L60" s="12">
        <v>0.5</v>
      </c>
      <c r="M60" s="13">
        <v>7.0000000000000001E-3</v>
      </c>
      <c r="N60" s="14" t="s">
        <v>238</v>
      </c>
      <c r="O60" s="15">
        <v>8529902000</v>
      </c>
      <c r="P60" s="17">
        <v>0</v>
      </c>
      <c r="Q60" s="35"/>
      <c r="R60" s="30" t="s">
        <v>1186</v>
      </c>
    </row>
    <row r="61" spans="1:18" s="36" customFormat="1" hidden="1">
      <c r="A61" s="10" t="s">
        <v>1138</v>
      </c>
      <c r="B61" s="10"/>
      <c r="C61" s="10" t="s">
        <v>1157</v>
      </c>
      <c r="D61" s="10" t="s">
        <v>739</v>
      </c>
      <c r="E61" s="10"/>
      <c r="F61" s="11">
        <v>4905524834420</v>
      </c>
      <c r="G61" s="3">
        <v>8</v>
      </c>
      <c r="H61" s="3">
        <v>9.99</v>
      </c>
      <c r="I61" s="3"/>
      <c r="J61" s="12">
        <v>9</v>
      </c>
      <c r="K61" s="12">
        <v>0.5</v>
      </c>
      <c r="L61" s="12">
        <v>12</v>
      </c>
      <c r="M61" s="13">
        <v>6.0000000000000001E-3</v>
      </c>
      <c r="N61" s="14" t="s">
        <v>238</v>
      </c>
      <c r="O61" s="15" t="s">
        <v>723</v>
      </c>
      <c r="P61" s="17">
        <v>0</v>
      </c>
      <c r="Q61" s="35"/>
      <c r="R61" s="30" t="s">
        <v>1185</v>
      </c>
    </row>
    <row r="62" spans="1:18" s="36" customFormat="1" hidden="1">
      <c r="A62" s="10" t="s">
        <v>1138</v>
      </c>
      <c r="B62" s="10"/>
      <c r="C62" s="10" t="s">
        <v>1157</v>
      </c>
      <c r="D62" s="10" t="s">
        <v>737</v>
      </c>
      <c r="E62" s="10"/>
      <c r="F62" s="11">
        <v>4905524834437</v>
      </c>
      <c r="G62" s="3">
        <v>8</v>
      </c>
      <c r="H62" s="3">
        <v>9.99</v>
      </c>
      <c r="I62" s="3"/>
      <c r="J62" s="12">
        <v>9</v>
      </c>
      <c r="K62" s="12">
        <v>0.5</v>
      </c>
      <c r="L62" s="12">
        <v>12</v>
      </c>
      <c r="M62" s="13">
        <v>6.0000000000000001E-3</v>
      </c>
      <c r="N62" s="14" t="s">
        <v>238</v>
      </c>
      <c r="O62" s="15" t="s">
        <v>723</v>
      </c>
      <c r="P62" s="17">
        <v>0</v>
      </c>
      <c r="Q62" s="35"/>
      <c r="R62" s="30" t="s">
        <v>1184</v>
      </c>
    </row>
    <row r="63" spans="1:18" s="36" customFormat="1" hidden="1">
      <c r="A63" s="10" t="s">
        <v>1138</v>
      </c>
      <c r="B63" s="10"/>
      <c r="C63" s="10" t="s">
        <v>1157</v>
      </c>
      <c r="D63" s="10" t="s">
        <v>735</v>
      </c>
      <c r="E63" s="10"/>
      <c r="F63" s="11">
        <v>4905524834468</v>
      </c>
      <c r="G63" s="3">
        <v>9</v>
      </c>
      <c r="H63" s="3">
        <v>11</v>
      </c>
      <c r="I63" s="3"/>
      <c r="J63" s="12">
        <v>9</v>
      </c>
      <c r="K63" s="12">
        <v>0.5</v>
      </c>
      <c r="L63" s="12">
        <v>12</v>
      </c>
      <c r="M63" s="13">
        <v>6.0000000000000001E-3</v>
      </c>
      <c r="N63" s="14" t="s">
        <v>51</v>
      </c>
      <c r="O63" s="15" t="s">
        <v>723</v>
      </c>
      <c r="P63" s="17">
        <v>0</v>
      </c>
      <c r="Q63" s="35"/>
      <c r="R63" s="30" t="s">
        <v>1183</v>
      </c>
    </row>
    <row r="64" spans="1:18" s="36" customFormat="1" hidden="1">
      <c r="A64" s="10" t="s">
        <v>1138</v>
      </c>
      <c r="B64" s="10"/>
      <c r="C64" s="10" t="s">
        <v>1157</v>
      </c>
      <c r="D64" s="10" t="s">
        <v>945</v>
      </c>
      <c r="E64" s="10"/>
      <c r="F64" s="11">
        <v>4905524834475</v>
      </c>
      <c r="G64" s="3">
        <v>9</v>
      </c>
      <c r="H64" s="3">
        <v>11</v>
      </c>
      <c r="I64" s="3"/>
      <c r="J64" s="12">
        <v>12.8</v>
      </c>
      <c r="K64" s="12">
        <v>9.1999999999999993</v>
      </c>
      <c r="L64" s="12">
        <v>1</v>
      </c>
      <c r="M64" s="13" t="s">
        <v>946</v>
      </c>
      <c r="N64" s="14" t="s">
        <v>238</v>
      </c>
      <c r="O64" s="15">
        <v>8529902000</v>
      </c>
      <c r="P64" s="17">
        <v>0</v>
      </c>
      <c r="Q64" s="35"/>
      <c r="R64" s="30" t="s">
        <v>1280</v>
      </c>
    </row>
    <row r="65" spans="1:18" s="36" customFormat="1" hidden="1">
      <c r="A65" s="10" t="s">
        <v>1138</v>
      </c>
      <c r="B65" s="10"/>
      <c r="C65" s="10" t="s">
        <v>1157</v>
      </c>
      <c r="D65" s="10" t="s">
        <v>733</v>
      </c>
      <c r="E65" s="10"/>
      <c r="F65" s="11">
        <v>4905524834482</v>
      </c>
      <c r="G65" s="3">
        <v>16</v>
      </c>
      <c r="H65" s="3">
        <v>19</v>
      </c>
      <c r="I65" s="3"/>
      <c r="J65" s="12">
        <v>9.2000000000000011</v>
      </c>
      <c r="K65" s="12">
        <v>1</v>
      </c>
      <c r="L65" s="12">
        <v>13.2</v>
      </c>
      <c r="M65" s="13">
        <v>2.2000000000000002E-2</v>
      </c>
      <c r="N65" s="14" t="s">
        <v>51</v>
      </c>
      <c r="O65" s="15" t="s">
        <v>723</v>
      </c>
      <c r="P65" s="17">
        <v>0</v>
      </c>
      <c r="Q65" s="35"/>
      <c r="R65" s="30" t="s">
        <v>1182</v>
      </c>
    </row>
    <row r="66" spans="1:18" s="36" customFormat="1" hidden="1">
      <c r="A66" s="10" t="s">
        <v>1138</v>
      </c>
      <c r="B66" s="10"/>
      <c r="C66" s="10" t="s">
        <v>1157</v>
      </c>
      <c r="D66" s="10" t="s">
        <v>731</v>
      </c>
      <c r="E66" s="10"/>
      <c r="F66" s="11">
        <v>4905524834499</v>
      </c>
      <c r="G66" s="3">
        <v>16</v>
      </c>
      <c r="H66" s="3">
        <v>19</v>
      </c>
      <c r="I66" s="3"/>
      <c r="J66" s="12">
        <v>9.2000000000000011</v>
      </c>
      <c r="K66" s="12">
        <v>1</v>
      </c>
      <c r="L66" s="12">
        <v>13.2</v>
      </c>
      <c r="M66" s="13">
        <v>2.5000000000000001E-2</v>
      </c>
      <c r="N66" s="14" t="s">
        <v>51</v>
      </c>
      <c r="O66" s="15" t="s">
        <v>723</v>
      </c>
      <c r="P66" s="17">
        <v>0</v>
      </c>
      <c r="Q66" s="35"/>
      <c r="R66" s="30" t="s">
        <v>1181</v>
      </c>
    </row>
    <row r="67" spans="1:18" s="36" customFormat="1" hidden="1">
      <c r="A67" s="10" t="s">
        <v>1138</v>
      </c>
      <c r="B67" s="10"/>
      <c r="C67" s="10" t="s">
        <v>1157</v>
      </c>
      <c r="D67" s="10" t="s">
        <v>729</v>
      </c>
      <c r="E67" s="10"/>
      <c r="F67" s="11">
        <v>4905524731200</v>
      </c>
      <c r="G67" s="3">
        <v>8</v>
      </c>
      <c r="H67" s="3">
        <v>9.99</v>
      </c>
      <c r="I67" s="3"/>
      <c r="J67" s="12">
        <v>8.5</v>
      </c>
      <c r="K67" s="12">
        <v>1</v>
      </c>
      <c r="L67" s="12">
        <v>13</v>
      </c>
      <c r="M67" s="13">
        <v>1.4000000000000002E-2</v>
      </c>
      <c r="N67" s="14" t="s">
        <v>238</v>
      </c>
      <c r="O67" s="15" t="s">
        <v>723</v>
      </c>
      <c r="P67" s="17">
        <v>0</v>
      </c>
      <c r="Q67" s="35"/>
      <c r="R67" s="30" t="s">
        <v>1180</v>
      </c>
    </row>
    <row r="68" spans="1:18" s="36" customFormat="1" hidden="1">
      <c r="A68" s="10" t="s">
        <v>1138</v>
      </c>
      <c r="B68" s="10"/>
      <c r="C68" s="10" t="s">
        <v>1157</v>
      </c>
      <c r="D68" s="10" t="s">
        <v>727</v>
      </c>
      <c r="E68" s="10"/>
      <c r="F68" s="11">
        <v>4905524371031</v>
      </c>
      <c r="G68" s="3">
        <v>8</v>
      </c>
      <c r="H68" s="3">
        <v>9.99</v>
      </c>
      <c r="I68" s="3"/>
      <c r="J68" s="12">
        <v>14</v>
      </c>
      <c r="K68" s="12">
        <v>9</v>
      </c>
      <c r="L68" s="12">
        <v>2</v>
      </c>
      <c r="M68" s="13">
        <v>0.05</v>
      </c>
      <c r="N68" s="14" t="s">
        <v>38</v>
      </c>
      <c r="O68" s="15" t="s">
        <v>723</v>
      </c>
      <c r="P68" s="17">
        <v>0</v>
      </c>
      <c r="Q68" s="35"/>
      <c r="R68" s="30" t="s">
        <v>1179</v>
      </c>
    </row>
    <row r="69" spans="1:18" s="36" customFormat="1" hidden="1">
      <c r="A69" s="4" t="s">
        <v>631</v>
      </c>
      <c r="B69" s="4" t="s">
        <v>1553</v>
      </c>
      <c r="C69" s="4" t="s">
        <v>3455</v>
      </c>
      <c r="D69" s="22" t="s">
        <v>1313</v>
      </c>
      <c r="E69" s="5"/>
      <c r="F69" s="47">
        <v>5013493262621</v>
      </c>
      <c r="G69" s="48">
        <v>70</v>
      </c>
      <c r="H69" s="3">
        <v>84</v>
      </c>
      <c r="I69" s="3"/>
      <c r="J69" s="2">
        <v>14.8</v>
      </c>
      <c r="K69" s="2">
        <v>4.5</v>
      </c>
      <c r="L69" s="2">
        <v>4.5</v>
      </c>
      <c r="M69" s="2">
        <v>5.8000000000000003E-2</v>
      </c>
      <c r="N69" s="2" t="s">
        <v>38</v>
      </c>
      <c r="O69" s="2">
        <v>8529902000</v>
      </c>
      <c r="P69" s="6" t="s">
        <v>3454</v>
      </c>
      <c r="Q69" s="34"/>
      <c r="R69" s="30" t="s">
        <v>3476</v>
      </c>
    </row>
    <row r="70" spans="1:18" s="36" customFormat="1" hidden="1">
      <c r="A70" s="4" t="s">
        <v>631</v>
      </c>
      <c r="B70" s="4" t="s">
        <v>1553</v>
      </c>
      <c r="C70" s="4" t="s">
        <v>3455</v>
      </c>
      <c r="D70" s="22" t="s">
        <v>1314</v>
      </c>
      <c r="E70" s="5"/>
      <c r="F70" s="47">
        <v>5013493262645</v>
      </c>
      <c r="G70" s="48">
        <v>54</v>
      </c>
      <c r="H70" s="3">
        <v>65</v>
      </c>
      <c r="I70" s="3"/>
      <c r="J70" s="2">
        <v>12.5</v>
      </c>
      <c r="K70" s="2">
        <v>4</v>
      </c>
      <c r="L70" s="2">
        <v>4</v>
      </c>
      <c r="M70" s="2">
        <v>2.1999999999999999E-2</v>
      </c>
      <c r="N70" s="2" t="s">
        <v>38</v>
      </c>
      <c r="O70" s="2">
        <v>8529902000</v>
      </c>
      <c r="P70" s="6" t="s">
        <v>3454</v>
      </c>
      <c r="Q70" s="34"/>
      <c r="R70" s="30" t="s">
        <v>3477</v>
      </c>
    </row>
    <row r="71" spans="1:18" s="36" customFormat="1" hidden="1">
      <c r="A71" s="4" t="s">
        <v>631</v>
      </c>
      <c r="B71" s="4" t="s">
        <v>1553</v>
      </c>
      <c r="C71" s="4" t="s">
        <v>3455</v>
      </c>
      <c r="D71" s="22" t="s">
        <v>1315</v>
      </c>
      <c r="E71" s="5"/>
      <c r="F71" s="47">
        <v>5013493262652</v>
      </c>
      <c r="G71" s="48">
        <v>70</v>
      </c>
      <c r="H71" s="3">
        <v>84</v>
      </c>
      <c r="I71" s="3"/>
      <c r="J71" s="2">
        <v>14.5</v>
      </c>
      <c r="K71" s="2">
        <v>4</v>
      </c>
      <c r="L71" s="2">
        <v>4</v>
      </c>
      <c r="M71" s="2">
        <v>5.5E-2</v>
      </c>
      <c r="N71" s="2" t="s">
        <v>38</v>
      </c>
      <c r="O71" s="2">
        <v>8529902000</v>
      </c>
      <c r="P71" s="6" t="s">
        <v>3454</v>
      </c>
      <c r="Q71" s="34"/>
      <c r="R71" s="30" t="s">
        <v>3478</v>
      </c>
    </row>
    <row r="72" spans="1:18" s="36" customFormat="1" hidden="1">
      <c r="A72" s="10" t="s">
        <v>1138</v>
      </c>
      <c r="B72" s="10"/>
      <c r="C72" s="10" t="s">
        <v>1144</v>
      </c>
      <c r="D72" s="10" t="s">
        <v>743</v>
      </c>
      <c r="E72" s="10"/>
      <c r="F72" s="11">
        <v>4905524601138</v>
      </c>
      <c r="G72" s="3">
        <v>24</v>
      </c>
      <c r="H72" s="3">
        <v>29</v>
      </c>
      <c r="I72" s="3"/>
      <c r="J72" s="12">
        <v>8</v>
      </c>
      <c r="K72" s="12">
        <v>3</v>
      </c>
      <c r="L72" s="12">
        <v>15</v>
      </c>
      <c r="M72" s="13">
        <v>4.2000000000000003E-2</v>
      </c>
      <c r="N72" s="14" t="s">
        <v>38</v>
      </c>
      <c r="O72" s="15" t="s">
        <v>723</v>
      </c>
      <c r="P72" s="17">
        <v>0</v>
      </c>
      <c r="Q72" s="35"/>
      <c r="R72" s="30" t="s">
        <v>1187</v>
      </c>
    </row>
    <row r="73" spans="1:18" s="36" customFormat="1" hidden="1">
      <c r="A73" s="4" t="s">
        <v>631</v>
      </c>
      <c r="B73" s="4" t="s">
        <v>1553</v>
      </c>
      <c r="C73" s="4" t="s">
        <v>3455</v>
      </c>
      <c r="D73" s="22" t="s">
        <v>1318</v>
      </c>
      <c r="E73" s="5"/>
      <c r="F73" s="47">
        <v>5013493262683</v>
      </c>
      <c r="G73" s="48">
        <v>65</v>
      </c>
      <c r="H73" s="3">
        <v>78</v>
      </c>
      <c r="I73" s="3"/>
      <c r="J73" s="2">
        <v>12.3</v>
      </c>
      <c r="K73" s="2">
        <v>5.0999999999999996</v>
      </c>
      <c r="L73" s="2">
        <v>5.0999999999999996</v>
      </c>
      <c r="M73" s="2">
        <v>2.9000000000000001E-2</v>
      </c>
      <c r="N73" s="2" t="s">
        <v>38</v>
      </c>
      <c r="O73" s="2">
        <v>8529902000</v>
      </c>
      <c r="P73" s="6" t="s">
        <v>3454</v>
      </c>
      <c r="Q73" s="34"/>
      <c r="R73" s="30" t="s">
        <v>3479</v>
      </c>
    </row>
    <row r="74" spans="1:18" s="36" customFormat="1" hidden="1">
      <c r="A74" s="4" t="s">
        <v>631</v>
      </c>
      <c r="B74" s="4" t="s">
        <v>1553</v>
      </c>
      <c r="C74" s="4" t="s">
        <v>3455</v>
      </c>
      <c r="D74" s="22" t="s">
        <v>1320</v>
      </c>
      <c r="E74" s="5"/>
      <c r="F74" s="47">
        <v>5013493262706</v>
      </c>
      <c r="G74" s="48">
        <v>65</v>
      </c>
      <c r="H74" s="3">
        <v>78</v>
      </c>
      <c r="I74" s="3"/>
      <c r="J74" s="2">
        <v>12</v>
      </c>
      <c r="K74" s="2">
        <v>7.3</v>
      </c>
      <c r="L74" s="2">
        <v>4</v>
      </c>
      <c r="M74" s="2">
        <v>2.8000000000000001E-2</v>
      </c>
      <c r="N74" s="2" t="s">
        <v>38</v>
      </c>
      <c r="O74" s="2">
        <v>8529902000</v>
      </c>
      <c r="P74" s="6" t="s">
        <v>3454</v>
      </c>
      <c r="Q74" s="34"/>
      <c r="R74" s="30" t="s">
        <v>3480</v>
      </c>
    </row>
    <row r="75" spans="1:18" s="36" customFormat="1" hidden="1">
      <c r="A75" s="4" t="s">
        <v>631</v>
      </c>
      <c r="B75" s="4" t="s">
        <v>1553</v>
      </c>
      <c r="C75" s="4" t="s">
        <v>3455</v>
      </c>
      <c r="D75" s="22" t="s">
        <v>1324</v>
      </c>
      <c r="E75" s="5"/>
      <c r="F75" s="47">
        <v>5013493262751</v>
      </c>
      <c r="G75" s="48">
        <v>65</v>
      </c>
      <c r="H75" s="3">
        <v>78</v>
      </c>
      <c r="I75" s="3"/>
      <c r="J75" s="2">
        <v>14.8</v>
      </c>
      <c r="K75" s="2">
        <v>9.3000000000000007</v>
      </c>
      <c r="L75" s="2">
        <v>5</v>
      </c>
      <c r="M75" s="2">
        <v>3.5000000000000003E-2</v>
      </c>
      <c r="N75" s="2" t="s">
        <v>38</v>
      </c>
      <c r="O75" s="2">
        <v>8529902000</v>
      </c>
      <c r="P75" s="6" t="s">
        <v>3454</v>
      </c>
      <c r="Q75" s="34"/>
      <c r="R75" s="30" t="s">
        <v>3481</v>
      </c>
    </row>
    <row r="76" spans="1:18" s="36" customFormat="1" hidden="1">
      <c r="A76" s="4" t="s">
        <v>631</v>
      </c>
      <c r="B76" s="4" t="s">
        <v>1553</v>
      </c>
      <c r="C76" s="4" t="s">
        <v>3455</v>
      </c>
      <c r="D76" s="22" t="s">
        <v>1325</v>
      </c>
      <c r="E76" s="5"/>
      <c r="F76" s="47">
        <v>5013493262768</v>
      </c>
      <c r="G76" s="48">
        <v>65</v>
      </c>
      <c r="H76" s="3">
        <v>78</v>
      </c>
      <c r="I76" s="3"/>
      <c r="J76" s="2">
        <v>15.8</v>
      </c>
      <c r="K76" s="2">
        <v>5</v>
      </c>
      <c r="L76" s="2">
        <v>5</v>
      </c>
      <c r="M76" s="2">
        <v>2.5999999999999999E-2</v>
      </c>
      <c r="N76" s="2" t="s">
        <v>38</v>
      </c>
      <c r="O76" s="2">
        <v>8529902000</v>
      </c>
      <c r="P76" s="6" t="s">
        <v>3454</v>
      </c>
      <c r="Q76" s="34"/>
      <c r="R76" s="30" t="s">
        <v>3482</v>
      </c>
    </row>
    <row r="77" spans="1:18" s="36" customFormat="1" hidden="1">
      <c r="A77" s="4" t="s">
        <v>631</v>
      </c>
      <c r="B77" s="4" t="s">
        <v>1553</v>
      </c>
      <c r="C77" s="4" t="s">
        <v>3455</v>
      </c>
      <c r="D77" s="22" t="s">
        <v>1326</v>
      </c>
      <c r="E77" s="5"/>
      <c r="F77" s="47">
        <v>5013493262775</v>
      </c>
      <c r="G77" s="48">
        <v>70</v>
      </c>
      <c r="H77" s="3">
        <v>84</v>
      </c>
      <c r="I77" s="3"/>
      <c r="J77" s="2">
        <v>10.5</v>
      </c>
      <c r="K77" s="2">
        <v>10.5</v>
      </c>
      <c r="L77" s="2">
        <v>5</v>
      </c>
      <c r="M77" s="2">
        <v>8.3000000000000004E-2</v>
      </c>
      <c r="N77" s="2" t="s">
        <v>38</v>
      </c>
      <c r="O77" s="2">
        <v>8529902000</v>
      </c>
      <c r="P77" s="6" t="s">
        <v>3454</v>
      </c>
      <c r="Q77" s="34"/>
      <c r="R77" s="30" t="s">
        <v>3473</v>
      </c>
    </row>
    <row r="78" spans="1:18" s="36" customFormat="1" hidden="1">
      <c r="A78" s="4" t="s">
        <v>631</v>
      </c>
      <c r="B78" s="4" t="s">
        <v>1553</v>
      </c>
      <c r="C78" s="4" t="s">
        <v>3455</v>
      </c>
      <c r="D78" s="22" t="s">
        <v>1328</v>
      </c>
      <c r="E78" s="5"/>
      <c r="F78" s="47">
        <v>5013493262799</v>
      </c>
      <c r="G78" s="48">
        <v>65</v>
      </c>
      <c r="H78" s="3">
        <v>78</v>
      </c>
      <c r="I78" s="3"/>
      <c r="J78" s="2">
        <v>25</v>
      </c>
      <c r="K78" s="2">
        <v>8.1999999999999993</v>
      </c>
      <c r="L78" s="2">
        <v>5.4</v>
      </c>
      <c r="M78" s="2">
        <v>5.0999999999999997E-2</v>
      </c>
      <c r="N78" s="2" t="s">
        <v>38</v>
      </c>
      <c r="O78" s="2">
        <v>8529902000</v>
      </c>
      <c r="P78" s="6" t="s">
        <v>3454</v>
      </c>
      <c r="Q78" s="34"/>
      <c r="R78" s="30" t="s">
        <v>3474</v>
      </c>
    </row>
    <row r="79" spans="1:18" s="36" customFormat="1" hidden="1">
      <c r="A79" s="4" t="s">
        <v>631</v>
      </c>
      <c r="B79" s="4" t="s">
        <v>1553</v>
      </c>
      <c r="C79" s="4" t="s">
        <v>3455</v>
      </c>
      <c r="D79" s="22" t="s">
        <v>1329</v>
      </c>
      <c r="E79" s="5"/>
      <c r="F79" s="47">
        <v>5013493262805</v>
      </c>
      <c r="G79" s="48">
        <v>54</v>
      </c>
      <c r="H79" s="3">
        <v>65</v>
      </c>
      <c r="I79" s="3"/>
      <c r="J79" s="2">
        <v>9</v>
      </c>
      <c r="K79" s="2">
        <v>9</v>
      </c>
      <c r="L79" s="2">
        <v>6</v>
      </c>
      <c r="M79" s="2">
        <v>2.1000000000000001E-2</v>
      </c>
      <c r="N79" s="2" t="s">
        <v>38</v>
      </c>
      <c r="O79" s="2">
        <v>8529902000</v>
      </c>
      <c r="P79" s="6" t="s">
        <v>3454</v>
      </c>
      <c r="Q79" s="34"/>
      <c r="R79" s="30" t="s">
        <v>3472</v>
      </c>
    </row>
    <row r="80" spans="1:18" s="36" customFormat="1" hidden="1">
      <c r="A80" s="4" t="s">
        <v>631</v>
      </c>
      <c r="B80" s="4" t="s">
        <v>1553</v>
      </c>
      <c r="C80" s="4" t="s">
        <v>3455</v>
      </c>
      <c r="D80" s="22" t="s">
        <v>1331</v>
      </c>
      <c r="E80" s="5"/>
      <c r="F80" s="47">
        <v>5013493262829</v>
      </c>
      <c r="G80" s="48">
        <v>70</v>
      </c>
      <c r="H80" s="3">
        <v>84</v>
      </c>
      <c r="I80" s="3"/>
      <c r="J80" s="2">
        <v>14.5</v>
      </c>
      <c r="K80" s="2">
        <v>9.5</v>
      </c>
      <c r="L80" s="2">
        <v>4</v>
      </c>
      <c r="M80" s="2">
        <v>4.2000000000000003E-2</v>
      </c>
      <c r="N80" s="2" t="s">
        <v>38</v>
      </c>
      <c r="O80" s="2">
        <v>8529902000</v>
      </c>
      <c r="P80" s="6" t="s">
        <v>3454</v>
      </c>
      <c r="Q80" s="34"/>
      <c r="R80" s="30" t="s">
        <v>3471</v>
      </c>
    </row>
    <row r="81" spans="1:18" s="36" customFormat="1" hidden="1">
      <c r="A81" s="4" t="s">
        <v>631</v>
      </c>
      <c r="B81" s="4" t="s">
        <v>1553</v>
      </c>
      <c r="C81" s="4" t="s">
        <v>3455</v>
      </c>
      <c r="D81" s="22" t="s">
        <v>1332</v>
      </c>
      <c r="E81" s="5"/>
      <c r="F81" s="47">
        <v>5013493262836</v>
      </c>
      <c r="G81" s="48">
        <v>46</v>
      </c>
      <c r="H81" s="3">
        <v>56</v>
      </c>
      <c r="I81" s="3"/>
      <c r="J81" s="2">
        <v>12.2</v>
      </c>
      <c r="K81" s="2">
        <v>8</v>
      </c>
      <c r="L81" s="2">
        <v>4</v>
      </c>
      <c r="M81" s="2">
        <v>2.1999999999999999E-2</v>
      </c>
      <c r="N81" s="2" t="s">
        <v>38</v>
      </c>
      <c r="O81" s="2">
        <v>8529902000</v>
      </c>
      <c r="P81" s="6" t="s">
        <v>3454</v>
      </c>
      <c r="Q81" s="34"/>
      <c r="R81" s="30" t="s">
        <v>3475</v>
      </c>
    </row>
    <row r="82" spans="1:18" s="36" customFormat="1" hidden="1">
      <c r="A82" s="4" t="s">
        <v>631</v>
      </c>
      <c r="B82" s="4" t="s">
        <v>1553</v>
      </c>
      <c r="C82" s="4" t="s">
        <v>3455</v>
      </c>
      <c r="D82" s="22" t="s">
        <v>1336</v>
      </c>
      <c r="E82" s="5"/>
      <c r="F82" s="47">
        <v>5013493262881</v>
      </c>
      <c r="G82" s="48">
        <v>49</v>
      </c>
      <c r="H82" s="3">
        <v>59</v>
      </c>
      <c r="I82" s="3"/>
      <c r="J82" s="2">
        <v>12</v>
      </c>
      <c r="K82" s="2">
        <v>8</v>
      </c>
      <c r="L82" s="2">
        <v>4</v>
      </c>
      <c r="M82" s="2">
        <v>2.5999999999999999E-2</v>
      </c>
      <c r="N82" s="2" t="s">
        <v>38</v>
      </c>
      <c r="O82" s="2">
        <v>8529902000</v>
      </c>
      <c r="P82" s="6" t="s">
        <v>3454</v>
      </c>
      <c r="Q82" s="34"/>
      <c r="R82" s="30" t="s">
        <v>3469</v>
      </c>
    </row>
    <row r="83" spans="1:18" s="36" customFormat="1" hidden="1">
      <c r="A83" s="4" t="s">
        <v>631</v>
      </c>
      <c r="B83" s="4" t="s">
        <v>1553</v>
      </c>
      <c r="C83" s="4" t="s">
        <v>3455</v>
      </c>
      <c r="D83" s="22" t="s">
        <v>1337</v>
      </c>
      <c r="E83" s="5"/>
      <c r="F83" s="47">
        <v>5013493262898</v>
      </c>
      <c r="G83" s="48">
        <v>41</v>
      </c>
      <c r="H83" s="3">
        <v>49</v>
      </c>
      <c r="I83" s="3"/>
      <c r="J83" s="2">
        <v>25.2</v>
      </c>
      <c r="K83" s="2">
        <v>10</v>
      </c>
      <c r="L83" s="2">
        <v>7.3</v>
      </c>
      <c r="M83" s="2">
        <v>8.6999999999999994E-2</v>
      </c>
      <c r="N83" s="2" t="s">
        <v>38</v>
      </c>
      <c r="O83" s="2">
        <v>8529902000</v>
      </c>
      <c r="P83" s="6" t="s">
        <v>3454</v>
      </c>
      <c r="Q83" s="34"/>
      <c r="R83" s="30" t="s">
        <v>3470</v>
      </c>
    </row>
    <row r="84" spans="1:18" s="36" customFormat="1" hidden="1">
      <c r="A84" s="10" t="s">
        <v>1800</v>
      </c>
      <c r="B84" s="10"/>
      <c r="C84" s="10" t="s">
        <v>1863</v>
      </c>
      <c r="D84" s="10" t="s">
        <v>2234</v>
      </c>
      <c r="E84" s="10"/>
      <c r="F84" s="11"/>
      <c r="G84" s="3">
        <v>3.2307692307692304</v>
      </c>
      <c r="H84" s="3">
        <v>6.49</v>
      </c>
      <c r="I84" s="3"/>
      <c r="J84" s="12">
        <v>8.3000000000000007</v>
      </c>
      <c r="K84" s="12">
        <v>12</v>
      </c>
      <c r="L84" s="12">
        <v>3.4</v>
      </c>
      <c r="M84" s="13">
        <v>0.27700000000000002</v>
      </c>
      <c r="N84" s="14" t="s">
        <v>51</v>
      </c>
      <c r="O84" s="15">
        <v>8506101100</v>
      </c>
      <c r="P84" s="17">
        <v>0</v>
      </c>
      <c r="Q84" s="35"/>
      <c r="R84" s="30" t="s">
        <v>3214</v>
      </c>
    </row>
    <row r="85" spans="1:18" s="36" customFormat="1" hidden="1">
      <c r="A85" s="10" t="s">
        <v>1800</v>
      </c>
      <c r="B85" s="10"/>
      <c r="C85" s="10" t="s">
        <v>1862</v>
      </c>
      <c r="D85" s="10" t="s">
        <v>2227</v>
      </c>
      <c r="E85" s="10"/>
      <c r="F85" s="11"/>
      <c r="G85" s="3">
        <v>3.3653846153846154</v>
      </c>
      <c r="H85" s="3">
        <v>6.99</v>
      </c>
      <c r="I85" s="3"/>
      <c r="J85" s="12">
        <v>12</v>
      </c>
      <c r="K85" s="12">
        <v>8.5</v>
      </c>
      <c r="L85" s="12">
        <v>3.5</v>
      </c>
      <c r="M85" s="13">
        <v>0.27600000000000002</v>
      </c>
      <c r="N85" s="14" t="s">
        <v>51</v>
      </c>
      <c r="O85" s="15">
        <v>8506101100</v>
      </c>
      <c r="P85" s="17">
        <v>0</v>
      </c>
      <c r="Q85" s="35"/>
      <c r="R85" s="30" t="s">
        <v>3207</v>
      </c>
    </row>
    <row r="86" spans="1:18" s="36" customFormat="1" hidden="1">
      <c r="A86" s="10" t="s">
        <v>1800</v>
      </c>
      <c r="B86" s="10"/>
      <c r="C86" s="10" t="s">
        <v>1863</v>
      </c>
      <c r="D86" s="10" t="s">
        <v>2235</v>
      </c>
      <c r="E86" s="10"/>
      <c r="F86" s="11"/>
      <c r="G86" s="3">
        <v>2.0961538461538458</v>
      </c>
      <c r="H86" s="3">
        <v>4.49</v>
      </c>
      <c r="I86" s="3"/>
      <c r="J86" s="12">
        <v>8.3000000000000007</v>
      </c>
      <c r="K86" s="12">
        <v>12</v>
      </c>
      <c r="L86" s="12">
        <v>2.6</v>
      </c>
      <c r="M86" s="13">
        <v>0.14399999999999999</v>
      </c>
      <c r="N86" s="14" t="s">
        <v>51</v>
      </c>
      <c r="O86" s="15">
        <v>8506101100</v>
      </c>
      <c r="P86" s="17">
        <v>0</v>
      </c>
      <c r="Q86" s="35"/>
      <c r="R86" s="30" t="s">
        <v>3215</v>
      </c>
    </row>
    <row r="87" spans="1:18" s="36" customFormat="1" hidden="1">
      <c r="A87" s="10" t="s">
        <v>1800</v>
      </c>
      <c r="B87" s="10"/>
      <c r="C87" s="10" t="s">
        <v>1862</v>
      </c>
      <c r="D87" s="10" t="s">
        <v>2228</v>
      </c>
      <c r="E87" s="10"/>
      <c r="F87" s="11"/>
      <c r="G87" s="3">
        <v>2.1923076923076925</v>
      </c>
      <c r="H87" s="3">
        <v>4.49</v>
      </c>
      <c r="I87" s="3"/>
      <c r="J87" s="12">
        <v>12</v>
      </c>
      <c r="K87" s="12">
        <v>8.3000000000000007</v>
      </c>
      <c r="L87" s="12">
        <v>2.5</v>
      </c>
      <c r="M87" s="13">
        <v>0.13900000000000001</v>
      </c>
      <c r="N87" s="14" t="s">
        <v>51</v>
      </c>
      <c r="O87" s="15">
        <v>8506101100</v>
      </c>
      <c r="P87" s="17">
        <v>0</v>
      </c>
      <c r="Q87" s="35"/>
      <c r="R87" s="30" t="s">
        <v>3208</v>
      </c>
    </row>
    <row r="88" spans="1:18" s="36" customFormat="1" hidden="1">
      <c r="A88" s="10" t="s">
        <v>1800</v>
      </c>
      <c r="B88" s="10"/>
      <c r="C88" s="10" t="s">
        <v>1863</v>
      </c>
      <c r="D88" s="10" t="s">
        <v>2236</v>
      </c>
      <c r="E88" s="10"/>
      <c r="F88" s="11"/>
      <c r="G88" s="3">
        <v>1.4423076923076923</v>
      </c>
      <c r="H88" s="3">
        <v>2.99</v>
      </c>
      <c r="I88" s="3"/>
      <c r="J88" s="12">
        <v>8.3000000000000007</v>
      </c>
      <c r="K88" s="12">
        <v>12</v>
      </c>
      <c r="L88" s="12">
        <v>1.5</v>
      </c>
      <c r="M88" s="13">
        <v>0.10100000000000001</v>
      </c>
      <c r="N88" s="14" t="s">
        <v>2374</v>
      </c>
      <c r="O88" s="15">
        <v>8506101100</v>
      </c>
      <c r="P88" s="17">
        <v>0</v>
      </c>
      <c r="Q88" s="35"/>
      <c r="R88" s="30" t="s">
        <v>3216</v>
      </c>
    </row>
    <row r="89" spans="1:18" s="36" customFormat="1" hidden="1">
      <c r="A89" s="10" t="s">
        <v>1800</v>
      </c>
      <c r="B89" s="10"/>
      <c r="C89" s="10" t="s">
        <v>1864</v>
      </c>
      <c r="D89" s="10" t="s">
        <v>2239</v>
      </c>
      <c r="E89" s="10"/>
      <c r="F89" s="11"/>
      <c r="G89" s="3">
        <v>1.1538461538461537</v>
      </c>
      <c r="H89" s="3">
        <v>2.4900000000000002</v>
      </c>
      <c r="I89" s="3"/>
      <c r="J89" s="12">
        <v>8.3000000000000007</v>
      </c>
      <c r="K89" s="12">
        <v>12</v>
      </c>
      <c r="L89" s="12">
        <v>1.6</v>
      </c>
      <c r="M89" s="13">
        <v>9.9000000000000005E-2</v>
      </c>
      <c r="N89" s="14" t="s">
        <v>2374</v>
      </c>
      <c r="O89" s="15">
        <v>8506101100</v>
      </c>
      <c r="P89" s="17">
        <v>0</v>
      </c>
      <c r="Q89" s="35"/>
      <c r="R89" s="30" t="s">
        <v>3219</v>
      </c>
    </row>
    <row r="90" spans="1:18" s="36" customFormat="1" hidden="1">
      <c r="A90" s="10" t="s">
        <v>1800</v>
      </c>
      <c r="B90" s="10"/>
      <c r="C90" s="10" t="s">
        <v>1862</v>
      </c>
      <c r="D90" s="10" t="s">
        <v>2229</v>
      </c>
      <c r="E90" s="10"/>
      <c r="F90" s="11"/>
      <c r="G90" s="3">
        <v>1.4999999999999998</v>
      </c>
      <c r="H90" s="3">
        <v>2.99</v>
      </c>
      <c r="I90" s="3"/>
      <c r="J90" s="12">
        <v>8.3000000000000007</v>
      </c>
      <c r="K90" s="12">
        <v>12</v>
      </c>
      <c r="L90" s="12">
        <v>1.5</v>
      </c>
      <c r="M90" s="13">
        <v>0.1</v>
      </c>
      <c r="N90" s="14" t="s">
        <v>2374</v>
      </c>
      <c r="O90" s="15">
        <v>8506101100</v>
      </c>
      <c r="P90" s="17">
        <v>0</v>
      </c>
      <c r="Q90" s="35"/>
      <c r="R90" s="30" t="s">
        <v>3209</v>
      </c>
    </row>
    <row r="91" spans="1:18" s="36" customFormat="1" hidden="1">
      <c r="A91" s="10" t="s">
        <v>1800</v>
      </c>
      <c r="B91" s="10"/>
      <c r="C91" s="10" t="s">
        <v>1862</v>
      </c>
      <c r="D91" s="10" t="s">
        <v>2232</v>
      </c>
      <c r="E91" s="10"/>
      <c r="F91" s="11"/>
      <c r="G91" s="3">
        <v>2.9999999999999996</v>
      </c>
      <c r="H91" s="3">
        <v>6.49</v>
      </c>
      <c r="I91" s="3"/>
      <c r="J91" s="12">
        <v>17.100000000000001</v>
      </c>
      <c r="K91" s="12">
        <v>9.8000000000000007</v>
      </c>
      <c r="L91" s="12">
        <v>1.6</v>
      </c>
      <c r="M91" s="13">
        <v>0.20599999999999999</v>
      </c>
      <c r="N91" s="14" t="s">
        <v>2374</v>
      </c>
      <c r="O91" s="15">
        <v>8506101100</v>
      </c>
      <c r="P91" s="17">
        <v>0</v>
      </c>
      <c r="Q91" s="35"/>
      <c r="R91" s="30" t="s">
        <v>3212</v>
      </c>
    </row>
    <row r="92" spans="1:18" s="36" customFormat="1" hidden="1">
      <c r="A92" s="10" t="s">
        <v>1800</v>
      </c>
      <c r="B92" s="10"/>
      <c r="C92" s="10" t="s">
        <v>1863</v>
      </c>
      <c r="D92" s="10" t="s">
        <v>2237</v>
      </c>
      <c r="E92" s="10"/>
      <c r="F92" s="11"/>
      <c r="G92" s="3">
        <v>1.3653846153846154</v>
      </c>
      <c r="H92" s="3">
        <v>2.99</v>
      </c>
      <c r="I92" s="3"/>
      <c r="J92" s="12">
        <v>8.3000000000000007</v>
      </c>
      <c r="K92" s="12">
        <v>12</v>
      </c>
      <c r="L92" s="12">
        <v>1.5</v>
      </c>
      <c r="M92" s="13">
        <v>5.2999999999999999E-2</v>
      </c>
      <c r="N92" s="14" t="s">
        <v>2374</v>
      </c>
      <c r="O92" s="15">
        <v>8506101100</v>
      </c>
      <c r="P92" s="17">
        <v>0</v>
      </c>
      <c r="Q92" s="35"/>
      <c r="R92" s="30" t="s">
        <v>3217</v>
      </c>
    </row>
    <row r="93" spans="1:18" s="36" customFormat="1" hidden="1">
      <c r="A93" s="10" t="s">
        <v>1800</v>
      </c>
      <c r="B93" s="10"/>
      <c r="C93" s="10" t="s">
        <v>1864</v>
      </c>
      <c r="D93" s="10" t="s">
        <v>2240</v>
      </c>
      <c r="E93" s="10"/>
      <c r="F93" s="11"/>
      <c r="G93" s="3">
        <v>1.0769230769230771</v>
      </c>
      <c r="H93" s="3">
        <v>2.4900000000000002</v>
      </c>
      <c r="I93" s="3"/>
      <c r="J93" s="12">
        <v>8.3000000000000007</v>
      </c>
      <c r="K93" s="12">
        <v>12</v>
      </c>
      <c r="L93" s="12">
        <v>1.2</v>
      </c>
      <c r="M93" s="13">
        <v>5.0999999999999997E-2</v>
      </c>
      <c r="N93" s="14" t="s">
        <v>2374</v>
      </c>
      <c r="O93" s="15">
        <v>8506101100</v>
      </c>
      <c r="P93" s="17">
        <v>0</v>
      </c>
      <c r="Q93" s="35"/>
      <c r="R93" s="30" t="s">
        <v>3220</v>
      </c>
    </row>
    <row r="94" spans="1:18" s="36" customFormat="1" hidden="1">
      <c r="A94" s="10" t="s">
        <v>1800</v>
      </c>
      <c r="B94" s="10"/>
      <c r="C94" s="10" t="s">
        <v>1863</v>
      </c>
      <c r="D94" s="10" t="s">
        <v>2241</v>
      </c>
      <c r="E94" s="10"/>
      <c r="F94" s="11"/>
      <c r="G94" s="3">
        <v>5.1538461538461542</v>
      </c>
      <c r="H94" s="3">
        <v>10.99</v>
      </c>
      <c r="I94" s="3"/>
      <c r="J94" s="12">
        <v>10.5</v>
      </c>
      <c r="K94" s="12">
        <v>4.6500000000000004</v>
      </c>
      <c r="L94" s="12">
        <v>2.2999999999999998</v>
      </c>
      <c r="M94" s="13">
        <v>0.24399999999999999</v>
      </c>
      <c r="N94" s="14" t="s">
        <v>2374</v>
      </c>
      <c r="O94" s="15">
        <v>8506101100</v>
      </c>
      <c r="P94" s="17">
        <v>0</v>
      </c>
      <c r="Q94" s="35"/>
      <c r="R94" s="30" t="s">
        <v>3221</v>
      </c>
    </row>
    <row r="95" spans="1:18" s="36" customFormat="1" hidden="1">
      <c r="A95" s="10" t="s">
        <v>1800</v>
      </c>
      <c r="B95" s="10"/>
      <c r="C95" s="10" t="s">
        <v>1862</v>
      </c>
      <c r="D95" s="10" t="s">
        <v>2230</v>
      </c>
      <c r="E95" s="10"/>
      <c r="F95" s="11"/>
      <c r="G95" s="3">
        <v>1.4230769230769229</v>
      </c>
      <c r="H95" s="3">
        <v>2.99</v>
      </c>
      <c r="I95" s="3"/>
      <c r="J95" s="12">
        <v>8.3000000000000007</v>
      </c>
      <c r="K95" s="12">
        <v>12</v>
      </c>
      <c r="L95" s="12">
        <v>1.2</v>
      </c>
      <c r="M95" s="13">
        <v>5.2999999999999999E-2</v>
      </c>
      <c r="N95" s="14" t="s">
        <v>2374</v>
      </c>
      <c r="O95" s="15">
        <v>8506101100</v>
      </c>
      <c r="P95" s="17">
        <v>0</v>
      </c>
      <c r="Q95" s="35"/>
      <c r="R95" s="30" t="s">
        <v>3210</v>
      </c>
    </row>
    <row r="96" spans="1:18" s="36" customFormat="1" hidden="1">
      <c r="A96" s="10" t="s">
        <v>1800</v>
      </c>
      <c r="B96" s="10"/>
      <c r="C96" s="10" t="s">
        <v>1862</v>
      </c>
      <c r="D96" s="10" t="s">
        <v>2233</v>
      </c>
      <c r="E96" s="10"/>
      <c r="F96" s="11"/>
      <c r="G96" s="3">
        <v>2.8461538461538458</v>
      </c>
      <c r="H96" s="3">
        <v>6.49</v>
      </c>
      <c r="I96" s="3"/>
      <c r="J96" s="12">
        <v>8.4</v>
      </c>
      <c r="K96" s="12">
        <v>9.9</v>
      </c>
      <c r="L96" s="12">
        <v>1.2</v>
      </c>
      <c r="M96" s="13">
        <v>9.8000000000000004E-2</v>
      </c>
      <c r="N96" s="14" t="s">
        <v>2374</v>
      </c>
      <c r="O96" s="15">
        <v>8506101100</v>
      </c>
      <c r="P96" s="17">
        <v>0</v>
      </c>
      <c r="Q96" s="35"/>
      <c r="R96" s="30" t="s">
        <v>3213</v>
      </c>
    </row>
    <row r="97" spans="1:18" s="36" customFormat="1" hidden="1">
      <c r="A97" s="10" t="s">
        <v>1800</v>
      </c>
      <c r="B97" s="10"/>
      <c r="C97" s="10" t="s">
        <v>1873</v>
      </c>
      <c r="D97" s="10" t="s">
        <v>2288</v>
      </c>
      <c r="E97" s="10"/>
      <c r="F97" s="11"/>
      <c r="G97" s="3">
        <v>16.23076923076923</v>
      </c>
      <c r="H97" s="3">
        <v>19.989999999999998</v>
      </c>
      <c r="I97" s="3"/>
      <c r="J97" s="12">
        <v>16.899999999999999</v>
      </c>
      <c r="K97" s="12">
        <v>10</v>
      </c>
      <c r="L97" s="12">
        <v>7.2</v>
      </c>
      <c r="M97" s="13">
        <v>0.27</v>
      </c>
      <c r="N97" s="14" t="s">
        <v>38</v>
      </c>
      <c r="O97" s="15">
        <v>8504405590</v>
      </c>
      <c r="P97" s="17">
        <v>0.02</v>
      </c>
      <c r="Q97" s="35"/>
      <c r="R97" s="30" t="s">
        <v>2432</v>
      </c>
    </row>
    <row r="98" spans="1:18" s="36" customFormat="1" hidden="1">
      <c r="A98" s="10" t="s">
        <v>1800</v>
      </c>
      <c r="B98" s="10"/>
      <c r="C98" s="10" t="s">
        <v>1873</v>
      </c>
      <c r="D98" s="10" t="s">
        <v>2286</v>
      </c>
      <c r="E98" s="10"/>
      <c r="F98" s="11"/>
      <c r="G98" s="3">
        <v>14.031674208144794</v>
      </c>
      <c r="H98" s="3">
        <v>16.989999999999998</v>
      </c>
      <c r="I98" s="3"/>
      <c r="J98" s="12">
        <v>16.899999999999999</v>
      </c>
      <c r="K98" s="12">
        <v>10</v>
      </c>
      <c r="L98" s="12">
        <v>7.2</v>
      </c>
      <c r="M98" s="13">
        <v>0.27</v>
      </c>
      <c r="N98" s="14" t="s">
        <v>38</v>
      </c>
      <c r="O98" s="15">
        <v>8504405590</v>
      </c>
      <c r="P98" s="17">
        <v>0.02</v>
      </c>
      <c r="Q98" s="35"/>
      <c r="R98" s="30" t="s">
        <v>2430</v>
      </c>
    </row>
    <row r="99" spans="1:18" s="36" customFormat="1" hidden="1">
      <c r="A99" s="10" t="s">
        <v>1800</v>
      </c>
      <c r="B99" s="10"/>
      <c r="C99" s="10" t="s">
        <v>1873</v>
      </c>
      <c r="D99" s="10" t="s">
        <v>2287</v>
      </c>
      <c r="E99" s="10"/>
      <c r="F99" s="11"/>
      <c r="G99" s="3">
        <v>10.46153846153846</v>
      </c>
      <c r="H99" s="3">
        <v>12.99</v>
      </c>
      <c r="I99" s="3"/>
      <c r="J99" s="12">
        <v>16.899999999999999</v>
      </c>
      <c r="K99" s="12">
        <v>8.4</v>
      </c>
      <c r="L99" s="12">
        <v>6.9</v>
      </c>
      <c r="M99" s="13">
        <v>0.19</v>
      </c>
      <c r="N99" s="14" t="s">
        <v>38</v>
      </c>
      <c r="O99" s="15">
        <v>8504405590</v>
      </c>
      <c r="P99" s="17">
        <v>0.02</v>
      </c>
      <c r="Q99" s="35"/>
      <c r="R99" s="30" t="s">
        <v>2431</v>
      </c>
    </row>
    <row r="100" spans="1:18" s="36" customFormat="1" hidden="1">
      <c r="A100" s="10" t="s">
        <v>1138</v>
      </c>
      <c r="B100" s="10"/>
      <c r="C100" s="10" t="s">
        <v>1139</v>
      </c>
      <c r="D100" s="10" t="s">
        <v>812</v>
      </c>
      <c r="E100" s="10"/>
      <c r="F100" s="11">
        <v>4905524921922</v>
      </c>
      <c r="G100" s="3">
        <v>70</v>
      </c>
      <c r="H100" s="3">
        <v>85</v>
      </c>
      <c r="I100" s="3"/>
      <c r="J100" s="12">
        <v>21.5</v>
      </c>
      <c r="K100" s="12">
        <v>9.8000000000000007</v>
      </c>
      <c r="L100" s="12">
        <v>8.5</v>
      </c>
      <c r="M100" s="13">
        <v>0.42</v>
      </c>
      <c r="N100" s="14" t="s">
        <v>38</v>
      </c>
      <c r="O100" s="15">
        <v>8504405590</v>
      </c>
      <c r="P100" s="17">
        <v>0.01</v>
      </c>
      <c r="Q100" s="35"/>
      <c r="R100" s="30" t="s">
        <v>1216</v>
      </c>
    </row>
    <row r="101" spans="1:18" s="36" customFormat="1" hidden="1">
      <c r="A101" s="10" t="s">
        <v>1138</v>
      </c>
      <c r="B101" s="10">
        <v>2017</v>
      </c>
      <c r="C101" s="10" t="s">
        <v>1139</v>
      </c>
      <c r="D101" s="10" t="s">
        <v>3320</v>
      </c>
      <c r="E101" s="10" t="s">
        <v>1464</v>
      </c>
      <c r="F101" s="11">
        <v>4548736064560</v>
      </c>
      <c r="G101" s="3">
        <v>84</v>
      </c>
      <c r="H101" s="3">
        <v>99</v>
      </c>
      <c r="I101" s="3"/>
      <c r="J101" s="12">
        <v>11.6</v>
      </c>
      <c r="K101" s="12">
        <v>9.8000000000000007</v>
      </c>
      <c r="L101" s="12">
        <v>20.8</v>
      </c>
      <c r="M101" s="13">
        <v>0.39</v>
      </c>
      <c r="N101" s="14" t="s">
        <v>38</v>
      </c>
      <c r="O101" s="15">
        <v>8504405590</v>
      </c>
      <c r="P101" s="17"/>
      <c r="Q101" s="35"/>
      <c r="R101" s="30" t="s">
        <v>3336</v>
      </c>
    </row>
    <row r="102" spans="1:18" s="36" customFormat="1" hidden="1">
      <c r="A102" s="10" t="s">
        <v>1138</v>
      </c>
      <c r="B102" s="10"/>
      <c r="C102" s="10" t="s">
        <v>1139</v>
      </c>
      <c r="D102" s="10" t="s">
        <v>814</v>
      </c>
      <c r="E102" s="10"/>
      <c r="F102" s="11">
        <v>4905524623291</v>
      </c>
      <c r="G102" s="3">
        <v>66</v>
      </c>
      <c r="H102" s="3">
        <v>79</v>
      </c>
      <c r="I102" s="3"/>
      <c r="J102" s="12">
        <v>12</v>
      </c>
      <c r="K102" s="12">
        <v>8</v>
      </c>
      <c r="L102" s="12">
        <v>22.5</v>
      </c>
      <c r="M102" s="13">
        <v>0.248</v>
      </c>
      <c r="N102" s="14" t="s">
        <v>38</v>
      </c>
      <c r="O102" s="15" t="s">
        <v>805</v>
      </c>
      <c r="P102" s="17">
        <v>0.01</v>
      </c>
      <c r="Q102" s="35"/>
      <c r="R102" s="30" t="s">
        <v>1217</v>
      </c>
    </row>
    <row r="103" spans="1:18" s="36" customFormat="1" hidden="1">
      <c r="A103" s="10" t="s">
        <v>1138</v>
      </c>
      <c r="B103" s="10"/>
      <c r="C103" s="10" t="s">
        <v>1139</v>
      </c>
      <c r="D103" s="10" t="s">
        <v>640</v>
      </c>
      <c r="E103" s="10"/>
      <c r="F103" s="11">
        <v>4905524951950</v>
      </c>
      <c r="G103" s="3">
        <v>49</v>
      </c>
      <c r="H103" s="3">
        <v>59</v>
      </c>
      <c r="I103" s="3"/>
      <c r="J103" s="12">
        <v>21.5</v>
      </c>
      <c r="K103" s="12">
        <v>8.4</v>
      </c>
      <c r="L103" s="12">
        <v>8</v>
      </c>
      <c r="M103" s="13">
        <v>0.30199999999999999</v>
      </c>
      <c r="N103" s="14" t="s">
        <v>38</v>
      </c>
      <c r="O103" s="15">
        <v>8504405590</v>
      </c>
      <c r="P103" s="17">
        <v>0.01</v>
      </c>
      <c r="Q103" s="35"/>
      <c r="R103" s="30" t="s">
        <v>1142</v>
      </c>
    </row>
    <row r="104" spans="1:18" s="36" customFormat="1" hidden="1">
      <c r="A104" s="10" t="s">
        <v>1138</v>
      </c>
      <c r="B104" s="10" t="s">
        <v>37</v>
      </c>
      <c r="C104" s="10" t="s">
        <v>40</v>
      </c>
      <c r="D104" s="10" t="s">
        <v>69</v>
      </c>
      <c r="E104" s="10"/>
      <c r="F104" s="11">
        <v>4905524885941</v>
      </c>
      <c r="G104" s="3">
        <v>54</v>
      </c>
      <c r="H104" s="3">
        <v>65</v>
      </c>
      <c r="I104" s="3"/>
      <c r="J104" s="12">
        <v>21.4</v>
      </c>
      <c r="K104" s="12">
        <v>8.6999999999999993</v>
      </c>
      <c r="L104" s="12">
        <v>7.8</v>
      </c>
      <c r="M104" s="13">
        <v>0.35899999999999999</v>
      </c>
      <c r="N104" s="14" t="s">
        <v>38</v>
      </c>
      <c r="O104" s="15">
        <v>8504405590</v>
      </c>
      <c r="P104" s="17">
        <v>0.01</v>
      </c>
      <c r="Q104" s="35"/>
      <c r="R104" s="30" t="s">
        <v>121</v>
      </c>
    </row>
    <row r="105" spans="1:18" s="36" customFormat="1" hidden="1">
      <c r="A105" s="10" t="s">
        <v>1138</v>
      </c>
      <c r="B105" s="10"/>
      <c r="C105" s="10" t="s">
        <v>1139</v>
      </c>
      <c r="D105" s="10" t="s">
        <v>937</v>
      </c>
      <c r="E105" s="10"/>
      <c r="F105" s="11">
        <v>4905524712476</v>
      </c>
      <c r="G105" s="3">
        <v>62</v>
      </c>
      <c r="H105" s="3">
        <v>75</v>
      </c>
      <c r="I105" s="3"/>
      <c r="J105" s="12">
        <v>20.5</v>
      </c>
      <c r="K105" s="12">
        <v>11.5</v>
      </c>
      <c r="L105" s="12">
        <v>9.5</v>
      </c>
      <c r="M105" s="13" t="s">
        <v>938</v>
      </c>
      <c r="N105" s="14" t="s">
        <v>38</v>
      </c>
      <c r="O105" s="15">
        <v>8504405590</v>
      </c>
      <c r="P105" s="17">
        <v>0.01</v>
      </c>
      <c r="Q105" s="35"/>
      <c r="R105" s="30" t="s">
        <v>1277</v>
      </c>
    </row>
    <row r="106" spans="1:18" s="36" customFormat="1" hidden="1">
      <c r="A106" s="10" t="s">
        <v>1138</v>
      </c>
      <c r="B106" s="10" t="s">
        <v>37</v>
      </c>
      <c r="C106" s="10" t="s">
        <v>40</v>
      </c>
      <c r="D106" s="10" t="s">
        <v>71</v>
      </c>
      <c r="E106" s="10"/>
      <c r="F106" s="11">
        <v>4905524952469</v>
      </c>
      <c r="G106" s="3">
        <v>41</v>
      </c>
      <c r="H106" s="3">
        <v>49</v>
      </c>
      <c r="I106" s="3"/>
      <c r="J106" s="12">
        <v>14.5</v>
      </c>
      <c r="K106" s="12">
        <v>14</v>
      </c>
      <c r="L106" s="12">
        <v>5.5</v>
      </c>
      <c r="M106" s="13">
        <v>0.17100000000000001</v>
      </c>
      <c r="N106" s="14" t="s">
        <v>38</v>
      </c>
      <c r="O106" s="15">
        <v>3926909790</v>
      </c>
      <c r="P106" s="17">
        <v>0</v>
      </c>
      <c r="Q106" s="35"/>
      <c r="R106" s="30" t="s">
        <v>122</v>
      </c>
    </row>
    <row r="107" spans="1:18" s="36" customFormat="1" hidden="1">
      <c r="A107" s="10" t="s">
        <v>1798</v>
      </c>
      <c r="B107" s="10"/>
      <c r="C107" s="10" t="s">
        <v>1834</v>
      </c>
      <c r="D107" s="10" t="s">
        <v>2121</v>
      </c>
      <c r="E107" s="10"/>
      <c r="F107" s="11">
        <v>4905524552751</v>
      </c>
      <c r="G107" s="3">
        <v>13.148076923076923</v>
      </c>
      <c r="H107" s="3">
        <v>15.99</v>
      </c>
      <c r="I107" s="3"/>
      <c r="J107" s="12">
        <v>14.2</v>
      </c>
      <c r="K107" s="12">
        <v>12.5</v>
      </c>
      <c r="L107" s="12">
        <v>0.9</v>
      </c>
      <c r="M107" s="13">
        <v>0.08</v>
      </c>
      <c r="N107" s="14" t="s">
        <v>51</v>
      </c>
      <c r="O107" s="15">
        <v>8523419000</v>
      </c>
      <c r="P107" s="17">
        <v>0</v>
      </c>
      <c r="Q107" s="35"/>
      <c r="R107" s="30" t="s">
        <v>3101</v>
      </c>
    </row>
    <row r="108" spans="1:18" s="36" customFormat="1" hidden="1">
      <c r="A108" s="10" t="s">
        <v>1798</v>
      </c>
      <c r="B108" s="10"/>
      <c r="C108" s="10" t="s">
        <v>1834</v>
      </c>
      <c r="D108" s="10" t="s">
        <v>2119</v>
      </c>
      <c r="E108" s="10"/>
      <c r="F108" s="11">
        <v>4905524833669</v>
      </c>
      <c r="G108" s="3">
        <v>5.4394652939508266</v>
      </c>
      <c r="H108" s="3">
        <v>6.99</v>
      </c>
      <c r="I108" s="3"/>
      <c r="J108" s="12">
        <v>14.2</v>
      </c>
      <c r="K108" s="12">
        <v>0.5</v>
      </c>
      <c r="L108" s="12">
        <v>12.5</v>
      </c>
      <c r="M108" s="13">
        <v>5.6000000000000001E-2</v>
      </c>
      <c r="N108" s="14" t="s">
        <v>2354</v>
      </c>
      <c r="O108" s="15">
        <v>8523419000</v>
      </c>
      <c r="P108" s="17">
        <v>0</v>
      </c>
      <c r="Q108" s="35"/>
      <c r="R108" s="30" t="s">
        <v>3099</v>
      </c>
    </row>
    <row r="109" spans="1:18" s="36" customFormat="1" hidden="1">
      <c r="A109" s="10" t="s">
        <v>1798</v>
      </c>
      <c r="B109" s="10"/>
      <c r="C109" s="10" t="s">
        <v>1834</v>
      </c>
      <c r="D109" s="10" t="s">
        <v>2120</v>
      </c>
      <c r="E109" s="10"/>
      <c r="F109" s="11">
        <v>27242699441</v>
      </c>
      <c r="G109" s="3">
        <v>11.43576923076923</v>
      </c>
      <c r="H109" s="3">
        <v>13.99</v>
      </c>
      <c r="I109" s="3"/>
      <c r="J109" s="12">
        <v>14.2</v>
      </c>
      <c r="K109" s="12">
        <v>12.5</v>
      </c>
      <c r="L109" s="12">
        <v>1</v>
      </c>
      <c r="M109" s="13">
        <v>8.7999999999999995E-2</v>
      </c>
      <c r="N109" s="14" t="s">
        <v>51</v>
      </c>
      <c r="O109" s="15">
        <v>8523419000</v>
      </c>
      <c r="P109" s="17">
        <v>0</v>
      </c>
      <c r="Q109" s="35"/>
      <c r="R109" s="30" t="s">
        <v>3100</v>
      </c>
    </row>
    <row r="110" spans="1:18" s="36" customFormat="1" hidden="1">
      <c r="A110" s="10" t="s">
        <v>1798</v>
      </c>
      <c r="B110" s="10"/>
      <c r="C110" s="10" t="s">
        <v>1828</v>
      </c>
      <c r="D110" s="10" t="s">
        <v>2091</v>
      </c>
      <c r="E110" s="10"/>
      <c r="F110" s="11">
        <v>27242852358</v>
      </c>
      <c r="G110" s="3">
        <v>0.60665126186597529</v>
      </c>
      <c r="H110" s="3">
        <v>0.99</v>
      </c>
      <c r="I110" s="3"/>
      <c r="J110" s="12">
        <v>14</v>
      </c>
      <c r="K110" s="12">
        <v>1</v>
      </c>
      <c r="L110" s="12">
        <v>12.5</v>
      </c>
      <c r="M110" s="13">
        <v>7.3999999999999996E-2</v>
      </c>
      <c r="N110" s="14" t="s">
        <v>2353</v>
      </c>
      <c r="O110" s="15">
        <v>8523411000</v>
      </c>
      <c r="P110" s="17">
        <v>0</v>
      </c>
      <c r="Q110" s="35"/>
      <c r="R110" s="30" t="s">
        <v>2641</v>
      </c>
    </row>
    <row r="111" spans="1:18" s="36" customFormat="1" ht="63.75" hidden="1">
      <c r="A111" s="10" t="s">
        <v>1794</v>
      </c>
      <c r="B111" s="10"/>
      <c r="C111" s="10" t="s">
        <v>2849</v>
      </c>
      <c r="D111" s="10" t="s">
        <v>1881</v>
      </c>
      <c r="E111" s="49"/>
      <c r="F111" s="11">
        <v>4548736026605</v>
      </c>
      <c r="G111" s="3">
        <v>85</v>
      </c>
      <c r="H111" s="3">
        <v>99.99</v>
      </c>
      <c r="I111" s="3"/>
      <c r="J111" s="12">
        <v>35</v>
      </c>
      <c r="K111" s="12">
        <v>15.5</v>
      </c>
      <c r="L111" s="12">
        <v>23.5</v>
      </c>
      <c r="M111" s="13">
        <v>2.198</v>
      </c>
      <c r="N111" s="14" t="s">
        <v>38</v>
      </c>
      <c r="O111" s="15">
        <v>8527131000</v>
      </c>
      <c r="P111" s="17">
        <v>0.09</v>
      </c>
      <c r="Q111" s="35"/>
      <c r="R111" s="30" t="s">
        <v>2894</v>
      </c>
    </row>
    <row r="112" spans="1:18" s="36" customFormat="1" ht="63.75" hidden="1">
      <c r="A112" s="10" t="s">
        <v>1794</v>
      </c>
      <c r="B112" s="10"/>
      <c r="C112" s="10" t="s">
        <v>2849</v>
      </c>
      <c r="D112" s="10" t="s">
        <v>1882</v>
      </c>
      <c r="E112" s="49"/>
      <c r="F112" s="11">
        <v>4548736026612</v>
      </c>
      <c r="G112" s="3">
        <v>85</v>
      </c>
      <c r="H112" s="3">
        <v>99.99</v>
      </c>
      <c r="I112" s="3"/>
      <c r="J112" s="12">
        <v>35</v>
      </c>
      <c r="K112" s="12">
        <v>15.5</v>
      </c>
      <c r="L112" s="12">
        <v>23.5</v>
      </c>
      <c r="M112" s="13">
        <v>2.2050000000000001</v>
      </c>
      <c r="N112" s="14" t="s">
        <v>38</v>
      </c>
      <c r="O112" s="15">
        <v>8527131000</v>
      </c>
      <c r="P112" s="17">
        <v>0.09</v>
      </c>
      <c r="Q112" s="35"/>
      <c r="R112" s="30" t="s">
        <v>2895</v>
      </c>
    </row>
    <row r="113" spans="1:18" s="36" customFormat="1" hidden="1">
      <c r="A113" s="10" t="s">
        <v>1138</v>
      </c>
      <c r="B113" s="10"/>
      <c r="C113" s="10" t="s">
        <v>673</v>
      </c>
      <c r="D113" s="10" t="s">
        <v>1287</v>
      </c>
      <c r="E113" s="10"/>
      <c r="F113" s="11">
        <v>4548736004245</v>
      </c>
      <c r="G113" s="3">
        <v>632</v>
      </c>
      <c r="H113" s="3">
        <v>759</v>
      </c>
      <c r="I113" s="3"/>
      <c r="J113" s="12">
        <v>15.5</v>
      </c>
      <c r="K113" s="12">
        <v>11.3</v>
      </c>
      <c r="L113" s="12">
        <v>11.7</v>
      </c>
      <c r="M113" s="13">
        <v>0.749</v>
      </c>
      <c r="N113" s="14" t="s">
        <v>38</v>
      </c>
      <c r="O113" s="15">
        <v>8529902000</v>
      </c>
      <c r="P113" s="17"/>
      <c r="Q113" s="35"/>
      <c r="R113" s="30" t="s">
        <v>1297</v>
      </c>
    </row>
    <row r="114" spans="1:18" s="36" customFormat="1" ht="242.25" hidden="1">
      <c r="A114" s="10" t="s">
        <v>1138</v>
      </c>
      <c r="B114" s="10"/>
      <c r="C114" s="10" t="s">
        <v>1157</v>
      </c>
      <c r="D114" s="10" t="s">
        <v>780</v>
      </c>
      <c r="E114" s="10"/>
      <c r="F114" s="11">
        <v>4905524760880</v>
      </c>
      <c r="G114" s="3">
        <v>378</v>
      </c>
      <c r="H114" s="3">
        <v>455</v>
      </c>
      <c r="I114" s="3"/>
      <c r="J114" s="12">
        <v>12</v>
      </c>
      <c r="K114" s="12">
        <v>11.2</v>
      </c>
      <c r="L114" s="12">
        <v>15.5</v>
      </c>
      <c r="M114" s="13">
        <v>0.746</v>
      </c>
      <c r="N114" s="14" t="s">
        <v>38</v>
      </c>
      <c r="O114" s="15" t="s">
        <v>781</v>
      </c>
      <c r="P114" s="17">
        <v>0.09</v>
      </c>
      <c r="Q114" s="35"/>
      <c r="R114" s="30" t="s">
        <v>1202</v>
      </c>
    </row>
    <row r="115" spans="1:18" s="36" customFormat="1" ht="25.5" hidden="1">
      <c r="A115" s="10" t="s">
        <v>1800</v>
      </c>
      <c r="B115" s="10"/>
      <c r="C115" s="10" t="s">
        <v>2883</v>
      </c>
      <c r="D115" s="10" t="s">
        <v>2285</v>
      </c>
      <c r="E115" s="10"/>
      <c r="F115" s="11"/>
      <c r="G115" s="3">
        <v>6</v>
      </c>
      <c r="H115" s="3">
        <v>5.99</v>
      </c>
      <c r="I115" s="3"/>
      <c r="J115" s="12">
        <v>18.2</v>
      </c>
      <c r="K115" s="12">
        <v>8</v>
      </c>
      <c r="L115" s="12">
        <v>4.2</v>
      </c>
      <c r="M115" s="13">
        <v>0.129</v>
      </c>
      <c r="N115" s="14" t="s">
        <v>38</v>
      </c>
      <c r="O115" s="15">
        <v>8544429090</v>
      </c>
      <c r="P115" s="17">
        <v>0.02</v>
      </c>
      <c r="Q115" s="35"/>
      <c r="R115" s="30" t="s">
        <v>3265</v>
      </c>
    </row>
    <row r="116" spans="1:18" s="36" customFormat="1" ht="25.5" hidden="1">
      <c r="A116" s="10" t="s">
        <v>1800</v>
      </c>
      <c r="B116" s="10"/>
      <c r="C116" s="10" t="s">
        <v>2883</v>
      </c>
      <c r="D116" s="10" t="s">
        <v>2284</v>
      </c>
      <c r="E116" s="10"/>
      <c r="F116" s="11"/>
      <c r="G116" s="3">
        <v>9.08</v>
      </c>
      <c r="H116" s="3">
        <v>9.99</v>
      </c>
      <c r="I116" s="3"/>
      <c r="J116" s="12">
        <v>1</v>
      </c>
      <c r="K116" s="12">
        <v>1</v>
      </c>
      <c r="L116" s="12">
        <v>1</v>
      </c>
      <c r="M116" s="13">
        <v>1</v>
      </c>
      <c r="N116" s="14" t="s">
        <v>38</v>
      </c>
      <c r="O116" s="15">
        <v>8544429090</v>
      </c>
      <c r="P116" s="17">
        <v>0.02</v>
      </c>
      <c r="Q116" s="35"/>
      <c r="R116" s="30" t="s">
        <v>3264</v>
      </c>
    </row>
    <row r="117" spans="1:18" s="36" customFormat="1" ht="25.5" hidden="1">
      <c r="A117" s="10" t="s">
        <v>1800</v>
      </c>
      <c r="B117" s="10"/>
      <c r="C117" s="10" t="s">
        <v>2882</v>
      </c>
      <c r="D117" s="10" t="s">
        <v>2277</v>
      </c>
      <c r="E117" s="10"/>
      <c r="F117" s="11"/>
      <c r="G117" s="3">
        <v>14</v>
      </c>
      <c r="H117" s="3">
        <v>10.99</v>
      </c>
      <c r="I117" s="3"/>
      <c r="J117" s="12">
        <v>12.3</v>
      </c>
      <c r="K117" s="12">
        <v>6.7</v>
      </c>
      <c r="L117" s="12">
        <v>5</v>
      </c>
      <c r="M117" s="13">
        <v>0.115</v>
      </c>
      <c r="N117" s="14" t="s">
        <v>38</v>
      </c>
      <c r="O117" s="15">
        <v>8504408290</v>
      </c>
      <c r="P117" s="17">
        <v>0.02</v>
      </c>
      <c r="Q117" s="35"/>
      <c r="R117" s="30" t="s">
        <v>3257</v>
      </c>
    </row>
    <row r="118" spans="1:18" s="36" customFormat="1" ht="25.5" hidden="1">
      <c r="A118" s="10" t="s">
        <v>1800</v>
      </c>
      <c r="B118" s="10"/>
      <c r="C118" s="10" t="s">
        <v>2882</v>
      </c>
      <c r="D118" s="10" t="s">
        <v>2279</v>
      </c>
      <c r="E118" s="10"/>
      <c r="F118" s="11"/>
      <c r="G118" s="3">
        <v>14.1</v>
      </c>
      <c r="H118" s="3">
        <v>13.99</v>
      </c>
      <c r="I118" s="3"/>
      <c r="J118" s="12">
        <v>1</v>
      </c>
      <c r="K118" s="12">
        <v>1</v>
      </c>
      <c r="L118" s="12">
        <v>1</v>
      </c>
      <c r="M118" s="13">
        <v>1</v>
      </c>
      <c r="N118" s="14" t="s">
        <v>38</v>
      </c>
      <c r="O118" s="15">
        <v>8507600090</v>
      </c>
      <c r="P118" s="17">
        <v>0.02</v>
      </c>
      <c r="Q118" s="35"/>
      <c r="R118" s="30" t="s">
        <v>3259</v>
      </c>
    </row>
    <row r="119" spans="1:18" s="36" customFormat="1" ht="25.5" hidden="1">
      <c r="A119" s="10" t="s">
        <v>1800</v>
      </c>
      <c r="B119" s="10"/>
      <c r="C119" s="10" t="s">
        <v>2882</v>
      </c>
      <c r="D119" s="10" t="s">
        <v>2278</v>
      </c>
      <c r="E119" s="10"/>
      <c r="F119" s="11"/>
      <c r="G119" s="3">
        <v>18</v>
      </c>
      <c r="H119" s="3">
        <v>16.989999999999998</v>
      </c>
      <c r="I119" s="3"/>
      <c r="J119" s="12">
        <v>17.100000000000001</v>
      </c>
      <c r="K119" s="12">
        <v>10.199999999999999</v>
      </c>
      <c r="L119" s="12">
        <v>3.4</v>
      </c>
      <c r="M119" s="13">
        <v>0.15</v>
      </c>
      <c r="N119" s="14" t="s">
        <v>38</v>
      </c>
      <c r="O119" s="15">
        <v>8504408290</v>
      </c>
      <c r="P119" s="17">
        <v>0.02</v>
      </c>
      <c r="Q119" s="35"/>
      <c r="R119" s="30" t="s">
        <v>3258</v>
      </c>
    </row>
    <row r="120" spans="1:18" s="36" customFormat="1" ht="25.5" hidden="1">
      <c r="A120" s="10" t="s">
        <v>1800</v>
      </c>
      <c r="B120" s="10"/>
      <c r="C120" s="10" t="s">
        <v>2882</v>
      </c>
      <c r="D120" s="10" t="s">
        <v>2280</v>
      </c>
      <c r="E120" s="10"/>
      <c r="F120" s="11"/>
      <c r="G120" s="3">
        <v>25</v>
      </c>
      <c r="H120" s="3">
        <v>21.99</v>
      </c>
      <c r="I120" s="3"/>
      <c r="J120" s="12">
        <v>12.3</v>
      </c>
      <c r="K120" s="12">
        <v>6.7</v>
      </c>
      <c r="L120" s="12">
        <v>5</v>
      </c>
      <c r="M120" s="13">
        <v>0.115</v>
      </c>
      <c r="N120" s="14" t="s">
        <v>38</v>
      </c>
      <c r="O120" s="15">
        <v>8504408290</v>
      </c>
      <c r="P120" s="17">
        <v>0.02</v>
      </c>
      <c r="Q120" s="35"/>
      <c r="R120" s="30" t="s">
        <v>3260</v>
      </c>
    </row>
    <row r="121" spans="1:18" s="36" customFormat="1" ht="25.5" hidden="1">
      <c r="A121" s="10" t="s">
        <v>1800</v>
      </c>
      <c r="B121" s="10"/>
      <c r="C121" s="10" t="s">
        <v>2882</v>
      </c>
      <c r="D121" s="10" t="s">
        <v>2281</v>
      </c>
      <c r="E121" s="10"/>
      <c r="F121" s="11"/>
      <c r="G121" s="3">
        <v>12</v>
      </c>
      <c r="H121" s="3">
        <v>12.99</v>
      </c>
      <c r="I121" s="3"/>
      <c r="J121" s="12">
        <v>7</v>
      </c>
      <c r="K121" s="12">
        <v>3.3</v>
      </c>
      <c r="L121" s="12">
        <v>15.6</v>
      </c>
      <c r="M121" s="13">
        <v>6.6000000000000003E-2</v>
      </c>
      <c r="N121" s="14" t="s">
        <v>38</v>
      </c>
      <c r="O121" s="15">
        <v>8507600090</v>
      </c>
      <c r="P121" s="17">
        <v>0.02</v>
      </c>
      <c r="Q121" s="35"/>
      <c r="R121" s="30" t="s">
        <v>3261</v>
      </c>
    </row>
    <row r="122" spans="1:18" s="36" customFormat="1" ht="25.5" hidden="1">
      <c r="A122" s="10" t="s">
        <v>1800</v>
      </c>
      <c r="B122" s="10"/>
      <c r="C122" s="10" t="s">
        <v>2883</v>
      </c>
      <c r="D122" s="10" t="s">
        <v>2282</v>
      </c>
      <c r="E122" s="10"/>
      <c r="F122" s="11"/>
      <c r="G122" s="3">
        <v>12</v>
      </c>
      <c r="H122" s="3">
        <v>9.99</v>
      </c>
      <c r="I122" s="3"/>
      <c r="J122" s="12">
        <v>18.100000000000001</v>
      </c>
      <c r="K122" s="12">
        <v>8</v>
      </c>
      <c r="L122" s="12">
        <v>2.6</v>
      </c>
      <c r="M122" s="13">
        <v>7.9000000000000001E-2</v>
      </c>
      <c r="N122" s="14" t="s">
        <v>38</v>
      </c>
      <c r="O122" s="15">
        <v>8504408290</v>
      </c>
      <c r="P122" s="17">
        <v>0.02</v>
      </c>
      <c r="Q122" s="35"/>
      <c r="R122" s="30" t="s">
        <v>3262</v>
      </c>
    </row>
    <row r="123" spans="1:18" s="36" customFormat="1" ht="25.5" hidden="1">
      <c r="A123" s="10" t="s">
        <v>1800</v>
      </c>
      <c r="B123" s="10"/>
      <c r="C123" s="10" t="s">
        <v>2883</v>
      </c>
      <c r="D123" s="10" t="s">
        <v>2283</v>
      </c>
      <c r="E123" s="10"/>
      <c r="F123" s="11"/>
      <c r="G123" s="3">
        <v>12</v>
      </c>
      <c r="H123" s="3">
        <v>9.99</v>
      </c>
      <c r="I123" s="3"/>
      <c r="J123" s="12">
        <v>18.100000000000001</v>
      </c>
      <c r="K123" s="12">
        <v>8</v>
      </c>
      <c r="L123" s="12">
        <v>2.6</v>
      </c>
      <c r="M123" s="13">
        <v>7.9000000000000001E-2</v>
      </c>
      <c r="N123" s="14" t="s">
        <v>38</v>
      </c>
      <c r="O123" s="15">
        <v>8504408290</v>
      </c>
      <c r="P123" s="17">
        <v>0.02</v>
      </c>
      <c r="Q123" s="35"/>
      <c r="R123" s="30" t="s">
        <v>3263</v>
      </c>
    </row>
    <row r="124" spans="1:18" s="36" customFormat="1" ht="51" hidden="1">
      <c r="A124" s="10" t="s">
        <v>1800</v>
      </c>
      <c r="B124" s="10"/>
      <c r="C124" s="10" t="s">
        <v>1870</v>
      </c>
      <c r="D124" s="10" t="s">
        <v>2276</v>
      </c>
      <c r="E124" s="10"/>
      <c r="F124" s="11"/>
      <c r="G124" s="3">
        <v>22</v>
      </c>
      <c r="H124" s="3">
        <v>17.989999999999998</v>
      </c>
      <c r="I124" s="3"/>
      <c r="J124" s="12">
        <v>15</v>
      </c>
      <c r="K124" s="12">
        <v>10.199999999999999</v>
      </c>
      <c r="L124" s="12">
        <v>3.1</v>
      </c>
      <c r="M124" s="13">
        <v>0.14699999999999999</v>
      </c>
      <c r="N124" s="14" t="s">
        <v>38</v>
      </c>
      <c r="O124" s="15">
        <v>8507600090</v>
      </c>
      <c r="P124" s="17">
        <v>0.02</v>
      </c>
      <c r="Q124" s="35"/>
      <c r="R124" s="30" t="s">
        <v>3256</v>
      </c>
    </row>
    <row r="125" spans="1:18" s="36" customFormat="1" ht="51" hidden="1">
      <c r="A125" s="10" t="s">
        <v>1800</v>
      </c>
      <c r="B125" s="10"/>
      <c r="C125" s="10" t="s">
        <v>1870</v>
      </c>
      <c r="D125" s="10" t="s">
        <v>2266</v>
      </c>
      <c r="E125" s="10"/>
      <c r="F125" s="11"/>
      <c r="G125" s="3">
        <v>29</v>
      </c>
      <c r="H125" s="3">
        <v>24.99</v>
      </c>
      <c r="I125" s="3"/>
      <c r="J125" s="12">
        <v>16</v>
      </c>
      <c r="K125" s="12">
        <v>8.6999999999999993</v>
      </c>
      <c r="L125" s="12">
        <v>3.2</v>
      </c>
      <c r="M125" s="13">
        <v>0.2</v>
      </c>
      <c r="N125" s="14" t="s">
        <v>38</v>
      </c>
      <c r="O125" s="15">
        <v>8507600090</v>
      </c>
      <c r="P125" s="17">
        <v>0.02</v>
      </c>
      <c r="Q125" s="35"/>
      <c r="R125" s="30" t="s">
        <v>3246</v>
      </c>
    </row>
    <row r="126" spans="1:18" s="36" customFormat="1" ht="51" hidden="1">
      <c r="A126" s="10" t="s">
        <v>1800</v>
      </c>
      <c r="B126" s="10"/>
      <c r="C126" s="10" t="s">
        <v>1870</v>
      </c>
      <c r="D126" s="10" t="s">
        <v>2267</v>
      </c>
      <c r="E126" s="10"/>
      <c r="F126" s="11"/>
      <c r="G126" s="3">
        <v>29</v>
      </c>
      <c r="H126" s="3">
        <v>24.99</v>
      </c>
      <c r="I126" s="3"/>
      <c r="J126" s="12">
        <v>16</v>
      </c>
      <c r="K126" s="12">
        <v>8.6999999999999993</v>
      </c>
      <c r="L126" s="12">
        <v>3.2</v>
      </c>
      <c r="M126" s="13">
        <v>0.2</v>
      </c>
      <c r="N126" s="14" t="s">
        <v>38</v>
      </c>
      <c r="O126" s="15">
        <v>8507600090</v>
      </c>
      <c r="P126" s="17">
        <v>0.02</v>
      </c>
      <c r="Q126" s="35"/>
      <c r="R126" s="30" t="s">
        <v>3247</v>
      </c>
    </row>
    <row r="127" spans="1:18" s="36" customFormat="1" ht="51" hidden="1">
      <c r="A127" s="10" t="s">
        <v>1800</v>
      </c>
      <c r="B127" s="10"/>
      <c r="C127" s="10" t="s">
        <v>1870</v>
      </c>
      <c r="D127" s="10" t="s">
        <v>2268</v>
      </c>
      <c r="E127" s="10"/>
      <c r="F127" s="11"/>
      <c r="G127" s="3">
        <v>29</v>
      </c>
      <c r="H127" s="3">
        <v>24.99</v>
      </c>
      <c r="I127" s="3"/>
      <c r="J127" s="12">
        <v>16</v>
      </c>
      <c r="K127" s="12">
        <v>8.6999999999999993</v>
      </c>
      <c r="L127" s="12">
        <v>3.2</v>
      </c>
      <c r="M127" s="13">
        <v>0.2</v>
      </c>
      <c r="N127" s="14" t="s">
        <v>38</v>
      </c>
      <c r="O127" s="15">
        <v>8507600090</v>
      </c>
      <c r="P127" s="17">
        <v>0.02</v>
      </c>
      <c r="Q127" s="35"/>
      <c r="R127" s="30" t="s">
        <v>3248</v>
      </c>
    </row>
    <row r="128" spans="1:18" s="36" customFormat="1" ht="51" hidden="1">
      <c r="A128" s="10" t="s">
        <v>1800</v>
      </c>
      <c r="B128" s="10"/>
      <c r="C128" s="10" t="s">
        <v>1870</v>
      </c>
      <c r="D128" s="10" t="s">
        <v>2274</v>
      </c>
      <c r="E128" s="10"/>
      <c r="F128" s="11"/>
      <c r="G128" s="3">
        <v>70</v>
      </c>
      <c r="H128" s="3">
        <v>64.989999999999995</v>
      </c>
      <c r="I128" s="3"/>
      <c r="J128" s="12">
        <v>0</v>
      </c>
      <c r="K128" s="12">
        <v>0</v>
      </c>
      <c r="L128" s="12">
        <v>0</v>
      </c>
      <c r="M128" s="13">
        <v>0.41799999999999998</v>
      </c>
      <c r="N128" s="14" t="s">
        <v>38</v>
      </c>
      <c r="O128" s="15">
        <v>8507600090</v>
      </c>
      <c r="P128" s="17">
        <v>0.02</v>
      </c>
      <c r="Q128" s="35"/>
      <c r="R128" s="30" t="s">
        <v>3254</v>
      </c>
    </row>
    <row r="129" spans="1:18" s="36" customFormat="1" ht="51" hidden="1">
      <c r="A129" s="10" t="s">
        <v>1800</v>
      </c>
      <c r="B129" s="10"/>
      <c r="C129" s="10" t="s">
        <v>1870</v>
      </c>
      <c r="D129" s="10" t="s">
        <v>2275</v>
      </c>
      <c r="E129" s="10"/>
      <c r="F129" s="11"/>
      <c r="G129" s="3">
        <v>106</v>
      </c>
      <c r="H129" s="3">
        <v>95.99</v>
      </c>
      <c r="I129" s="3"/>
      <c r="J129" s="12">
        <v>12.8</v>
      </c>
      <c r="K129" s="12">
        <v>4</v>
      </c>
      <c r="L129" s="12">
        <v>21</v>
      </c>
      <c r="M129" s="13">
        <v>0.624</v>
      </c>
      <c r="N129" s="14" t="s">
        <v>38</v>
      </c>
      <c r="O129" s="15">
        <v>8507600090</v>
      </c>
      <c r="P129" s="17">
        <v>0.02</v>
      </c>
      <c r="Q129" s="35"/>
      <c r="R129" s="30" t="s">
        <v>3255</v>
      </c>
    </row>
    <row r="130" spans="1:18" s="36" customFormat="1" ht="76.5" hidden="1">
      <c r="A130" s="10" t="s">
        <v>1800</v>
      </c>
      <c r="B130" s="10"/>
      <c r="C130" s="10" t="s">
        <v>1870</v>
      </c>
      <c r="D130" s="10" t="s">
        <v>2273</v>
      </c>
      <c r="E130" s="10"/>
      <c r="F130" s="11"/>
      <c r="G130" s="3">
        <v>100</v>
      </c>
      <c r="H130" s="3">
        <v>89.99</v>
      </c>
      <c r="I130" s="3"/>
      <c r="J130" s="12">
        <v>16</v>
      </c>
      <c r="K130" s="12">
        <v>7.8</v>
      </c>
      <c r="L130" s="12">
        <v>3</v>
      </c>
      <c r="M130" s="13">
        <v>0.20200000000000001</v>
      </c>
      <c r="N130" s="14" t="s">
        <v>38</v>
      </c>
      <c r="O130" s="15">
        <v>8507600090</v>
      </c>
      <c r="P130" s="17">
        <v>0.02</v>
      </c>
      <c r="Q130" s="35"/>
      <c r="R130" s="30" t="s">
        <v>3253</v>
      </c>
    </row>
    <row r="131" spans="1:18" s="36" customFormat="1" ht="76.5" hidden="1">
      <c r="A131" s="10" t="s">
        <v>1800</v>
      </c>
      <c r="B131" s="10"/>
      <c r="C131" s="10" t="s">
        <v>1870</v>
      </c>
      <c r="D131" s="10" t="s">
        <v>2272</v>
      </c>
      <c r="E131" s="10"/>
      <c r="F131" s="11"/>
      <c r="G131" s="3">
        <v>65</v>
      </c>
      <c r="H131" s="3">
        <v>58.99</v>
      </c>
      <c r="I131" s="3"/>
      <c r="J131" s="12">
        <v>16</v>
      </c>
      <c r="K131" s="12">
        <v>7.8</v>
      </c>
      <c r="L131" s="12">
        <v>3</v>
      </c>
      <c r="M131" s="13">
        <v>0.20200000000000001</v>
      </c>
      <c r="N131" s="14" t="s">
        <v>38</v>
      </c>
      <c r="O131" s="15">
        <v>8507600090</v>
      </c>
      <c r="P131" s="17">
        <v>0.02</v>
      </c>
      <c r="Q131" s="35"/>
      <c r="R131" s="30" t="s">
        <v>3252</v>
      </c>
    </row>
    <row r="132" spans="1:18" s="36" customFormat="1" ht="63.75" hidden="1">
      <c r="A132" s="10" t="s">
        <v>1800</v>
      </c>
      <c r="B132" s="10"/>
      <c r="C132" s="10" t="s">
        <v>1870</v>
      </c>
      <c r="D132" s="10" t="s">
        <v>2271</v>
      </c>
      <c r="E132" s="10"/>
      <c r="F132" s="11"/>
      <c r="G132" s="3">
        <v>65</v>
      </c>
      <c r="H132" s="3">
        <v>58.99</v>
      </c>
      <c r="I132" s="3"/>
      <c r="J132" s="12">
        <v>16</v>
      </c>
      <c r="K132" s="12">
        <v>7.8</v>
      </c>
      <c r="L132" s="12">
        <v>3</v>
      </c>
      <c r="M132" s="13">
        <v>0.20200000000000001</v>
      </c>
      <c r="N132" s="14" t="s">
        <v>38</v>
      </c>
      <c r="O132" s="15">
        <v>8507600090</v>
      </c>
      <c r="P132" s="17">
        <v>0.02</v>
      </c>
      <c r="Q132" s="35"/>
      <c r="R132" s="30" t="s">
        <v>3251</v>
      </c>
    </row>
    <row r="133" spans="1:18" s="36" customFormat="1" ht="51" hidden="1">
      <c r="A133" s="10" t="s">
        <v>1800</v>
      </c>
      <c r="B133" s="10"/>
      <c r="C133" s="10" t="s">
        <v>1870</v>
      </c>
      <c r="D133" s="10" t="s">
        <v>2270</v>
      </c>
      <c r="E133" s="10"/>
      <c r="F133" s="11"/>
      <c r="G133" s="3">
        <v>44</v>
      </c>
      <c r="H133" s="3">
        <v>39.99</v>
      </c>
      <c r="I133" s="3"/>
      <c r="J133" s="12">
        <v>17</v>
      </c>
      <c r="K133" s="12">
        <v>9</v>
      </c>
      <c r="L133" s="12">
        <v>3.7</v>
      </c>
      <c r="M133" s="13">
        <v>0.32400000000000001</v>
      </c>
      <c r="N133" s="14" t="s">
        <v>38</v>
      </c>
      <c r="O133" s="15">
        <v>8507600090</v>
      </c>
      <c r="P133" s="17">
        <v>0.02</v>
      </c>
      <c r="Q133" s="35"/>
      <c r="R133" s="30" t="s">
        <v>3250</v>
      </c>
    </row>
    <row r="134" spans="1:18" s="36" customFormat="1" ht="38.25" hidden="1">
      <c r="A134" s="10" t="s">
        <v>1800</v>
      </c>
      <c r="B134" s="10"/>
      <c r="C134" s="10" t="s">
        <v>1870</v>
      </c>
      <c r="D134" s="10" t="s">
        <v>2262</v>
      </c>
      <c r="E134" s="10"/>
      <c r="F134" s="11"/>
      <c r="G134" s="3">
        <v>19</v>
      </c>
      <c r="H134" s="3">
        <v>16.989999999999998</v>
      </c>
      <c r="I134" s="3"/>
      <c r="J134" s="12">
        <v>0</v>
      </c>
      <c r="K134" s="12">
        <v>0</v>
      </c>
      <c r="L134" s="12">
        <v>0</v>
      </c>
      <c r="M134" s="13">
        <v>0</v>
      </c>
      <c r="N134" s="14" t="s">
        <v>38</v>
      </c>
      <c r="O134" s="15">
        <v>8507600090</v>
      </c>
      <c r="P134" s="17">
        <v>0.02</v>
      </c>
      <c r="Q134" s="35"/>
      <c r="R134" s="30" t="s">
        <v>3242</v>
      </c>
    </row>
    <row r="135" spans="1:18" s="36" customFormat="1" ht="38.25" hidden="1">
      <c r="A135" s="10" t="s">
        <v>1800</v>
      </c>
      <c r="B135" s="10"/>
      <c r="C135" s="10" t="s">
        <v>1870</v>
      </c>
      <c r="D135" s="10" t="s">
        <v>2264</v>
      </c>
      <c r="E135" s="10"/>
      <c r="F135" s="11"/>
      <c r="G135" s="3">
        <v>19</v>
      </c>
      <c r="H135" s="3">
        <v>16.989999999999998</v>
      </c>
      <c r="I135" s="3"/>
      <c r="J135" s="12">
        <v>14</v>
      </c>
      <c r="K135" s="12">
        <v>8</v>
      </c>
      <c r="L135" s="12">
        <v>3</v>
      </c>
      <c r="M135" s="13">
        <v>0.15</v>
      </c>
      <c r="N135" s="14" t="s">
        <v>38</v>
      </c>
      <c r="O135" s="15">
        <v>8504403090</v>
      </c>
      <c r="P135" s="17">
        <v>0.02</v>
      </c>
      <c r="Q135" s="35"/>
      <c r="R135" s="30" t="s">
        <v>3244</v>
      </c>
    </row>
    <row r="136" spans="1:18" s="36" customFormat="1" ht="38.25" hidden="1">
      <c r="A136" s="10" t="s">
        <v>1800</v>
      </c>
      <c r="B136" s="10"/>
      <c r="C136" s="10" t="s">
        <v>1870</v>
      </c>
      <c r="D136" s="10" t="s">
        <v>2265</v>
      </c>
      <c r="E136" s="10"/>
      <c r="F136" s="11"/>
      <c r="G136" s="3">
        <v>19</v>
      </c>
      <c r="H136" s="3">
        <v>16.989999999999998</v>
      </c>
      <c r="I136" s="3"/>
      <c r="J136" s="12">
        <v>14</v>
      </c>
      <c r="K136" s="12">
        <v>8</v>
      </c>
      <c r="L136" s="12">
        <v>3</v>
      </c>
      <c r="M136" s="13">
        <v>0.15</v>
      </c>
      <c r="N136" s="14" t="s">
        <v>38</v>
      </c>
      <c r="O136" s="15">
        <v>8504403090</v>
      </c>
      <c r="P136" s="17">
        <v>0.02</v>
      </c>
      <c r="Q136" s="35"/>
      <c r="R136" s="30" t="s">
        <v>3245</v>
      </c>
    </row>
    <row r="137" spans="1:18" s="36" customFormat="1" ht="38.25" hidden="1">
      <c r="A137" s="10" t="s">
        <v>1800</v>
      </c>
      <c r="B137" s="10"/>
      <c r="C137" s="10" t="s">
        <v>1870</v>
      </c>
      <c r="D137" s="10" t="s">
        <v>2263</v>
      </c>
      <c r="E137" s="10"/>
      <c r="F137" s="11"/>
      <c r="G137" s="3">
        <v>19</v>
      </c>
      <c r="H137" s="3">
        <v>16.989999999999998</v>
      </c>
      <c r="I137" s="3"/>
      <c r="J137" s="12">
        <v>14</v>
      </c>
      <c r="K137" s="12">
        <v>8</v>
      </c>
      <c r="L137" s="12">
        <v>3</v>
      </c>
      <c r="M137" s="13">
        <v>0.15</v>
      </c>
      <c r="N137" s="14" t="s">
        <v>38</v>
      </c>
      <c r="O137" s="15">
        <v>8504403090</v>
      </c>
      <c r="P137" s="17">
        <v>0.02</v>
      </c>
      <c r="Q137" s="35"/>
      <c r="R137" s="30" t="s">
        <v>3243</v>
      </c>
    </row>
    <row r="138" spans="1:18" s="36" customFormat="1" ht="51" hidden="1">
      <c r="A138" s="10" t="s">
        <v>1800</v>
      </c>
      <c r="B138" s="10"/>
      <c r="C138" s="10" t="s">
        <v>1870</v>
      </c>
      <c r="D138" s="10" t="s">
        <v>2269</v>
      </c>
      <c r="E138" s="10"/>
      <c r="F138" s="11"/>
      <c r="G138" s="3">
        <v>44</v>
      </c>
      <c r="H138" s="3">
        <v>39.99</v>
      </c>
      <c r="I138" s="3"/>
      <c r="J138" s="12">
        <v>0</v>
      </c>
      <c r="K138" s="12">
        <v>0</v>
      </c>
      <c r="L138" s="12">
        <v>0</v>
      </c>
      <c r="M138" s="13">
        <v>0</v>
      </c>
      <c r="N138" s="14" t="s">
        <v>38</v>
      </c>
      <c r="O138" s="15">
        <v>8507600090</v>
      </c>
      <c r="P138" s="17">
        <v>0.02</v>
      </c>
      <c r="Q138" s="35"/>
      <c r="R138" s="30" t="s">
        <v>3249</v>
      </c>
    </row>
    <row r="139" spans="1:18" s="36" customFormat="1" hidden="1">
      <c r="A139" s="10" t="s">
        <v>1800</v>
      </c>
      <c r="B139" s="10"/>
      <c r="C139" s="10" t="s">
        <v>2880</v>
      </c>
      <c r="D139" s="10" t="s">
        <v>2257</v>
      </c>
      <c r="E139" s="10"/>
      <c r="F139" s="11"/>
      <c r="G139" s="3">
        <v>1.9615384615384615</v>
      </c>
      <c r="H139" s="3">
        <v>3.99</v>
      </c>
      <c r="I139" s="3"/>
      <c r="J139" s="12">
        <v>12</v>
      </c>
      <c r="K139" s="12">
        <v>8</v>
      </c>
      <c r="L139" s="12">
        <v>1.8</v>
      </c>
      <c r="M139" s="13">
        <v>2.1000000000000001E-2</v>
      </c>
      <c r="N139" s="14" t="s">
        <v>2376</v>
      </c>
      <c r="O139" s="15">
        <v>8506501000</v>
      </c>
      <c r="P139" s="17">
        <v>0</v>
      </c>
      <c r="Q139" s="35"/>
      <c r="R139" s="30" t="s">
        <v>3237</v>
      </c>
    </row>
    <row r="140" spans="1:18" s="36" customFormat="1" hidden="1">
      <c r="A140" s="10" t="s">
        <v>1800</v>
      </c>
      <c r="B140" s="10"/>
      <c r="C140" s="10" t="s">
        <v>2881</v>
      </c>
      <c r="D140" s="10" t="s">
        <v>2259</v>
      </c>
      <c r="E140" s="10"/>
      <c r="F140" s="11"/>
      <c r="G140" s="3">
        <v>0.78846153846153855</v>
      </c>
      <c r="H140" s="3">
        <v>1.49</v>
      </c>
      <c r="I140" s="3"/>
      <c r="J140" s="12">
        <v>8.5</v>
      </c>
      <c r="K140" s="12">
        <v>4.3</v>
      </c>
      <c r="L140" s="12">
        <v>0.2</v>
      </c>
      <c r="M140" s="13">
        <v>3.0000000000000001E-3</v>
      </c>
      <c r="N140" s="14" t="s">
        <v>2374</v>
      </c>
      <c r="O140" s="15">
        <v>8506503000</v>
      </c>
      <c r="P140" s="17">
        <v>0</v>
      </c>
      <c r="Q140" s="35"/>
      <c r="R140" s="30" t="s">
        <v>3239</v>
      </c>
    </row>
    <row r="141" spans="1:18" s="36" customFormat="1" hidden="1">
      <c r="A141" s="10" t="s">
        <v>1800</v>
      </c>
      <c r="B141" s="10"/>
      <c r="C141" s="10" t="s">
        <v>2881</v>
      </c>
      <c r="D141" s="10" t="s">
        <v>2260</v>
      </c>
      <c r="E141" s="10"/>
      <c r="F141" s="11"/>
      <c r="G141" s="3">
        <v>0.78846153846153855</v>
      </c>
      <c r="H141" s="3">
        <v>1.49</v>
      </c>
      <c r="I141" s="3"/>
      <c r="J141" s="12">
        <v>9</v>
      </c>
      <c r="K141" s="12">
        <v>4.5</v>
      </c>
      <c r="L141" s="12">
        <v>0.2</v>
      </c>
      <c r="M141" s="13">
        <v>4.0000000000000001E-3</v>
      </c>
      <c r="N141" s="14" t="s">
        <v>2374</v>
      </c>
      <c r="O141" s="15">
        <v>8506503000</v>
      </c>
      <c r="P141" s="17">
        <v>0</v>
      </c>
      <c r="Q141" s="35"/>
      <c r="R141" s="30" t="s">
        <v>3240</v>
      </c>
    </row>
    <row r="142" spans="1:18" s="36" customFormat="1" hidden="1">
      <c r="A142" s="10" t="s">
        <v>1800</v>
      </c>
      <c r="B142" s="10"/>
      <c r="C142" s="10" t="s">
        <v>2881</v>
      </c>
      <c r="D142" s="10" t="s">
        <v>2261</v>
      </c>
      <c r="E142" s="10"/>
      <c r="F142" s="11"/>
      <c r="G142" s="3">
        <v>0.78846153846153855</v>
      </c>
      <c r="H142" s="3">
        <v>1.59</v>
      </c>
      <c r="I142" s="3"/>
      <c r="J142" s="12">
        <v>9</v>
      </c>
      <c r="K142" s="12">
        <v>4.4000000000000004</v>
      </c>
      <c r="L142" s="12">
        <v>0.3</v>
      </c>
      <c r="M142" s="13">
        <v>5.0000000000000001E-3</v>
      </c>
      <c r="N142" s="14" t="s">
        <v>2374</v>
      </c>
      <c r="O142" s="15">
        <v>8506503000</v>
      </c>
      <c r="P142" s="17">
        <v>0</v>
      </c>
      <c r="Q142" s="35"/>
      <c r="R142" s="30" t="s">
        <v>3241</v>
      </c>
    </row>
    <row r="143" spans="1:18" s="36" customFormat="1" hidden="1">
      <c r="A143" s="10" t="s">
        <v>1800</v>
      </c>
      <c r="B143" s="10"/>
      <c r="C143" s="10" t="s">
        <v>2880</v>
      </c>
      <c r="D143" s="10" t="s">
        <v>2256</v>
      </c>
      <c r="E143" s="10"/>
      <c r="F143" s="11"/>
      <c r="G143" s="3">
        <v>1.9764273262148617</v>
      </c>
      <c r="H143" s="3">
        <v>3.99</v>
      </c>
      <c r="I143" s="3"/>
      <c r="J143" s="12">
        <v>12</v>
      </c>
      <c r="K143" s="12">
        <v>8</v>
      </c>
      <c r="L143" s="12">
        <v>0.7</v>
      </c>
      <c r="M143" s="13">
        <v>1.0999999999999999E-2</v>
      </c>
      <c r="N143" s="14" t="s">
        <v>2374</v>
      </c>
      <c r="O143" s="15">
        <v>8506501000</v>
      </c>
      <c r="P143" s="17">
        <v>0</v>
      </c>
      <c r="Q143" s="35"/>
      <c r="R143" s="30" t="s">
        <v>3236</v>
      </c>
    </row>
    <row r="144" spans="1:18" s="36" customFormat="1" hidden="1">
      <c r="A144" s="10" t="s">
        <v>1798</v>
      </c>
      <c r="B144" s="10"/>
      <c r="C144" s="10" t="s">
        <v>1828</v>
      </c>
      <c r="D144" s="10" t="s">
        <v>2092</v>
      </c>
      <c r="E144" s="10" t="s">
        <v>2313</v>
      </c>
      <c r="F144" s="11">
        <v>27242866782</v>
      </c>
      <c r="G144" s="3">
        <v>1.1245540000000001</v>
      </c>
      <c r="H144" s="3">
        <v>1.49</v>
      </c>
      <c r="I144" s="3"/>
      <c r="J144" s="12">
        <v>14.2</v>
      </c>
      <c r="K144" s="12">
        <v>12.4</v>
      </c>
      <c r="L144" s="12">
        <v>0.5</v>
      </c>
      <c r="M144" s="13">
        <v>0.08</v>
      </c>
      <c r="N144" s="14" t="s">
        <v>2354</v>
      </c>
      <c r="O144" s="15">
        <v>8523411000</v>
      </c>
      <c r="P144" s="17">
        <v>0</v>
      </c>
      <c r="Q144" s="35"/>
      <c r="R144" s="30" t="s">
        <v>3073</v>
      </c>
    </row>
    <row r="145" spans="1:18" s="36" customFormat="1" hidden="1">
      <c r="A145" s="10" t="s">
        <v>1800</v>
      </c>
      <c r="B145" s="10"/>
      <c r="C145" s="10" t="s">
        <v>2880</v>
      </c>
      <c r="D145" s="10" t="s">
        <v>2258</v>
      </c>
      <c r="E145" s="10"/>
      <c r="F145" s="11"/>
      <c r="G145" s="3">
        <v>4.4038461538461542</v>
      </c>
      <c r="H145" s="3">
        <v>8.99</v>
      </c>
      <c r="I145" s="3"/>
      <c r="J145" s="12">
        <v>12</v>
      </c>
      <c r="K145" s="12">
        <v>7.9</v>
      </c>
      <c r="L145" s="12">
        <v>2</v>
      </c>
      <c r="M145" s="13">
        <v>0.04</v>
      </c>
      <c r="N145" s="14" t="s">
        <v>2376</v>
      </c>
      <c r="O145" s="15">
        <v>8506501000</v>
      </c>
      <c r="P145" s="17">
        <v>0</v>
      </c>
      <c r="Q145" s="35"/>
      <c r="R145" s="30" t="s">
        <v>3238</v>
      </c>
    </row>
    <row r="146" spans="1:18" s="36" customFormat="1" ht="63.75" hidden="1">
      <c r="A146" s="10" t="s">
        <v>1797</v>
      </c>
      <c r="B146" s="10"/>
      <c r="C146" s="10" t="s">
        <v>2870</v>
      </c>
      <c r="D146" s="10" t="s">
        <v>2082</v>
      </c>
      <c r="E146" s="10"/>
      <c r="F146" s="11">
        <v>4905524774221</v>
      </c>
      <c r="G146" s="3">
        <v>10.8</v>
      </c>
      <c r="H146" s="3">
        <v>14.99</v>
      </c>
      <c r="I146" s="3"/>
      <c r="J146" s="12">
        <v>25</v>
      </c>
      <c r="K146" s="12">
        <v>19</v>
      </c>
      <c r="L146" s="12">
        <v>1.5</v>
      </c>
      <c r="M146" s="13">
        <v>8.2000000000000003E-2</v>
      </c>
      <c r="N146" s="14" t="s">
        <v>38</v>
      </c>
      <c r="O146" s="15">
        <v>8544429090</v>
      </c>
      <c r="P146" s="17">
        <v>0.02</v>
      </c>
      <c r="Q146" s="35"/>
      <c r="R146" s="30" t="s">
        <v>3070</v>
      </c>
    </row>
    <row r="147" spans="1:18" s="36" customFormat="1" ht="63.75" hidden="1">
      <c r="A147" s="10" t="s">
        <v>1797</v>
      </c>
      <c r="B147" s="10"/>
      <c r="C147" s="10" t="s">
        <v>2870</v>
      </c>
      <c r="D147" s="10" t="s">
        <v>2083</v>
      </c>
      <c r="E147" s="10"/>
      <c r="F147" s="11">
        <v>4905524774238</v>
      </c>
      <c r="G147" s="3">
        <v>13.3</v>
      </c>
      <c r="H147" s="3">
        <v>16.989999999999998</v>
      </c>
      <c r="I147" s="3"/>
      <c r="J147" s="12">
        <v>25</v>
      </c>
      <c r="K147" s="12">
        <v>19.5</v>
      </c>
      <c r="L147" s="12">
        <v>2.5</v>
      </c>
      <c r="M147" s="13">
        <v>0.125</v>
      </c>
      <c r="N147" s="14" t="s">
        <v>38</v>
      </c>
      <c r="O147" s="15">
        <v>8544429090</v>
      </c>
      <c r="P147" s="17">
        <v>0.02</v>
      </c>
      <c r="Q147" s="35"/>
      <c r="R147" s="30" t="s">
        <v>3071</v>
      </c>
    </row>
    <row r="148" spans="1:18" s="36" customFormat="1" ht="63.75" hidden="1">
      <c r="A148" s="10" t="s">
        <v>1797</v>
      </c>
      <c r="B148" s="10"/>
      <c r="C148" s="10" t="s">
        <v>2870</v>
      </c>
      <c r="D148" s="10" t="s">
        <v>2084</v>
      </c>
      <c r="E148" s="10"/>
      <c r="F148" s="11">
        <v>4905524807776</v>
      </c>
      <c r="G148" s="3">
        <v>18.3</v>
      </c>
      <c r="H148" s="3">
        <v>22.99</v>
      </c>
      <c r="I148" s="3"/>
      <c r="J148" s="12">
        <v>41</v>
      </c>
      <c r="K148" s="12">
        <v>19.5</v>
      </c>
      <c r="L148" s="12">
        <v>2</v>
      </c>
      <c r="M148" s="13">
        <v>0.18</v>
      </c>
      <c r="N148" s="14" t="s">
        <v>38</v>
      </c>
      <c r="O148" s="15">
        <v>8544429090</v>
      </c>
      <c r="P148" s="17">
        <v>0.02</v>
      </c>
      <c r="Q148" s="35"/>
      <c r="R148" s="30" t="s">
        <v>3072</v>
      </c>
    </row>
    <row r="149" spans="1:18" s="36" customFormat="1" hidden="1">
      <c r="A149" s="10" t="s">
        <v>1138</v>
      </c>
      <c r="B149" s="10"/>
      <c r="C149" s="10" t="s">
        <v>1157</v>
      </c>
      <c r="D149" s="10" t="s">
        <v>940</v>
      </c>
      <c r="E149" s="10"/>
      <c r="F149" s="11">
        <v>4905524693256</v>
      </c>
      <c r="G149" s="3">
        <v>20.8</v>
      </c>
      <c r="H149" s="3">
        <v>25</v>
      </c>
      <c r="I149" s="3"/>
      <c r="J149" s="12">
        <v>22.8</v>
      </c>
      <c r="K149" s="12">
        <v>9.8000000000000007</v>
      </c>
      <c r="L149" s="12">
        <v>3.2</v>
      </c>
      <c r="M149" s="13" t="s">
        <v>941</v>
      </c>
      <c r="N149" s="14" t="s">
        <v>38</v>
      </c>
      <c r="O149" s="15">
        <v>8544429090</v>
      </c>
      <c r="P149" s="17">
        <v>0.01</v>
      </c>
      <c r="Q149" s="35"/>
      <c r="R149" s="30" t="s">
        <v>1278</v>
      </c>
    </row>
    <row r="150" spans="1:18" s="36" customFormat="1" hidden="1">
      <c r="A150" s="10" t="s">
        <v>1138</v>
      </c>
      <c r="B150" s="10"/>
      <c r="C150" s="10" t="s">
        <v>1157</v>
      </c>
      <c r="D150" s="10" t="s">
        <v>943</v>
      </c>
      <c r="E150" s="10"/>
      <c r="F150" s="11">
        <v>4905524822823</v>
      </c>
      <c r="G150" s="3">
        <v>20.8</v>
      </c>
      <c r="H150" s="3">
        <v>25</v>
      </c>
      <c r="I150" s="3"/>
      <c r="J150" s="12">
        <v>23</v>
      </c>
      <c r="K150" s="12">
        <v>10.199999999999999</v>
      </c>
      <c r="L150" s="12">
        <v>3.5</v>
      </c>
      <c r="M150" s="13" t="s">
        <v>941</v>
      </c>
      <c r="N150" s="14" t="s">
        <v>38</v>
      </c>
      <c r="O150" s="15">
        <v>8544429090</v>
      </c>
      <c r="P150" s="17">
        <v>0.01</v>
      </c>
      <c r="Q150" s="35"/>
      <c r="R150" s="30" t="s">
        <v>1279</v>
      </c>
    </row>
    <row r="151" spans="1:18" s="36" customFormat="1" ht="25.5" hidden="1">
      <c r="A151" s="10" t="s">
        <v>1798</v>
      </c>
      <c r="B151" s="10"/>
      <c r="C151" s="10" t="s">
        <v>1833</v>
      </c>
      <c r="D151" s="10" t="s">
        <v>2113</v>
      </c>
      <c r="E151" s="10"/>
      <c r="F151" s="11">
        <v>27242621886</v>
      </c>
      <c r="G151" s="3">
        <v>1.87359210319333</v>
      </c>
      <c r="H151" s="3">
        <v>2.4900000000000002</v>
      </c>
      <c r="I151" s="3"/>
      <c r="J151" s="12">
        <v>10</v>
      </c>
      <c r="K151" s="12">
        <v>9</v>
      </c>
      <c r="L151" s="12">
        <v>0.4</v>
      </c>
      <c r="M151" s="13">
        <v>0.04</v>
      </c>
      <c r="N151" s="14" t="s">
        <v>2355</v>
      </c>
      <c r="O151" s="15">
        <v>8523413000</v>
      </c>
      <c r="P151" s="17">
        <v>0</v>
      </c>
      <c r="Q151" s="35"/>
      <c r="R151" s="30" t="s">
        <v>3093</v>
      </c>
    </row>
    <row r="152" spans="1:18" s="36" customFormat="1" hidden="1">
      <c r="A152" s="10" t="s">
        <v>1798</v>
      </c>
      <c r="B152" s="10"/>
      <c r="C152" s="10" t="s">
        <v>1832</v>
      </c>
      <c r="D152" s="10" t="s">
        <v>2109</v>
      </c>
      <c r="E152" s="10"/>
      <c r="F152" s="11">
        <v>27242852990</v>
      </c>
      <c r="G152" s="3">
        <v>0.68577968732675476</v>
      </c>
      <c r="H152" s="3">
        <v>0.99</v>
      </c>
      <c r="I152" s="3"/>
      <c r="J152" s="12">
        <v>14.2</v>
      </c>
      <c r="K152" s="12">
        <v>12.5</v>
      </c>
      <c r="L152" s="12">
        <v>1</v>
      </c>
      <c r="M152" s="13">
        <v>7.0000000000000007E-2</v>
      </c>
      <c r="N152" s="14" t="s">
        <v>2353</v>
      </c>
      <c r="O152" s="15">
        <v>8523413000</v>
      </c>
      <c r="P152" s="17">
        <v>0</v>
      </c>
      <c r="Q152" s="35"/>
      <c r="R152" s="30" t="s">
        <v>3089</v>
      </c>
    </row>
    <row r="153" spans="1:18" s="36" customFormat="1" hidden="1">
      <c r="A153" s="10" t="s">
        <v>1798</v>
      </c>
      <c r="B153" s="10"/>
      <c r="C153" s="10" t="s">
        <v>1832</v>
      </c>
      <c r="D153" s="10" t="s">
        <v>2110</v>
      </c>
      <c r="E153" s="10"/>
      <c r="F153" s="11">
        <v>27242852464</v>
      </c>
      <c r="G153" s="3">
        <v>0.52863649572649574</v>
      </c>
      <c r="H153" s="3">
        <v>0.69</v>
      </c>
      <c r="I153" s="3"/>
      <c r="J153" s="12">
        <v>14.2</v>
      </c>
      <c r="K153" s="12">
        <v>12.5</v>
      </c>
      <c r="L153" s="12">
        <v>3</v>
      </c>
      <c r="M153" s="13">
        <v>6.2E-2</v>
      </c>
      <c r="N153" s="14" t="s">
        <v>2353</v>
      </c>
      <c r="O153" s="15">
        <v>8523413000</v>
      </c>
      <c r="P153" s="17">
        <v>0</v>
      </c>
      <c r="Q153" s="35"/>
      <c r="R153" s="30" t="s">
        <v>3090</v>
      </c>
    </row>
    <row r="154" spans="1:18" s="36" customFormat="1" ht="25.5" hidden="1">
      <c r="A154" s="10" t="s">
        <v>1798</v>
      </c>
      <c r="B154" s="10"/>
      <c r="C154" s="10" t="s">
        <v>1833</v>
      </c>
      <c r="D154" s="10" t="s">
        <v>2114</v>
      </c>
      <c r="E154" s="10"/>
      <c r="F154" s="11">
        <v>27242630048</v>
      </c>
      <c r="G154" s="3">
        <v>2.9472235331131036</v>
      </c>
      <c r="H154" s="3">
        <v>3.99</v>
      </c>
      <c r="I154" s="3"/>
      <c r="J154" s="12">
        <v>9.9</v>
      </c>
      <c r="K154" s="12">
        <v>9</v>
      </c>
      <c r="L154" s="12">
        <v>0.8</v>
      </c>
      <c r="M154" s="13">
        <v>3.9E-2</v>
      </c>
      <c r="N154" s="14" t="s">
        <v>2355</v>
      </c>
      <c r="O154" s="15">
        <v>8523413000</v>
      </c>
      <c r="P154" s="17">
        <v>0</v>
      </c>
      <c r="Q154" s="35"/>
      <c r="R154" s="30" t="s">
        <v>3094</v>
      </c>
    </row>
    <row r="155" spans="1:18" s="36" customFormat="1" ht="38.25" hidden="1">
      <c r="A155" s="10" t="s">
        <v>1798</v>
      </c>
      <c r="B155" s="10"/>
      <c r="C155" s="10" t="s">
        <v>1833</v>
      </c>
      <c r="D155" s="10" t="s">
        <v>2116</v>
      </c>
      <c r="E155" s="10"/>
      <c r="F155" s="11">
        <v>27242621855</v>
      </c>
      <c r="G155" s="3">
        <v>2.7788107597923544</v>
      </c>
      <c r="H155" s="3">
        <v>3.49</v>
      </c>
      <c r="I155" s="3"/>
      <c r="J155" s="12">
        <v>9.8000000000000007</v>
      </c>
      <c r="K155" s="12">
        <v>9</v>
      </c>
      <c r="L155" s="12">
        <v>0.9</v>
      </c>
      <c r="M155" s="13">
        <v>4.1000000000000002E-2</v>
      </c>
      <c r="N155" s="14" t="s">
        <v>2355</v>
      </c>
      <c r="O155" s="15">
        <v>8523419000</v>
      </c>
      <c r="P155" s="17">
        <v>0</v>
      </c>
      <c r="Q155" s="35"/>
      <c r="R155" s="30" t="s">
        <v>3096</v>
      </c>
    </row>
    <row r="156" spans="1:18" s="36" customFormat="1" ht="38.25" hidden="1">
      <c r="A156" s="10" t="s">
        <v>1798</v>
      </c>
      <c r="B156" s="10"/>
      <c r="C156" s="10" t="s">
        <v>1833</v>
      </c>
      <c r="D156" s="10" t="s">
        <v>2117</v>
      </c>
      <c r="E156" s="10"/>
      <c r="F156" s="11">
        <v>27242630079</v>
      </c>
      <c r="G156" s="3">
        <v>4.6524028629856851</v>
      </c>
      <c r="H156" s="3">
        <v>5.99</v>
      </c>
      <c r="I156" s="3"/>
      <c r="J156" s="12">
        <v>9.8000000000000007</v>
      </c>
      <c r="K156" s="12">
        <v>9.1</v>
      </c>
      <c r="L156" s="12">
        <v>0.8</v>
      </c>
      <c r="M156" s="13">
        <v>3.9E-2</v>
      </c>
      <c r="N156" s="14" t="s">
        <v>2355</v>
      </c>
      <c r="O156" s="15">
        <v>8523419000</v>
      </c>
      <c r="P156" s="17">
        <v>0</v>
      </c>
      <c r="Q156" s="35"/>
      <c r="R156" s="30" t="s">
        <v>3097</v>
      </c>
    </row>
    <row r="157" spans="1:18" s="36" customFormat="1" hidden="1">
      <c r="A157" s="10" t="s">
        <v>1798</v>
      </c>
      <c r="B157" s="10"/>
      <c r="C157" s="10" t="s">
        <v>1832</v>
      </c>
      <c r="D157" s="10" t="s">
        <v>2111</v>
      </c>
      <c r="E157" s="10"/>
      <c r="F157" s="11">
        <v>27242853027</v>
      </c>
      <c r="G157" s="3">
        <v>0.68577968732675476</v>
      </c>
      <c r="H157" s="3">
        <v>0.89</v>
      </c>
      <c r="I157" s="3"/>
      <c r="J157" s="12">
        <v>14</v>
      </c>
      <c r="K157" s="12">
        <v>12</v>
      </c>
      <c r="L157" s="12">
        <v>1</v>
      </c>
      <c r="M157" s="13">
        <v>7.0000000000000007E-2</v>
      </c>
      <c r="N157" s="14" t="s">
        <v>2353</v>
      </c>
      <c r="O157" s="15">
        <v>8523413000</v>
      </c>
      <c r="P157" s="17">
        <v>0</v>
      </c>
      <c r="Q157" s="35"/>
      <c r="R157" s="30" t="s">
        <v>3091</v>
      </c>
    </row>
    <row r="158" spans="1:18" s="36" customFormat="1" hidden="1">
      <c r="A158" s="10" t="s">
        <v>1798</v>
      </c>
      <c r="B158" s="10"/>
      <c r="C158" s="10" t="s">
        <v>1832</v>
      </c>
      <c r="D158" s="10" t="s">
        <v>2112</v>
      </c>
      <c r="E158" s="10"/>
      <c r="F158" s="11">
        <v>27242852761</v>
      </c>
      <c r="G158" s="3">
        <v>0.52863649572649574</v>
      </c>
      <c r="H158" s="3">
        <v>0.69</v>
      </c>
      <c r="I158" s="3"/>
      <c r="J158" s="12">
        <v>14</v>
      </c>
      <c r="K158" s="12">
        <v>12.5</v>
      </c>
      <c r="L158" s="12">
        <v>0.4</v>
      </c>
      <c r="M158" s="13">
        <v>6.2E-2</v>
      </c>
      <c r="N158" s="14" t="s">
        <v>2353</v>
      </c>
      <c r="O158" s="15">
        <v>8523413000</v>
      </c>
      <c r="P158" s="17">
        <v>0</v>
      </c>
      <c r="Q158" s="35"/>
      <c r="R158" s="30" t="s">
        <v>3092</v>
      </c>
    </row>
    <row r="159" spans="1:18" s="36" customFormat="1" ht="38.25" hidden="1">
      <c r="A159" s="10" t="s">
        <v>1798</v>
      </c>
      <c r="B159" s="10"/>
      <c r="C159" s="10" t="s">
        <v>1833</v>
      </c>
      <c r="D159" s="10" t="s">
        <v>2115</v>
      </c>
      <c r="E159" s="10"/>
      <c r="F159" s="11">
        <v>4901780946099</v>
      </c>
      <c r="G159" s="3">
        <v>2.7788107597923544</v>
      </c>
      <c r="H159" s="3">
        <v>3.49</v>
      </c>
      <c r="I159" s="3"/>
      <c r="J159" s="12">
        <v>9.9</v>
      </c>
      <c r="K159" s="12">
        <v>9.1</v>
      </c>
      <c r="L159" s="12">
        <v>0.8</v>
      </c>
      <c r="M159" s="13">
        <v>0.04</v>
      </c>
      <c r="N159" s="14" t="s">
        <v>2355</v>
      </c>
      <c r="O159" s="15">
        <v>8523419000</v>
      </c>
      <c r="P159" s="17">
        <v>0</v>
      </c>
      <c r="Q159" s="35"/>
      <c r="R159" s="30" t="s">
        <v>3095</v>
      </c>
    </row>
    <row r="160" spans="1:18" s="36" customFormat="1" ht="63.75" hidden="1">
      <c r="A160" s="10" t="s">
        <v>958</v>
      </c>
      <c r="B160" s="10"/>
      <c r="C160" s="10" t="s">
        <v>971</v>
      </c>
      <c r="D160" s="10" t="s">
        <v>388</v>
      </c>
      <c r="E160" s="10"/>
      <c r="F160" s="11">
        <v>4905524957167</v>
      </c>
      <c r="G160" s="3">
        <v>183.33333333333334</v>
      </c>
      <c r="H160" s="3">
        <v>219</v>
      </c>
      <c r="I160" s="3"/>
      <c r="J160" s="12">
        <v>19.3</v>
      </c>
      <c r="K160" s="12">
        <v>13.5</v>
      </c>
      <c r="L160" s="12">
        <v>11.5</v>
      </c>
      <c r="M160" s="13">
        <v>1</v>
      </c>
      <c r="N160" s="14" t="s">
        <v>38</v>
      </c>
      <c r="O160" s="15">
        <v>8525803000</v>
      </c>
      <c r="P160" s="17">
        <v>0.09</v>
      </c>
      <c r="Q160" s="35" t="s">
        <v>1013</v>
      </c>
      <c r="R160" s="30" t="s">
        <v>1014</v>
      </c>
    </row>
    <row r="161" spans="1:18" s="36" customFormat="1" ht="114.75" hidden="1">
      <c r="A161" s="10" t="s">
        <v>958</v>
      </c>
      <c r="B161" s="10"/>
      <c r="C161" s="10" t="s">
        <v>971</v>
      </c>
      <c r="D161" s="10" t="s">
        <v>391</v>
      </c>
      <c r="E161" s="10"/>
      <c r="F161" s="11">
        <v>4905524981629</v>
      </c>
      <c r="G161" s="3">
        <v>273</v>
      </c>
      <c r="H161" s="3">
        <v>329</v>
      </c>
      <c r="I161" s="3"/>
      <c r="J161" s="12">
        <v>15.5</v>
      </c>
      <c r="K161" s="12">
        <v>14</v>
      </c>
      <c r="L161" s="12">
        <v>6.8</v>
      </c>
      <c r="M161" s="13">
        <v>0.56799999999999995</v>
      </c>
      <c r="N161" s="14" t="s">
        <v>38</v>
      </c>
      <c r="O161" s="15">
        <v>8525803000</v>
      </c>
      <c r="P161" s="17">
        <v>0.09</v>
      </c>
      <c r="Q161" s="35" t="s">
        <v>1015</v>
      </c>
      <c r="R161" s="30" t="s">
        <v>1016</v>
      </c>
    </row>
    <row r="162" spans="1:18" s="36" customFormat="1" ht="51" hidden="1">
      <c r="A162" s="10" t="s">
        <v>958</v>
      </c>
      <c r="B162" s="10"/>
      <c r="C162" s="10" t="s">
        <v>971</v>
      </c>
      <c r="D162" s="10" t="s">
        <v>394</v>
      </c>
      <c r="E162" s="10"/>
      <c r="F162" s="11">
        <v>4905524936711</v>
      </c>
      <c r="G162" s="3">
        <v>358.33333333333337</v>
      </c>
      <c r="H162" s="3">
        <v>429</v>
      </c>
      <c r="I162" s="3"/>
      <c r="J162" s="12">
        <v>21.1</v>
      </c>
      <c r="K162" s="12">
        <v>15.2</v>
      </c>
      <c r="L162" s="12">
        <v>15.2</v>
      </c>
      <c r="M162" s="13">
        <v>1.26</v>
      </c>
      <c r="N162" s="14" t="s">
        <v>51</v>
      </c>
      <c r="O162" s="15" t="s">
        <v>342</v>
      </c>
      <c r="P162" s="17">
        <v>0.09</v>
      </c>
      <c r="Q162" s="35" t="s">
        <v>1017</v>
      </c>
      <c r="R162" s="30" t="s">
        <v>1018</v>
      </c>
    </row>
    <row r="163" spans="1:18" s="36" customFormat="1" ht="63.75" hidden="1">
      <c r="A163" s="10" t="s">
        <v>958</v>
      </c>
      <c r="B163" s="10">
        <v>2017</v>
      </c>
      <c r="C163" s="10" t="s">
        <v>971</v>
      </c>
      <c r="D163" s="10" t="s">
        <v>3366</v>
      </c>
      <c r="E163" s="49"/>
      <c r="F163" s="11">
        <v>4548736043015</v>
      </c>
      <c r="G163" s="3">
        <v>377</v>
      </c>
      <c r="H163" s="3">
        <v>407.99</v>
      </c>
      <c r="I163" s="3">
        <v>349</v>
      </c>
      <c r="J163" s="12">
        <v>21.5</v>
      </c>
      <c r="K163" s="12">
        <v>15.2</v>
      </c>
      <c r="L163" s="12">
        <v>15</v>
      </c>
      <c r="M163" s="13">
        <v>1.2070000000000001</v>
      </c>
      <c r="N163" s="14" t="s">
        <v>38</v>
      </c>
      <c r="O163" s="15">
        <v>8525803000</v>
      </c>
      <c r="P163" s="17">
        <v>0.09</v>
      </c>
      <c r="Q163" s="35"/>
      <c r="R163" s="30" t="s">
        <v>3375</v>
      </c>
    </row>
    <row r="164" spans="1:18" s="36" customFormat="1" ht="114.75" hidden="1">
      <c r="A164" s="10" t="s">
        <v>958</v>
      </c>
      <c r="B164" s="10"/>
      <c r="C164" s="10" t="s">
        <v>971</v>
      </c>
      <c r="D164" s="10" t="s">
        <v>397</v>
      </c>
      <c r="E164" s="10"/>
      <c r="F164" s="11">
        <v>4905524981469</v>
      </c>
      <c r="G164" s="3">
        <v>426</v>
      </c>
      <c r="H164" s="3">
        <v>509</v>
      </c>
      <c r="I164" s="3"/>
      <c r="J164" s="12">
        <v>15.5</v>
      </c>
      <c r="K164" s="12">
        <v>14</v>
      </c>
      <c r="L164" s="12">
        <v>6.8</v>
      </c>
      <c r="M164" s="13">
        <v>0.56799999999999995</v>
      </c>
      <c r="N164" s="14" t="s">
        <v>38</v>
      </c>
      <c r="O164" s="15">
        <v>8525803000</v>
      </c>
      <c r="P164" s="17">
        <v>0.09</v>
      </c>
      <c r="Q164" s="35" t="s">
        <v>1019</v>
      </c>
      <c r="R164" s="30" t="s">
        <v>1020</v>
      </c>
    </row>
    <row r="165" spans="1:18" s="36" customFormat="1" ht="102" hidden="1">
      <c r="A165" s="10" t="s">
        <v>958</v>
      </c>
      <c r="B165" s="10"/>
      <c r="C165" s="10" t="s">
        <v>971</v>
      </c>
      <c r="D165" s="10" t="s">
        <v>400</v>
      </c>
      <c r="E165" s="10"/>
      <c r="F165" s="11">
        <v>4905524980189</v>
      </c>
      <c r="G165" s="3">
        <v>352</v>
      </c>
      <c r="H165" s="3">
        <v>419</v>
      </c>
      <c r="I165" s="3">
        <v>259</v>
      </c>
      <c r="J165" s="12">
        <v>15.5</v>
      </c>
      <c r="K165" s="12">
        <v>14.2</v>
      </c>
      <c r="L165" s="12">
        <v>9</v>
      </c>
      <c r="M165" s="13">
        <v>0.86</v>
      </c>
      <c r="N165" s="14" t="s">
        <v>38</v>
      </c>
      <c r="O165" s="15">
        <v>8525803000</v>
      </c>
      <c r="P165" s="17">
        <v>0.09</v>
      </c>
      <c r="Q165" s="35" t="s">
        <v>1021</v>
      </c>
      <c r="R165" s="30" t="s">
        <v>1022</v>
      </c>
    </row>
    <row r="166" spans="1:18" s="36" customFormat="1" ht="102" hidden="1">
      <c r="A166" s="10" t="s">
        <v>958</v>
      </c>
      <c r="B166" s="10"/>
      <c r="C166" s="10" t="s">
        <v>971</v>
      </c>
      <c r="D166" s="10" t="s">
        <v>403</v>
      </c>
      <c r="E166" s="10"/>
      <c r="F166" s="11">
        <v>4905524980097</v>
      </c>
      <c r="G166" s="3">
        <v>368</v>
      </c>
      <c r="H166" s="3">
        <v>439</v>
      </c>
      <c r="I166" s="3">
        <v>269</v>
      </c>
      <c r="J166" s="12">
        <v>15.5</v>
      </c>
      <c r="K166" s="12">
        <v>14</v>
      </c>
      <c r="L166" s="12">
        <v>9</v>
      </c>
      <c r="M166" s="13">
        <v>0.75900000000000001</v>
      </c>
      <c r="N166" s="14" t="s">
        <v>38</v>
      </c>
      <c r="O166" s="15">
        <v>8525803000</v>
      </c>
      <c r="P166" s="17">
        <v>0.09</v>
      </c>
      <c r="Q166" s="35" t="s">
        <v>1023</v>
      </c>
      <c r="R166" s="30" t="s">
        <v>1024</v>
      </c>
    </row>
    <row r="167" spans="1:18" s="36" customFormat="1" ht="140.25" hidden="1">
      <c r="A167" s="10" t="s">
        <v>958</v>
      </c>
      <c r="B167" s="10"/>
      <c r="C167" s="10" t="s">
        <v>971</v>
      </c>
      <c r="D167" s="10" t="s">
        <v>406</v>
      </c>
      <c r="E167" s="10"/>
      <c r="F167" s="11">
        <v>4548736014299</v>
      </c>
      <c r="G167" s="3">
        <v>433</v>
      </c>
      <c r="H167" s="3">
        <v>519</v>
      </c>
      <c r="I167" s="3">
        <v>389</v>
      </c>
      <c r="J167" s="12">
        <v>15.5</v>
      </c>
      <c r="K167" s="12">
        <v>12</v>
      </c>
      <c r="L167" s="12">
        <v>9.5</v>
      </c>
      <c r="M167" s="13">
        <v>0.75700000000000001</v>
      </c>
      <c r="N167" s="14" t="s">
        <v>38</v>
      </c>
      <c r="O167" s="15">
        <v>8525803000</v>
      </c>
      <c r="P167" s="17">
        <v>0.09</v>
      </c>
      <c r="Q167" s="35" t="s">
        <v>1025</v>
      </c>
      <c r="R167" s="30" t="s">
        <v>1026</v>
      </c>
    </row>
    <row r="168" spans="1:18" s="36" customFormat="1" ht="140.25" hidden="1">
      <c r="A168" s="10" t="s">
        <v>958</v>
      </c>
      <c r="B168" s="10"/>
      <c r="C168" s="10" t="s">
        <v>971</v>
      </c>
      <c r="D168" s="10" t="s">
        <v>409</v>
      </c>
      <c r="E168" s="10"/>
      <c r="F168" s="11">
        <v>4548736014367</v>
      </c>
      <c r="G168" s="3">
        <v>451</v>
      </c>
      <c r="H168" s="3">
        <v>539</v>
      </c>
      <c r="I168" s="3">
        <v>399</v>
      </c>
      <c r="J168" s="12">
        <v>15.5</v>
      </c>
      <c r="K168" s="12">
        <v>11.5</v>
      </c>
      <c r="L168" s="12">
        <v>9</v>
      </c>
      <c r="M168" s="13">
        <v>0.75700000000000001</v>
      </c>
      <c r="N168" s="14" t="s">
        <v>38</v>
      </c>
      <c r="O168" s="15">
        <v>8525803000</v>
      </c>
      <c r="P168" s="17">
        <v>0.09</v>
      </c>
      <c r="Q168" s="35" t="s">
        <v>1027</v>
      </c>
      <c r="R168" s="30" t="s">
        <v>1028</v>
      </c>
    </row>
    <row r="169" spans="1:18" s="36" customFormat="1" ht="51" hidden="1">
      <c r="A169" s="10" t="s">
        <v>958</v>
      </c>
      <c r="B169" s="10"/>
      <c r="C169" s="10" t="s">
        <v>959</v>
      </c>
      <c r="D169" s="10" t="s">
        <v>300</v>
      </c>
      <c r="E169" s="10"/>
      <c r="F169" s="11">
        <v>4905524951264</v>
      </c>
      <c r="G169" s="3">
        <v>375</v>
      </c>
      <c r="H169" s="3">
        <v>449</v>
      </c>
      <c r="I169" s="3"/>
      <c r="J169" s="12">
        <v>11.5</v>
      </c>
      <c r="K169" s="12">
        <v>11.5</v>
      </c>
      <c r="L169" s="12">
        <v>10.3</v>
      </c>
      <c r="M169" s="13">
        <v>0.46100000000000002</v>
      </c>
      <c r="N169" s="14" t="s">
        <v>38</v>
      </c>
      <c r="O169" s="15">
        <v>8525803000</v>
      </c>
      <c r="P169" s="17">
        <v>0.09</v>
      </c>
      <c r="Q169" s="35" t="s">
        <v>964</v>
      </c>
      <c r="R169" s="30" t="s">
        <v>965</v>
      </c>
    </row>
    <row r="170" spans="1:18" s="36" customFormat="1" ht="51" hidden="1">
      <c r="A170" s="10" t="s">
        <v>958</v>
      </c>
      <c r="B170" s="10"/>
      <c r="C170" s="10" t="s">
        <v>959</v>
      </c>
      <c r="D170" s="10" t="s">
        <v>303</v>
      </c>
      <c r="E170" s="10"/>
      <c r="F170" s="11">
        <v>4905524951233</v>
      </c>
      <c r="G170" s="3">
        <v>167</v>
      </c>
      <c r="H170" s="3">
        <v>199</v>
      </c>
      <c r="I170" s="3"/>
      <c r="J170" s="12">
        <v>11.5</v>
      </c>
      <c r="K170" s="12">
        <v>11.5</v>
      </c>
      <c r="L170" s="12">
        <v>10.3</v>
      </c>
      <c r="M170" s="13">
        <v>0.38200000000000001</v>
      </c>
      <c r="N170" s="14" t="s">
        <v>38</v>
      </c>
      <c r="O170" s="15">
        <v>8525803000</v>
      </c>
      <c r="P170" s="17">
        <v>0.09</v>
      </c>
      <c r="Q170" s="35" t="s">
        <v>966</v>
      </c>
      <c r="R170" s="30" t="s">
        <v>967</v>
      </c>
    </row>
    <row r="171" spans="1:18" s="36" customFormat="1" ht="51" hidden="1">
      <c r="A171" s="10" t="s">
        <v>958</v>
      </c>
      <c r="B171" s="10"/>
      <c r="C171" s="10" t="s">
        <v>959</v>
      </c>
      <c r="D171" s="10" t="s">
        <v>306</v>
      </c>
      <c r="E171" s="10"/>
      <c r="F171" s="11">
        <v>4905524951240</v>
      </c>
      <c r="G171" s="3">
        <v>167</v>
      </c>
      <c r="H171" s="3">
        <v>199</v>
      </c>
      <c r="I171" s="3"/>
      <c r="J171" s="12">
        <v>11.5</v>
      </c>
      <c r="K171" s="12">
        <v>11.5</v>
      </c>
      <c r="L171" s="12">
        <v>10.3</v>
      </c>
      <c r="M171" s="13">
        <v>0.44600000000000001</v>
      </c>
      <c r="N171" s="14" t="s">
        <v>38</v>
      </c>
      <c r="O171" s="15">
        <v>8525803000</v>
      </c>
      <c r="P171" s="17">
        <v>0.09</v>
      </c>
      <c r="Q171" s="35" t="s">
        <v>966</v>
      </c>
      <c r="R171" s="30" t="s">
        <v>968</v>
      </c>
    </row>
    <row r="172" spans="1:18" s="36" customFormat="1" ht="76.5" hidden="1">
      <c r="A172" s="10" t="s">
        <v>958</v>
      </c>
      <c r="B172" s="10"/>
      <c r="C172" s="10" t="s">
        <v>959</v>
      </c>
      <c r="D172" s="10" t="s">
        <v>308</v>
      </c>
      <c r="E172" s="10"/>
      <c r="F172" s="11">
        <v>4905524989144</v>
      </c>
      <c r="G172" s="3">
        <v>250</v>
      </c>
      <c r="H172" s="3">
        <v>299</v>
      </c>
      <c r="I172" s="3"/>
      <c r="J172" s="12">
        <v>11.5</v>
      </c>
      <c r="K172" s="12">
        <v>11.5</v>
      </c>
      <c r="L172" s="12">
        <v>10.4</v>
      </c>
      <c r="M172" s="13">
        <v>0.45500000000000002</v>
      </c>
      <c r="N172" s="14" t="s">
        <v>38</v>
      </c>
      <c r="O172" s="15">
        <v>8525803000</v>
      </c>
      <c r="P172" s="17">
        <v>0.09</v>
      </c>
      <c r="Q172" s="35" t="s">
        <v>969</v>
      </c>
      <c r="R172" s="30" t="s">
        <v>970</v>
      </c>
    </row>
    <row r="173" spans="1:18" s="36" customFormat="1" ht="75" hidden="1">
      <c r="A173" s="4" t="s">
        <v>292</v>
      </c>
      <c r="B173" s="4" t="s">
        <v>1553</v>
      </c>
      <c r="C173" s="10" t="s">
        <v>971</v>
      </c>
      <c r="D173" s="22" t="s">
        <v>3561</v>
      </c>
      <c r="E173" s="49" t="s">
        <v>3562</v>
      </c>
      <c r="F173" s="47">
        <v>4548736074385</v>
      </c>
      <c r="G173" s="48">
        <v>765</v>
      </c>
      <c r="H173" s="3">
        <v>859</v>
      </c>
      <c r="I173" s="3"/>
      <c r="J173" s="2">
        <v>15.5</v>
      </c>
      <c r="K173" s="2">
        <v>11.8</v>
      </c>
      <c r="L173" s="2">
        <v>9.4</v>
      </c>
      <c r="M173" s="2">
        <v>0.34200000000000003</v>
      </c>
      <c r="N173" s="2" t="s">
        <v>38</v>
      </c>
      <c r="O173" s="2">
        <v>8525809190</v>
      </c>
      <c r="P173" s="48">
        <v>0.09</v>
      </c>
      <c r="Q173" s="57"/>
      <c r="R173" s="58" t="s">
        <v>3567</v>
      </c>
    </row>
    <row r="174" spans="1:18" s="36" customFormat="1" ht="25.5" hidden="1">
      <c r="A174" s="10" t="s">
        <v>958</v>
      </c>
      <c r="B174" s="10"/>
      <c r="C174" s="10" t="s">
        <v>971</v>
      </c>
      <c r="D174" s="10" t="s">
        <v>312</v>
      </c>
      <c r="E174" s="10"/>
      <c r="F174" s="11">
        <v>4905524919417</v>
      </c>
      <c r="G174" s="3">
        <v>2848</v>
      </c>
      <c r="H174" s="3">
        <v>3419</v>
      </c>
      <c r="I174" s="3">
        <v>3169</v>
      </c>
      <c r="J174" s="12">
        <v>25.6</v>
      </c>
      <c r="K174" s="12">
        <v>16.399999999999999</v>
      </c>
      <c r="L174" s="12">
        <v>15</v>
      </c>
      <c r="M174" s="13">
        <v>1.26</v>
      </c>
      <c r="N174" s="14" t="s">
        <v>51</v>
      </c>
      <c r="O174" s="15">
        <v>8525803000</v>
      </c>
      <c r="P174" s="17">
        <v>0.09</v>
      </c>
      <c r="Q174" s="35" t="s">
        <v>313</v>
      </c>
      <c r="R174" s="30" t="s">
        <v>972</v>
      </c>
    </row>
    <row r="175" spans="1:18" s="36" customFormat="1" ht="140.25" hidden="1">
      <c r="A175" s="10" t="s">
        <v>958</v>
      </c>
      <c r="B175" s="10"/>
      <c r="C175" s="10" t="s">
        <v>971</v>
      </c>
      <c r="D175" s="10" t="s">
        <v>319</v>
      </c>
      <c r="E175" s="10"/>
      <c r="F175" s="11">
        <v>4905524962727</v>
      </c>
      <c r="G175" s="3">
        <v>920</v>
      </c>
      <c r="H175" s="3">
        <v>1105</v>
      </c>
      <c r="I175" s="3">
        <v>799</v>
      </c>
      <c r="J175" s="12" t="s">
        <v>320</v>
      </c>
      <c r="K175" s="12" t="s">
        <v>321</v>
      </c>
      <c r="L175" s="12" t="s">
        <v>322</v>
      </c>
      <c r="M175" s="13">
        <v>1.544</v>
      </c>
      <c r="N175" s="14" t="s">
        <v>38</v>
      </c>
      <c r="O175" s="15">
        <v>8525803000</v>
      </c>
      <c r="P175" s="17">
        <v>0.09</v>
      </c>
      <c r="Q175" s="35" t="s">
        <v>975</v>
      </c>
      <c r="R175" s="30" t="s">
        <v>976</v>
      </c>
    </row>
    <row r="176" spans="1:18" s="36" customFormat="1" ht="38.25" hidden="1">
      <c r="A176" s="10" t="s">
        <v>958</v>
      </c>
      <c r="B176" s="10"/>
      <c r="C176" s="10" t="s">
        <v>971</v>
      </c>
      <c r="D176" s="10" t="s">
        <v>328</v>
      </c>
      <c r="E176" s="10"/>
      <c r="F176" s="11">
        <v>4905524895179</v>
      </c>
      <c r="G176" s="3">
        <v>500</v>
      </c>
      <c r="H176" s="3">
        <v>600</v>
      </c>
      <c r="I176" s="3">
        <v>369</v>
      </c>
      <c r="J176" s="12">
        <v>15.7</v>
      </c>
      <c r="K176" s="12">
        <v>14</v>
      </c>
      <c r="L176" s="12">
        <v>12</v>
      </c>
      <c r="M176" s="13">
        <v>0.72699999999999998</v>
      </c>
      <c r="N176" s="14" t="s">
        <v>38</v>
      </c>
      <c r="O176" s="15">
        <v>8525803000</v>
      </c>
      <c r="P176" s="17">
        <v>0.09</v>
      </c>
      <c r="Q176" s="35" t="s">
        <v>329</v>
      </c>
      <c r="R176" s="30" t="s">
        <v>979</v>
      </c>
    </row>
    <row r="177" spans="1:18" s="36" customFormat="1" ht="38.25" hidden="1">
      <c r="A177" s="10" t="s">
        <v>958</v>
      </c>
      <c r="B177" s="10"/>
      <c r="C177" s="10" t="s">
        <v>971</v>
      </c>
      <c r="D177" s="10" t="s">
        <v>331</v>
      </c>
      <c r="E177" s="10"/>
      <c r="F177" s="11">
        <v>4905524948684</v>
      </c>
      <c r="G177" s="3">
        <v>692</v>
      </c>
      <c r="H177" s="3">
        <v>829</v>
      </c>
      <c r="I177" s="3">
        <v>599</v>
      </c>
      <c r="J177" s="12">
        <v>15.3</v>
      </c>
      <c r="K177" s="12">
        <v>13</v>
      </c>
      <c r="L177" s="12">
        <v>9.1999999999999993</v>
      </c>
      <c r="M177" s="13">
        <v>0.80800000000000005</v>
      </c>
      <c r="N177" s="14" t="s">
        <v>38</v>
      </c>
      <c r="O177" s="15">
        <v>8525803000</v>
      </c>
      <c r="P177" s="17">
        <v>0.09</v>
      </c>
      <c r="Q177" s="35" t="s">
        <v>980</v>
      </c>
      <c r="R177" s="30" t="s">
        <v>981</v>
      </c>
    </row>
    <row r="178" spans="1:18" s="36" customFormat="1" ht="178.5" hidden="1">
      <c r="A178" s="10" t="s">
        <v>958</v>
      </c>
      <c r="B178" s="10"/>
      <c r="C178" s="10" t="s">
        <v>971</v>
      </c>
      <c r="D178" s="10" t="s">
        <v>334</v>
      </c>
      <c r="E178" s="10"/>
      <c r="F178" s="11">
        <v>4905524986396</v>
      </c>
      <c r="G178" s="3">
        <v>875</v>
      </c>
      <c r="H178" s="3">
        <v>1050</v>
      </c>
      <c r="I178" s="3">
        <v>659</v>
      </c>
      <c r="J178" s="12">
        <v>15.5</v>
      </c>
      <c r="K178" s="12">
        <v>12</v>
      </c>
      <c r="L178" s="12">
        <v>9.5</v>
      </c>
      <c r="M178" s="13">
        <v>0.85899999999999999</v>
      </c>
      <c r="N178" s="14" t="s">
        <v>38</v>
      </c>
      <c r="O178" s="15">
        <v>8525803000</v>
      </c>
      <c r="P178" s="17">
        <v>0.09</v>
      </c>
      <c r="Q178" s="35" t="s">
        <v>982</v>
      </c>
      <c r="R178" s="30" t="s">
        <v>983</v>
      </c>
    </row>
    <row r="179" spans="1:18" s="36" customFormat="1" ht="63.75" hidden="1">
      <c r="A179" s="10" t="s">
        <v>958</v>
      </c>
      <c r="B179" s="10"/>
      <c r="C179" s="10" t="s">
        <v>971</v>
      </c>
      <c r="D179" s="10" t="s">
        <v>337</v>
      </c>
      <c r="E179" s="10" t="s">
        <v>1390</v>
      </c>
      <c r="F179" s="11">
        <v>4548736017092</v>
      </c>
      <c r="G179" s="3">
        <v>964</v>
      </c>
      <c r="H179" s="3">
        <v>1159</v>
      </c>
      <c r="I179" s="3">
        <v>859</v>
      </c>
      <c r="J179" s="12">
        <v>15.2</v>
      </c>
      <c r="K179" s="12">
        <v>12</v>
      </c>
      <c r="L179" s="12">
        <v>9.1999999999999993</v>
      </c>
      <c r="M179" s="13">
        <v>0.78800000000000003</v>
      </c>
      <c r="N179" s="14" t="s">
        <v>38</v>
      </c>
      <c r="O179" s="15">
        <v>8525803000</v>
      </c>
      <c r="P179" s="17">
        <v>0.09</v>
      </c>
      <c r="Q179" s="35" t="s">
        <v>984</v>
      </c>
      <c r="R179" s="30" t="s">
        <v>985</v>
      </c>
    </row>
    <row r="180" spans="1:18" s="36" customFormat="1" ht="225" hidden="1">
      <c r="A180" s="10" t="s">
        <v>958</v>
      </c>
      <c r="B180" s="10"/>
      <c r="C180" s="10" t="s">
        <v>971</v>
      </c>
      <c r="D180" s="10" t="s">
        <v>1463</v>
      </c>
      <c r="E180" s="10" t="s">
        <v>1464</v>
      </c>
      <c r="F180" s="11">
        <v>4548736047587</v>
      </c>
      <c r="G180" s="3">
        <v>1103</v>
      </c>
      <c r="H180" s="3">
        <v>1319</v>
      </c>
      <c r="I180" s="3">
        <v>1149</v>
      </c>
      <c r="J180" s="12">
        <v>15.3</v>
      </c>
      <c r="K180" s="12">
        <v>11.8</v>
      </c>
      <c r="L180" s="12">
        <v>9.4</v>
      </c>
      <c r="M180" s="13">
        <v>0.81399999999999995</v>
      </c>
      <c r="N180" s="14" t="s">
        <v>38</v>
      </c>
      <c r="O180" s="15">
        <v>8525803000</v>
      </c>
      <c r="P180" s="17">
        <v>0.09</v>
      </c>
      <c r="Q180" s="35" t="s">
        <v>1481</v>
      </c>
      <c r="R180" s="30" t="s">
        <v>1482</v>
      </c>
    </row>
    <row r="181" spans="1:18" s="36" customFormat="1" ht="38.25" hidden="1">
      <c r="A181" s="10" t="s">
        <v>958</v>
      </c>
      <c r="B181" s="10"/>
      <c r="C181" s="10" t="s">
        <v>971</v>
      </c>
      <c r="D181" s="10" t="s">
        <v>325</v>
      </c>
      <c r="E181" s="10"/>
      <c r="F181" s="11">
        <v>4548736018969</v>
      </c>
      <c r="G181" s="3">
        <v>1562</v>
      </c>
      <c r="H181" s="3">
        <v>1879</v>
      </c>
      <c r="I181" s="3">
        <v>1599</v>
      </c>
      <c r="J181" s="12">
        <v>18.3</v>
      </c>
      <c r="K181" s="12">
        <v>15.7</v>
      </c>
      <c r="L181" s="12">
        <v>15.3</v>
      </c>
      <c r="M181" s="13">
        <v>1.544</v>
      </c>
      <c r="N181" s="14" t="s">
        <v>38</v>
      </c>
      <c r="O181" s="15">
        <v>8525803000</v>
      </c>
      <c r="P181" s="17">
        <v>0.09</v>
      </c>
      <c r="Q181" s="35" t="s">
        <v>977</v>
      </c>
      <c r="R181" s="30" t="s">
        <v>978</v>
      </c>
    </row>
    <row r="182" spans="1:18" s="36" customFormat="1" ht="40.5" hidden="1">
      <c r="A182" s="4" t="s">
        <v>292</v>
      </c>
      <c r="B182" s="4" t="s">
        <v>1553</v>
      </c>
      <c r="C182" s="10" t="s">
        <v>971</v>
      </c>
      <c r="D182" s="22" t="s">
        <v>3438</v>
      </c>
      <c r="E182" s="5"/>
      <c r="F182" s="47">
        <v>4548736037724</v>
      </c>
      <c r="G182" s="48">
        <v>1470</v>
      </c>
      <c r="H182" s="3">
        <v>1622.9</v>
      </c>
      <c r="I182" s="3"/>
      <c r="J182" s="2">
        <v>21.5</v>
      </c>
      <c r="K182" s="2">
        <v>16</v>
      </c>
      <c r="L182" s="2">
        <v>16</v>
      </c>
      <c r="M182" s="2">
        <v>1.899</v>
      </c>
      <c r="N182" s="2" t="s">
        <v>38</v>
      </c>
      <c r="O182" s="2">
        <v>8525803000</v>
      </c>
      <c r="P182" s="6"/>
      <c r="Q182" s="34"/>
      <c r="R182" s="30" t="s">
        <v>3487</v>
      </c>
    </row>
    <row r="183" spans="1:18" s="36" customFormat="1" ht="25.5" hidden="1">
      <c r="A183" s="4" t="s">
        <v>292</v>
      </c>
      <c r="B183" s="4" t="s">
        <v>1553</v>
      </c>
      <c r="C183" s="10" t="s">
        <v>971</v>
      </c>
      <c r="D183" s="22" t="s">
        <v>3560</v>
      </c>
      <c r="E183" s="49" t="s">
        <v>3562</v>
      </c>
      <c r="F183" s="47">
        <v>4548736074088</v>
      </c>
      <c r="G183" s="48">
        <v>1836</v>
      </c>
      <c r="H183" s="3">
        <v>2069</v>
      </c>
      <c r="I183" s="3"/>
      <c r="J183" s="2">
        <v>21.5</v>
      </c>
      <c r="K183" s="2">
        <v>16</v>
      </c>
      <c r="L183" s="2">
        <v>16</v>
      </c>
      <c r="M183" s="2">
        <v>1.845</v>
      </c>
      <c r="N183" s="2" t="s">
        <v>38</v>
      </c>
      <c r="O183" s="2">
        <v>8525803000</v>
      </c>
      <c r="P183" s="48">
        <v>0.09</v>
      </c>
      <c r="Q183" s="57"/>
      <c r="R183" s="30" t="s">
        <v>3566</v>
      </c>
    </row>
    <row r="184" spans="1:18" s="36" customFormat="1" ht="25.5" hidden="1">
      <c r="A184" s="10" t="s">
        <v>958</v>
      </c>
      <c r="B184" s="10"/>
      <c r="C184" s="10" t="s">
        <v>971</v>
      </c>
      <c r="D184" s="10" t="s">
        <v>315</v>
      </c>
      <c r="E184" s="10"/>
      <c r="F184" s="11">
        <v>4905524948622</v>
      </c>
      <c r="G184" s="3">
        <v>2848</v>
      </c>
      <c r="H184" s="3">
        <v>3419</v>
      </c>
      <c r="I184" s="3">
        <v>3169</v>
      </c>
      <c r="J184" s="12">
        <v>25.2</v>
      </c>
      <c r="K184" s="12">
        <v>15.5</v>
      </c>
      <c r="L184" s="12">
        <v>14.5</v>
      </c>
      <c r="M184" s="13">
        <v>1.272</v>
      </c>
      <c r="N184" s="14" t="s">
        <v>51</v>
      </c>
      <c r="O184" s="15">
        <v>8525803000</v>
      </c>
      <c r="P184" s="17">
        <v>0.09</v>
      </c>
      <c r="Q184" s="35" t="s">
        <v>313</v>
      </c>
      <c r="R184" s="30" t="s">
        <v>973</v>
      </c>
    </row>
    <row r="185" spans="1:18" s="36" customFormat="1" ht="38.25" hidden="1">
      <c r="A185" s="10" t="s">
        <v>958</v>
      </c>
      <c r="B185" s="10"/>
      <c r="C185" s="10" t="s">
        <v>971</v>
      </c>
      <c r="D185" s="10" t="s">
        <v>317</v>
      </c>
      <c r="E185" s="10"/>
      <c r="F185" s="11">
        <v>4548736020993</v>
      </c>
      <c r="G185" s="3">
        <v>3856</v>
      </c>
      <c r="H185" s="3">
        <v>4629</v>
      </c>
      <c r="I185" s="3">
        <v>4429</v>
      </c>
      <c r="J185" s="12">
        <v>22.5</v>
      </c>
      <c r="K185" s="12">
        <v>15.5</v>
      </c>
      <c r="L185" s="12">
        <v>14</v>
      </c>
      <c r="M185" s="13">
        <v>1.3740000000000001</v>
      </c>
      <c r="N185" s="14" t="s">
        <v>51</v>
      </c>
      <c r="O185" s="15">
        <v>8525803000</v>
      </c>
      <c r="P185" s="17">
        <v>0.09</v>
      </c>
      <c r="Q185" s="35" t="s">
        <v>313</v>
      </c>
      <c r="R185" s="30" t="s">
        <v>974</v>
      </c>
    </row>
    <row r="186" spans="1:18" s="36" customFormat="1" ht="63.75" hidden="1">
      <c r="A186" s="10" t="s">
        <v>958</v>
      </c>
      <c r="B186" s="10"/>
      <c r="C186" s="10" t="s">
        <v>971</v>
      </c>
      <c r="D186" s="10" t="s">
        <v>340</v>
      </c>
      <c r="E186" s="10"/>
      <c r="F186" s="11" t="s">
        <v>341</v>
      </c>
      <c r="G186" s="3">
        <v>236</v>
      </c>
      <c r="H186" s="3">
        <v>279</v>
      </c>
      <c r="I186" s="3"/>
      <c r="J186" s="12">
        <v>15.5</v>
      </c>
      <c r="K186" s="12">
        <v>14.2</v>
      </c>
      <c r="L186" s="12">
        <v>6.9</v>
      </c>
      <c r="M186" s="13">
        <v>0.58499999999999996</v>
      </c>
      <c r="N186" s="14" t="s">
        <v>38</v>
      </c>
      <c r="O186" s="15" t="s">
        <v>342</v>
      </c>
      <c r="P186" s="17">
        <v>0.09</v>
      </c>
      <c r="Q186" s="35" t="s">
        <v>986</v>
      </c>
      <c r="R186" s="30" t="s">
        <v>987</v>
      </c>
    </row>
    <row r="187" spans="1:18" s="36" customFormat="1" ht="63.75" hidden="1">
      <c r="A187" s="10" t="s">
        <v>958</v>
      </c>
      <c r="B187" s="10"/>
      <c r="C187" s="10" t="s">
        <v>971</v>
      </c>
      <c r="D187" s="10" t="s">
        <v>345</v>
      </c>
      <c r="E187" s="10"/>
      <c r="F187" s="11" t="s">
        <v>346</v>
      </c>
      <c r="G187" s="3">
        <v>236</v>
      </c>
      <c r="H187" s="3">
        <v>279</v>
      </c>
      <c r="I187" s="3"/>
      <c r="J187" s="12">
        <v>15.5</v>
      </c>
      <c r="K187" s="12">
        <v>14.2</v>
      </c>
      <c r="L187" s="12">
        <v>6.9</v>
      </c>
      <c r="M187" s="13">
        <v>0.58499999999999996</v>
      </c>
      <c r="N187" s="14" t="s">
        <v>38</v>
      </c>
      <c r="O187" s="15" t="s">
        <v>342</v>
      </c>
      <c r="P187" s="17">
        <v>0.09</v>
      </c>
      <c r="Q187" s="35" t="s">
        <v>986</v>
      </c>
      <c r="R187" s="30" t="s">
        <v>988</v>
      </c>
    </row>
    <row r="188" spans="1:18" s="36" customFormat="1" ht="76.5" hidden="1">
      <c r="A188" s="10" t="s">
        <v>958</v>
      </c>
      <c r="B188" s="10"/>
      <c r="C188" s="10" t="s">
        <v>971</v>
      </c>
      <c r="D188" s="10" t="s">
        <v>348</v>
      </c>
      <c r="E188" s="10"/>
      <c r="F188" s="11">
        <v>4905524978650</v>
      </c>
      <c r="G188" s="3">
        <v>87</v>
      </c>
      <c r="H188" s="3">
        <v>99</v>
      </c>
      <c r="I188" s="3"/>
      <c r="J188" s="12">
        <v>12</v>
      </c>
      <c r="K188" s="12">
        <v>10</v>
      </c>
      <c r="L188" s="12">
        <v>8.6</v>
      </c>
      <c r="M188" s="13">
        <v>0.47599999999999998</v>
      </c>
      <c r="N188" s="14" t="s">
        <v>38</v>
      </c>
      <c r="O188" s="15">
        <v>8525803000</v>
      </c>
      <c r="P188" s="17">
        <v>0.09</v>
      </c>
      <c r="Q188" s="35" t="s">
        <v>989</v>
      </c>
      <c r="R188" s="30" t="s">
        <v>990</v>
      </c>
    </row>
    <row r="189" spans="1:18" s="36" customFormat="1" ht="76.5" hidden="1">
      <c r="A189" s="10" t="s">
        <v>958</v>
      </c>
      <c r="B189" s="10"/>
      <c r="C189" s="10" t="s">
        <v>971</v>
      </c>
      <c r="D189" s="10" t="s">
        <v>351</v>
      </c>
      <c r="E189" s="10"/>
      <c r="F189" s="11">
        <v>4905524978704</v>
      </c>
      <c r="G189" s="3">
        <v>87</v>
      </c>
      <c r="H189" s="3">
        <v>99</v>
      </c>
      <c r="I189" s="3"/>
      <c r="J189" s="12">
        <v>12</v>
      </c>
      <c r="K189" s="12">
        <v>10</v>
      </c>
      <c r="L189" s="12">
        <v>8.6</v>
      </c>
      <c r="M189" s="13">
        <v>0.47599999999999998</v>
      </c>
      <c r="N189" s="14" t="s">
        <v>38</v>
      </c>
      <c r="O189" s="15">
        <v>8525803000</v>
      </c>
      <c r="P189" s="17">
        <v>0.09</v>
      </c>
      <c r="Q189" s="35" t="s">
        <v>989</v>
      </c>
      <c r="R189" s="30" t="s">
        <v>991</v>
      </c>
    </row>
    <row r="190" spans="1:18" s="36" customFormat="1" ht="63.75" hidden="1">
      <c r="A190" s="10" t="s">
        <v>958</v>
      </c>
      <c r="B190" s="10"/>
      <c r="C190" s="10" t="s">
        <v>971</v>
      </c>
      <c r="D190" s="10" t="s">
        <v>353</v>
      </c>
      <c r="E190" s="10"/>
      <c r="F190" s="11">
        <v>4905524971859</v>
      </c>
      <c r="G190" s="3">
        <v>96</v>
      </c>
      <c r="H190" s="3">
        <v>115</v>
      </c>
      <c r="I190" s="3"/>
      <c r="J190" s="12">
        <v>12</v>
      </c>
      <c r="K190" s="12">
        <v>10.199999999999999</v>
      </c>
      <c r="L190" s="12">
        <v>8.6999999999999993</v>
      </c>
      <c r="M190" s="13">
        <v>0.46100000000000002</v>
      </c>
      <c r="N190" s="14" t="s">
        <v>38</v>
      </c>
      <c r="O190" s="15">
        <v>8525803000</v>
      </c>
      <c r="P190" s="17">
        <v>0.09</v>
      </c>
      <c r="Q190" s="35" t="s">
        <v>992</v>
      </c>
      <c r="R190" s="30" t="s">
        <v>993</v>
      </c>
    </row>
    <row r="191" spans="1:18" s="36" customFormat="1" ht="63.75" hidden="1">
      <c r="A191" s="10" t="s">
        <v>958</v>
      </c>
      <c r="B191" s="10"/>
      <c r="C191" s="10" t="s">
        <v>971</v>
      </c>
      <c r="D191" s="10" t="s">
        <v>356</v>
      </c>
      <c r="E191" s="10"/>
      <c r="F191" s="11">
        <v>4905524972061</v>
      </c>
      <c r="G191" s="3">
        <v>96</v>
      </c>
      <c r="H191" s="3">
        <v>115</v>
      </c>
      <c r="I191" s="3"/>
      <c r="J191" s="12">
        <v>12</v>
      </c>
      <c r="K191" s="12">
        <v>10.199999999999999</v>
      </c>
      <c r="L191" s="12">
        <v>8.6999999999999993</v>
      </c>
      <c r="M191" s="13">
        <v>0.46100000000000002</v>
      </c>
      <c r="N191" s="14" t="s">
        <v>38</v>
      </c>
      <c r="O191" s="15">
        <v>8525803000</v>
      </c>
      <c r="P191" s="17">
        <v>0.09</v>
      </c>
      <c r="Q191" s="35" t="s">
        <v>992</v>
      </c>
      <c r="R191" s="30" t="s">
        <v>994</v>
      </c>
    </row>
    <row r="192" spans="1:18" s="36" customFormat="1" ht="63.75" hidden="1">
      <c r="A192" s="10" t="s">
        <v>958</v>
      </c>
      <c r="B192" s="10"/>
      <c r="C192" s="10" t="s">
        <v>971</v>
      </c>
      <c r="D192" s="10" t="s">
        <v>358</v>
      </c>
      <c r="E192" s="10"/>
      <c r="F192" s="11">
        <v>4905524971927</v>
      </c>
      <c r="G192" s="3">
        <v>96</v>
      </c>
      <c r="H192" s="3">
        <v>115</v>
      </c>
      <c r="I192" s="3"/>
      <c r="J192" s="12">
        <v>12</v>
      </c>
      <c r="K192" s="12">
        <v>10.199999999999999</v>
      </c>
      <c r="L192" s="12">
        <v>8.6999999999999993</v>
      </c>
      <c r="M192" s="13">
        <v>0.46100000000000002</v>
      </c>
      <c r="N192" s="14" t="s">
        <v>38</v>
      </c>
      <c r="O192" s="15">
        <v>8525803000</v>
      </c>
      <c r="P192" s="17">
        <v>0.09</v>
      </c>
      <c r="Q192" s="35" t="s">
        <v>992</v>
      </c>
      <c r="R192" s="30" t="s">
        <v>995</v>
      </c>
    </row>
    <row r="193" spans="1:18" s="36" customFormat="1" ht="76.5" hidden="1">
      <c r="A193" s="10" t="s">
        <v>958</v>
      </c>
      <c r="B193" s="10"/>
      <c r="C193" s="10" t="s">
        <v>971</v>
      </c>
      <c r="D193" s="10" t="s">
        <v>360</v>
      </c>
      <c r="E193" s="10"/>
      <c r="F193" s="11">
        <v>4905524972436</v>
      </c>
      <c r="G193" s="3">
        <v>120</v>
      </c>
      <c r="H193" s="3">
        <v>145</v>
      </c>
      <c r="I193" s="3"/>
      <c r="J193" s="12">
        <v>13</v>
      </c>
      <c r="K193" s="12">
        <v>11</v>
      </c>
      <c r="L193" s="12">
        <v>8</v>
      </c>
      <c r="M193" s="13">
        <v>0.43</v>
      </c>
      <c r="N193" s="14" t="s">
        <v>38</v>
      </c>
      <c r="O193" s="15">
        <v>8525803000</v>
      </c>
      <c r="P193" s="17">
        <v>0.09</v>
      </c>
      <c r="Q193" s="35" t="s">
        <v>996</v>
      </c>
      <c r="R193" s="30" t="s">
        <v>997</v>
      </c>
    </row>
    <row r="194" spans="1:18" s="36" customFormat="1" ht="76.5" hidden="1">
      <c r="A194" s="10" t="s">
        <v>958</v>
      </c>
      <c r="B194" s="10"/>
      <c r="C194" s="10" t="s">
        <v>971</v>
      </c>
      <c r="D194" s="10" t="s">
        <v>363</v>
      </c>
      <c r="E194" s="10"/>
      <c r="F194" s="11">
        <v>4905524972757</v>
      </c>
      <c r="G194" s="3">
        <v>120</v>
      </c>
      <c r="H194" s="3">
        <v>145</v>
      </c>
      <c r="I194" s="3"/>
      <c r="J194" s="12">
        <v>13</v>
      </c>
      <c r="K194" s="12">
        <v>11</v>
      </c>
      <c r="L194" s="12">
        <v>8</v>
      </c>
      <c r="M194" s="13">
        <v>0.43</v>
      </c>
      <c r="N194" s="14" t="s">
        <v>38</v>
      </c>
      <c r="O194" s="15">
        <v>8525803000</v>
      </c>
      <c r="P194" s="17">
        <v>0.09</v>
      </c>
      <c r="Q194" s="35" t="s">
        <v>996</v>
      </c>
      <c r="R194" s="30" t="s">
        <v>998</v>
      </c>
    </row>
    <row r="195" spans="1:18" s="36" customFormat="1" ht="76.5" hidden="1">
      <c r="A195" s="10" t="s">
        <v>958</v>
      </c>
      <c r="B195" s="10"/>
      <c r="C195" s="10" t="s">
        <v>971</v>
      </c>
      <c r="D195" s="10" t="s">
        <v>365</v>
      </c>
      <c r="E195" s="10"/>
      <c r="F195" s="11">
        <v>4905524972429</v>
      </c>
      <c r="G195" s="3">
        <v>120</v>
      </c>
      <c r="H195" s="3">
        <v>145</v>
      </c>
      <c r="I195" s="3"/>
      <c r="J195" s="12">
        <v>13</v>
      </c>
      <c r="K195" s="12">
        <v>11</v>
      </c>
      <c r="L195" s="12">
        <v>8</v>
      </c>
      <c r="M195" s="13">
        <v>0.43</v>
      </c>
      <c r="N195" s="14" t="s">
        <v>38</v>
      </c>
      <c r="O195" s="15">
        <v>8525803000</v>
      </c>
      <c r="P195" s="17">
        <v>0.09</v>
      </c>
      <c r="Q195" s="35" t="s">
        <v>996</v>
      </c>
      <c r="R195" s="30" t="s">
        <v>999</v>
      </c>
    </row>
    <row r="196" spans="1:18" s="36" customFormat="1" ht="76.5" hidden="1">
      <c r="A196" s="10" t="s">
        <v>958</v>
      </c>
      <c r="B196" s="10"/>
      <c r="C196" s="10" t="s">
        <v>971</v>
      </c>
      <c r="D196" s="10" t="s">
        <v>367</v>
      </c>
      <c r="E196" s="10"/>
      <c r="F196" s="11">
        <v>4905524972498</v>
      </c>
      <c r="G196" s="3">
        <v>120</v>
      </c>
      <c r="H196" s="3">
        <v>145</v>
      </c>
      <c r="I196" s="3"/>
      <c r="J196" s="12">
        <v>13</v>
      </c>
      <c r="K196" s="12">
        <v>11</v>
      </c>
      <c r="L196" s="12">
        <v>8</v>
      </c>
      <c r="M196" s="13">
        <v>0.43</v>
      </c>
      <c r="N196" s="14" t="s">
        <v>38</v>
      </c>
      <c r="O196" s="15">
        <v>8525803000</v>
      </c>
      <c r="P196" s="17">
        <v>0.09</v>
      </c>
      <c r="Q196" s="35" t="s">
        <v>996</v>
      </c>
      <c r="R196" s="30" t="s">
        <v>1000</v>
      </c>
    </row>
    <row r="197" spans="1:18" s="36" customFormat="1" ht="89.25" hidden="1">
      <c r="A197" s="10" t="s">
        <v>958</v>
      </c>
      <c r="B197" s="10"/>
      <c r="C197" s="10" t="s">
        <v>971</v>
      </c>
      <c r="D197" s="10" t="s">
        <v>369</v>
      </c>
      <c r="E197" s="10"/>
      <c r="F197" s="11">
        <v>4905524980721</v>
      </c>
      <c r="G197" s="3">
        <v>191</v>
      </c>
      <c r="H197" s="3">
        <v>229</v>
      </c>
      <c r="I197" s="3"/>
      <c r="J197" s="12">
        <v>13.1</v>
      </c>
      <c r="K197" s="12">
        <v>11.4</v>
      </c>
      <c r="L197" s="12">
        <v>8.6</v>
      </c>
      <c r="M197" s="13">
        <v>0.55600000000000005</v>
      </c>
      <c r="N197" s="14" t="s">
        <v>38</v>
      </c>
      <c r="O197" s="15">
        <v>8525803000</v>
      </c>
      <c r="P197" s="17">
        <v>0.09</v>
      </c>
      <c r="Q197" s="35" t="s">
        <v>1001</v>
      </c>
      <c r="R197" s="30" t="s">
        <v>1002</v>
      </c>
    </row>
    <row r="198" spans="1:18" s="36" customFormat="1" ht="89.25" hidden="1">
      <c r="A198" s="10" t="s">
        <v>958</v>
      </c>
      <c r="B198" s="10"/>
      <c r="C198" s="10" t="s">
        <v>971</v>
      </c>
      <c r="D198" s="10" t="s">
        <v>372</v>
      </c>
      <c r="E198" s="10"/>
      <c r="F198" s="11">
        <v>4905524980790</v>
      </c>
      <c r="G198" s="3">
        <v>191</v>
      </c>
      <c r="H198" s="3">
        <v>229</v>
      </c>
      <c r="I198" s="3"/>
      <c r="J198" s="12">
        <v>13.1</v>
      </c>
      <c r="K198" s="12">
        <v>11.4</v>
      </c>
      <c r="L198" s="12">
        <v>8.6</v>
      </c>
      <c r="M198" s="13">
        <v>0.55600000000000005</v>
      </c>
      <c r="N198" s="14" t="s">
        <v>38</v>
      </c>
      <c r="O198" s="15">
        <v>8525803000</v>
      </c>
      <c r="P198" s="17">
        <v>0.09</v>
      </c>
      <c r="Q198" s="35" t="s">
        <v>1001</v>
      </c>
      <c r="R198" s="30" t="s">
        <v>1003</v>
      </c>
    </row>
    <row r="199" spans="1:18" s="36" customFormat="1" ht="89.25" hidden="1">
      <c r="A199" s="10" t="s">
        <v>958</v>
      </c>
      <c r="B199" s="10"/>
      <c r="C199" s="10" t="s">
        <v>971</v>
      </c>
      <c r="D199" s="10" t="s">
        <v>374</v>
      </c>
      <c r="E199" s="10"/>
      <c r="F199" s="11">
        <v>4905524980752</v>
      </c>
      <c r="G199" s="3">
        <v>191</v>
      </c>
      <c r="H199" s="3">
        <v>229</v>
      </c>
      <c r="I199" s="3"/>
      <c r="J199" s="12">
        <v>13.1</v>
      </c>
      <c r="K199" s="12">
        <v>11.4</v>
      </c>
      <c r="L199" s="12">
        <v>8.6</v>
      </c>
      <c r="M199" s="13">
        <v>0.55600000000000005</v>
      </c>
      <c r="N199" s="14" t="s">
        <v>38</v>
      </c>
      <c r="O199" s="15">
        <v>8525803000</v>
      </c>
      <c r="P199" s="17">
        <v>0.09</v>
      </c>
      <c r="Q199" s="35" t="s">
        <v>1001</v>
      </c>
      <c r="R199" s="30" t="s">
        <v>1004</v>
      </c>
    </row>
    <row r="200" spans="1:18" s="36" customFormat="1" ht="89.25" hidden="1">
      <c r="A200" s="10" t="s">
        <v>958</v>
      </c>
      <c r="B200" s="10"/>
      <c r="C200" s="10" t="s">
        <v>971</v>
      </c>
      <c r="D200" s="10" t="s">
        <v>376</v>
      </c>
      <c r="E200" s="10"/>
      <c r="F200" s="11">
        <v>4905524981056</v>
      </c>
      <c r="G200" s="3">
        <v>240</v>
      </c>
      <c r="H200" s="3">
        <v>289</v>
      </c>
      <c r="I200" s="3">
        <v>199</v>
      </c>
      <c r="J200" s="12">
        <v>15.5</v>
      </c>
      <c r="K200" s="12">
        <v>14</v>
      </c>
      <c r="L200" s="12">
        <v>6.8</v>
      </c>
      <c r="M200" s="13">
        <v>0.56799999999999995</v>
      </c>
      <c r="N200" s="14" t="s">
        <v>38</v>
      </c>
      <c r="O200" s="15">
        <v>8525803000</v>
      </c>
      <c r="P200" s="17">
        <v>0.09</v>
      </c>
      <c r="Q200" s="35" t="s">
        <v>1005</v>
      </c>
      <c r="R200" s="30" t="s">
        <v>1006</v>
      </c>
    </row>
    <row r="201" spans="1:18" s="36" customFormat="1" ht="89.25" hidden="1">
      <c r="A201" s="10" t="s">
        <v>958</v>
      </c>
      <c r="B201" s="10"/>
      <c r="C201" s="10" t="s">
        <v>971</v>
      </c>
      <c r="D201" s="10" t="s">
        <v>379</v>
      </c>
      <c r="E201" s="10"/>
      <c r="F201" s="11">
        <v>4905524981179</v>
      </c>
      <c r="G201" s="3">
        <v>240</v>
      </c>
      <c r="H201" s="3">
        <v>289</v>
      </c>
      <c r="I201" s="3">
        <v>199</v>
      </c>
      <c r="J201" s="12">
        <v>13.1</v>
      </c>
      <c r="K201" s="12">
        <v>11.4</v>
      </c>
      <c r="L201" s="12">
        <v>8.6</v>
      </c>
      <c r="M201" s="13">
        <v>0.55600000000000005</v>
      </c>
      <c r="N201" s="14" t="s">
        <v>38</v>
      </c>
      <c r="O201" s="15">
        <v>8525803000</v>
      </c>
      <c r="P201" s="17">
        <v>0.09</v>
      </c>
      <c r="Q201" s="35" t="s">
        <v>1005</v>
      </c>
      <c r="R201" s="30" t="s">
        <v>1007</v>
      </c>
    </row>
    <row r="202" spans="1:18" s="36" customFormat="1" ht="89.25" hidden="1">
      <c r="A202" s="10" t="s">
        <v>958</v>
      </c>
      <c r="B202" s="10"/>
      <c r="C202" s="10" t="s">
        <v>971</v>
      </c>
      <c r="D202" s="10" t="s">
        <v>380</v>
      </c>
      <c r="E202" s="10"/>
      <c r="F202" s="11">
        <v>4905524981094</v>
      </c>
      <c r="G202" s="3">
        <v>240</v>
      </c>
      <c r="H202" s="3">
        <v>289</v>
      </c>
      <c r="I202" s="3">
        <v>199</v>
      </c>
      <c r="J202" s="12">
        <v>13.1</v>
      </c>
      <c r="K202" s="12">
        <v>11.4</v>
      </c>
      <c r="L202" s="12">
        <v>8.6</v>
      </c>
      <c r="M202" s="13">
        <v>0.55600000000000005</v>
      </c>
      <c r="N202" s="14" t="s">
        <v>38</v>
      </c>
      <c r="O202" s="15">
        <v>8525803000</v>
      </c>
      <c r="P202" s="17">
        <v>0.09</v>
      </c>
      <c r="Q202" s="35" t="s">
        <v>1005</v>
      </c>
      <c r="R202" s="30" t="s">
        <v>1008</v>
      </c>
    </row>
    <row r="203" spans="1:18" s="36" customFormat="1" ht="140.25" hidden="1">
      <c r="A203" s="10" t="s">
        <v>958</v>
      </c>
      <c r="B203" s="10"/>
      <c r="C203" s="10" t="s">
        <v>971</v>
      </c>
      <c r="D203" s="10" t="s">
        <v>381</v>
      </c>
      <c r="E203" s="10"/>
      <c r="F203" s="11">
        <v>4548736014138</v>
      </c>
      <c r="G203" s="3">
        <v>362</v>
      </c>
      <c r="H203" s="3">
        <v>435</v>
      </c>
      <c r="I203" s="3">
        <v>309</v>
      </c>
      <c r="J203" s="12">
        <v>15.5</v>
      </c>
      <c r="K203" s="12">
        <v>11.8</v>
      </c>
      <c r="L203" s="12">
        <v>9.4</v>
      </c>
      <c r="M203" s="13">
        <v>0.82099999999999995</v>
      </c>
      <c r="N203" s="14" t="s">
        <v>38</v>
      </c>
      <c r="O203" s="15">
        <v>8525803000</v>
      </c>
      <c r="P203" s="17">
        <v>0.09</v>
      </c>
      <c r="Q203" s="35" t="s">
        <v>1009</v>
      </c>
      <c r="R203" s="30" t="s">
        <v>1010</v>
      </c>
    </row>
    <row r="204" spans="1:18" s="36" customFormat="1" ht="140.25" hidden="1">
      <c r="A204" s="10" t="s">
        <v>958</v>
      </c>
      <c r="B204" s="10"/>
      <c r="C204" s="10" t="s">
        <v>971</v>
      </c>
      <c r="D204" s="10" t="s">
        <v>384</v>
      </c>
      <c r="E204" s="10"/>
      <c r="F204" s="11">
        <v>4548736014275</v>
      </c>
      <c r="G204" s="3">
        <v>362</v>
      </c>
      <c r="H204" s="3">
        <v>435</v>
      </c>
      <c r="I204" s="3">
        <v>309</v>
      </c>
      <c r="J204" s="12">
        <v>15.5</v>
      </c>
      <c r="K204" s="12">
        <v>11.8</v>
      </c>
      <c r="L204" s="12">
        <v>9.4</v>
      </c>
      <c r="M204" s="13">
        <v>0.82099999999999995</v>
      </c>
      <c r="N204" s="14" t="s">
        <v>38</v>
      </c>
      <c r="O204" s="15">
        <v>8525803000</v>
      </c>
      <c r="P204" s="17">
        <v>0.09</v>
      </c>
      <c r="Q204" s="35" t="s">
        <v>1009</v>
      </c>
      <c r="R204" s="30" t="s">
        <v>1011</v>
      </c>
    </row>
    <row r="205" spans="1:18" s="36" customFormat="1" ht="140.25" hidden="1">
      <c r="A205" s="10" t="s">
        <v>958</v>
      </c>
      <c r="B205" s="10"/>
      <c r="C205" s="10" t="s">
        <v>971</v>
      </c>
      <c r="D205" s="10" t="s">
        <v>386</v>
      </c>
      <c r="E205" s="10"/>
      <c r="F205" s="11">
        <v>4548736014183</v>
      </c>
      <c r="G205" s="3">
        <v>362</v>
      </c>
      <c r="H205" s="3">
        <v>435</v>
      </c>
      <c r="I205" s="3">
        <v>309</v>
      </c>
      <c r="J205" s="12">
        <v>15.5</v>
      </c>
      <c r="K205" s="12">
        <v>11.8</v>
      </c>
      <c r="L205" s="12">
        <v>9.4</v>
      </c>
      <c r="M205" s="13">
        <v>0.82099999999999995</v>
      </c>
      <c r="N205" s="14" t="s">
        <v>38</v>
      </c>
      <c r="O205" s="15">
        <v>8525803000</v>
      </c>
      <c r="P205" s="17">
        <v>0.09</v>
      </c>
      <c r="Q205" s="35" t="s">
        <v>1009</v>
      </c>
      <c r="R205" s="30" t="s">
        <v>1012</v>
      </c>
    </row>
    <row r="206" spans="1:18" s="36" customFormat="1" hidden="1">
      <c r="A206" s="10" t="s">
        <v>1798</v>
      </c>
      <c r="B206" s="10"/>
      <c r="C206" s="10" t="s">
        <v>2872</v>
      </c>
      <c r="D206" s="10" t="s">
        <v>2096</v>
      </c>
      <c r="E206" s="10"/>
      <c r="F206" s="11">
        <v>27242523470</v>
      </c>
      <c r="G206" s="3">
        <v>9.8839488337659276</v>
      </c>
      <c r="H206" s="3">
        <v>11.99</v>
      </c>
      <c r="I206" s="3"/>
      <c r="J206" s="12">
        <v>7.4</v>
      </c>
      <c r="K206" s="12">
        <v>5.2</v>
      </c>
      <c r="L206" s="12">
        <v>1.6</v>
      </c>
      <c r="M206" s="13">
        <v>0.04</v>
      </c>
      <c r="N206" s="14" t="s">
        <v>51</v>
      </c>
      <c r="O206" s="15">
        <v>8523291500</v>
      </c>
      <c r="P206" s="17">
        <v>0</v>
      </c>
      <c r="Q206" s="35"/>
      <c r="R206" s="30" t="s">
        <v>3077</v>
      </c>
    </row>
    <row r="207" spans="1:18" s="36" customFormat="1" hidden="1">
      <c r="A207" s="10" t="s">
        <v>1798</v>
      </c>
      <c r="B207" s="10"/>
      <c r="C207" s="10" t="s">
        <v>2872</v>
      </c>
      <c r="D207" s="10" t="s">
        <v>2095</v>
      </c>
      <c r="E207" s="10"/>
      <c r="F207" s="11">
        <v>27242523432</v>
      </c>
      <c r="G207" s="3">
        <v>3.0247863516399245</v>
      </c>
      <c r="H207" s="3">
        <v>3.99</v>
      </c>
      <c r="I207" s="3"/>
      <c r="J207" s="12">
        <v>7.4</v>
      </c>
      <c r="K207" s="12">
        <v>5.3</v>
      </c>
      <c r="L207" s="12">
        <v>1.6</v>
      </c>
      <c r="M207" s="13">
        <v>0.03</v>
      </c>
      <c r="N207" s="14" t="s">
        <v>51</v>
      </c>
      <c r="O207" s="15">
        <v>8523291500</v>
      </c>
      <c r="P207" s="17">
        <v>0</v>
      </c>
      <c r="Q207" s="35"/>
      <c r="R207" s="30" t="s">
        <v>3076</v>
      </c>
    </row>
    <row r="208" spans="1:18" s="36" customFormat="1" ht="25.5" hidden="1">
      <c r="A208" s="10" t="s">
        <v>1798</v>
      </c>
      <c r="B208" s="10"/>
      <c r="C208" s="10" t="s">
        <v>2871</v>
      </c>
      <c r="D208" s="10" t="s">
        <v>2093</v>
      </c>
      <c r="E208" s="10"/>
      <c r="F208" s="11">
        <v>27242660809</v>
      </c>
      <c r="G208" s="3">
        <v>14.279574320139217</v>
      </c>
      <c r="H208" s="3">
        <v>16.989999999999998</v>
      </c>
      <c r="I208" s="3"/>
      <c r="J208" s="12">
        <v>7.4</v>
      </c>
      <c r="K208" s="12">
        <v>5.2</v>
      </c>
      <c r="L208" s="12">
        <v>1.6</v>
      </c>
      <c r="M208" s="13">
        <v>0.03</v>
      </c>
      <c r="N208" s="14" t="s">
        <v>51</v>
      </c>
      <c r="O208" s="15">
        <v>8523291500</v>
      </c>
      <c r="P208" s="17">
        <v>0</v>
      </c>
      <c r="Q208" s="35"/>
      <c r="R208" s="30" t="s">
        <v>3074</v>
      </c>
    </row>
    <row r="209" spans="1:18" s="36" customFormat="1" hidden="1">
      <c r="A209" s="10" t="s">
        <v>1138</v>
      </c>
      <c r="B209" s="10" t="s">
        <v>37</v>
      </c>
      <c r="C209" s="10" t="s">
        <v>40</v>
      </c>
      <c r="D209" s="10" t="s">
        <v>73</v>
      </c>
      <c r="E209" s="10"/>
      <c r="F209" s="11">
        <v>4905524973358</v>
      </c>
      <c r="G209" s="3">
        <v>174</v>
      </c>
      <c r="H209" s="3">
        <v>199</v>
      </c>
      <c r="I209" s="3"/>
      <c r="J209" s="12">
        <v>21.4</v>
      </c>
      <c r="K209" s="12">
        <v>15.2</v>
      </c>
      <c r="L209" s="12">
        <v>6.4</v>
      </c>
      <c r="M209" s="13">
        <v>0.32</v>
      </c>
      <c r="N209" s="14" t="s">
        <v>38</v>
      </c>
      <c r="O209" s="15">
        <v>8518109590</v>
      </c>
      <c r="P209" s="17"/>
      <c r="Q209" s="35"/>
      <c r="R209" s="30" t="s">
        <v>123</v>
      </c>
    </row>
    <row r="210" spans="1:18" s="36" customFormat="1" hidden="1">
      <c r="A210" s="10" t="s">
        <v>1138</v>
      </c>
      <c r="B210" s="10"/>
      <c r="C210" s="62" t="s">
        <v>1203</v>
      </c>
      <c r="D210" s="62" t="s">
        <v>846</v>
      </c>
      <c r="E210" s="10"/>
      <c r="F210" s="11">
        <v>4548736008427</v>
      </c>
      <c r="G210" s="3">
        <v>225</v>
      </c>
      <c r="H210" s="3">
        <v>270</v>
      </c>
      <c r="I210" s="3"/>
      <c r="J210" s="12">
        <v>31</v>
      </c>
      <c r="K210" s="12">
        <v>12</v>
      </c>
      <c r="L210" s="12">
        <v>7</v>
      </c>
      <c r="M210" s="13">
        <v>0.39500000000000002</v>
      </c>
      <c r="N210" s="14" t="s">
        <v>51</v>
      </c>
      <c r="O210" s="15">
        <v>8518109590</v>
      </c>
      <c r="P210" s="17">
        <v>0.01</v>
      </c>
      <c r="Q210" s="35"/>
      <c r="R210" s="30" t="s">
        <v>1233</v>
      </c>
    </row>
    <row r="211" spans="1:18" s="36" customFormat="1" hidden="1">
      <c r="A211" s="10" t="s">
        <v>1138</v>
      </c>
      <c r="B211" s="10"/>
      <c r="C211" s="62" t="s">
        <v>1203</v>
      </c>
      <c r="D211" s="10" t="s">
        <v>848</v>
      </c>
      <c r="E211" s="10"/>
      <c r="F211" s="11">
        <v>4905524964585</v>
      </c>
      <c r="G211" s="3">
        <v>91</v>
      </c>
      <c r="H211" s="3">
        <v>109</v>
      </c>
      <c r="I211" s="3"/>
      <c r="J211" s="12">
        <v>21.5</v>
      </c>
      <c r="K211" s="12">
        <v>15</v>
      </c>
      <c r="L211" s="12">
        <v>4.3</v>
      </c>
      <c r="M211" s="13">
        <v>0.17199999999999999</v>
      </c>
      <c r="N211" s="14" t="s">
        <v>38</v>
      </c>
      <c r="O211" s="15">
        <v>8518109590</v>
      </c>
      <c r="P211" s="17">
        <v>0.01</v>
      </c>
      <c r="Q211" s="35"/>
      <c r="R211" s="30" t="s">
        <v>1234</v>
      </c>
    </row>
    <row r="212" spans="1:18" s="36" customFormat="1" ht="25.5" hidden="1">
      <c r="A212" s="10" t="s">
        <v>1138</v>
      </c>
      <c r="B212" s="10"/>
      <c r="C212" s="62" t="s">
        <v>1203</v>
      </c>
      <c r="D212" s="10" t="s">
        <v>850</v>
      </c>
      <c r="E212" s="10"/>
      <c r="F212" s="11">
        <v>4905524909005</v>
      </c>
      <c r="G212" s="3">
        <v>144</v>
      </c>
      <c r="H212" s="3">
        <v>175</v>
      </c>
      <c r="I212" s="3"/>
      <c r="J212" s="12">
        <v>21.5</v>
      </c>
      <c r="K212" s="12">
        <v>5</v>
      </c>
      <c r="L212" s="12">
        <v>10</v>
      </c>
      <c r="M212" s="13">
        <v>0.21199999999999999</v>
      </c>
      <c r="N212" s="14" t="s">
        <v>38</v>
      </c>
      <c r="O212" s="15">
        <v>8518109590</v>
      </c>
      <c r="P212" s="17">
        <v>0.01</v>
      </c>
      <c r="Q212" s="35"/>
      <c r="R212" s="30" t="s">
        <v>1235</v>
      </c>
    </row>
    <row r="213" spans="1:18" s="36" customFormat="1" ht="25.5" hidden="1">
      <c r="A213" s="10" t="s">
        <v>1796</v>
      </c>
      <c r="B213" s="10"/>
      <c r="C213" s="10" t="s">
        <v>2869</v>
      </c>
      <c r="D213" s="10" t="s">
        <v>2079</v>
      </c>
      <c r="E213" s="49"/>
      <c r="F213" s="11">
        <v>4905524527087</v>
      </c>
      <c r="G213" s="3">
        <v>4</v>
      </c>
      <c r="H213" s="3">
        <v>4.99</v>
      </c>
      <c r="I213" s="3"/>
      <c r="J213" s="12">
        <v>15</v>
      </c>
      <c r="K213" s="12">
        <v>0.7</v>
      </c>
      <c r="L213" s="12">
        <v>9</v>
      </c>
      <c r="M213" s="13">
        <v>9.5000000000000001E-2</v>
      </c>
      <c r="N213" s="14" t="s">
        <v>238</v>
      </c>
      <c r="O213" s="15">
        <v>8518900099</v>
      </c>
      <c r="P213" s="17">
        <v>0</v>
      </c>
      <c r="Q213" s="35"/>
      <c r="R213" s="30" t="s">
        <v>3068</v>
      </c>
    </row>
    <row r="214" spans="1:18" s="36" customFormat="1" ht="25.5" hidden="1">
      <c r="A214" s="10" t="s">
        <v>1796</v>
      </c>
      <c r="B214" s="10"/>
      <c r="C214" s="10" t="s">
        <v>2869</v>
      </c>
      <c r="D214" s="10" t="s">
        <v>2080</v>
      </c>
      <c r="E214" s="49"/>
      <c r="F214" s="11">
        <v>4905524527094</v>
      </c>
      <c r="G214" s="3">
        <v>4</v>
      </c>
      <c r="H214" s="3">
        <v>4.99</v>
      </c>
      <c r="I214" s="3"/>
      <c r="J214" s="12">
        <v>15</v>
      </c>
      <c r="K214" s="12">
        <v>0.7</v>
      </c>
      <c r="L214" s="12">
        <v>9</v>
      </c>
      <c r="M214" s="13">
        <v>9.5000000000000001E-2</v>
      </c>
      <c r="N214" s="14" t="s">
        <v>238</v>
      </c>
      <c r="O214" s="15">
        <v>8518900099</v>
      </c>
      <c r="P214" s="17">
        <v>0</v>
      </c>
      <c r="Q214" s="35"/>
      <c r="R214" s="30" t="s">
        <v>3069</v>
      </c>
    </row>
    <row r="215" spans="1:18" s="36" customFormat="1" ht="25.5" hidden="1">
      <c r="A215" s="10" t="s">
        <v>1138</v>
      </c>
      <c r="B215" s="10"/>
      <c r="C215" s="10" t="s">
        <v>1157</v>
      </c>
      <c r="D215" s="10" t="s">
        <v>674</v>
      </c>
      <c r="E215" s="10"/>
      <c r="F215" s="11">
        <v>4905524961829</v>
      </c>
      <c r="G215" s="3">
        <v>62</v>
      </c>
      <c r="H215" s="3">
        <v>75</v>
      </c>
      <c r="I215" s="3"/>
      <c r="J215" s="12" t="s">
        <v>675</v>
      </c>
      <c r="K215" s="12">
        <v>9</v>
      </c>
      <c r="L215" s="12" t="s">
        <v>676</v>
      </c>
      <c r="M215" s="13" t="s">
        <v>677</v>
      </c>
      <c r="N215" s="14" t="s">
        <v>38</v>
      </c>
      <c r="O215" s="15">
        <v>8536908599</v>
      </c>
      <c r="P215" s="17">
        <v>0.01</v>
      </c>
      <c r="Q215" s="35"/>
      <c r="R215" s="30" t="s">
        <v>1158</v>
      </c>
    </row>
    <row r="216" spans="1:18" s="36" customFormat="1" hidden="1">
      <c r="A216" s="10" t="s">
        <v>1138</v>
      </c>
      <c r="B216" s="10"/>
      <c r="C216" s="10" t="s">
        <v>1157</v>
      </c>
      <c r="D216" s="10" t="s">
        <v>679</v>
      </c>
      <c r="E216" s="10"/>
      <c r="F216" s="11">
        <v>4905524353556</v>
      </c>
      <c r="G216" s="3">
        <v>46</v>
      </c>
      <c r="H216" s="3">
        <v>55</v>
      </c>
      <c r="I216" s="3"/>
      <c r="J216" s="12">
        <v>9</v>
      </c>
      <c r="K216" s="12">
        <v>3</v>
      </c>
      <c r="L216" s="12">
        <v>15</v>
      </c>
      <c r="M216" s="13">
        <v>5.6000000000000008E-2</v>
      </c>
      <c r="N216" s="14" t="s">
        <v>51</v>
      </c>
      <c r="O216" s="15" t="s">
        <v>680</v>
      </c>
      <c r="P216" s="17">
        <v>0.01</v>
      </c>
      <c r="Q216" s="35"/>
      <c r="R216" s="30" t="s">
        <v>1159</v>
      </c>
    </row>
    <row r="217" spans="1:18" s="36" customFormat="1" hidden="1">
      <c r="A217" s="10" t="s">
        <v>1138</v>
      </c>
      <c r="B217" s="10"/>
      <c r="C217" s="10" t="s">
        <v>1157</v>
      </c>
      <c r="D217" s="10" t="s">
        <v>682</v>
      </c>
      <c r="E217" s="10"/>
      <c r="F217" s="11">
        <v>4905524353525</v>
      </c>
      <c r="G217" s="3">
        <v>46</v>
      </c>
      <c r="H217" s="3">
        <v>55</v>
      </c>
      <c r="I217" s="3"/>
      <c r="J217" s="12">
        <v>15</v>
      </c>
      <c r="K217" s="12">
        <v>9</v>
      </c>
      <c r="L217" s="12">
        <v>3</v>
      </c>
      <c r="M217" s="13">
        <v>7.6999999999999999E-2</v>
      </c>
      <c r="N217" s="14" t="s">
        <v>51</v>
      </c>
      <c r="O217" s="15" t="s">
        <v>680</v>
      </c>
      <c r="P217" s="17">
        <v>0.01</v>
      </c>
      <c r="Q217" s="35"/>
      <c r="R217" s="30" t="s">
        <v>1160</v>
      </c>
    </row>
    <row r="218" spans="1:18" s="36" customFormat="1" hidden="1">
      <c r="A218" s="4" t="s">
        <v>631</v>
      </c>
      <c r="B218" s="4" t="s">
        <v>1553</v>
      </c>
      <c r="C218" s="10" t="s">
        <v>1190</v>
      </c>
      <c r="D218" s="22" t="s">
        <v>3439</v>
      </c>
      <c r="E218" s="5"/>
      <c r="F218" s="47">
        <v>4548736039025</v>
      </c>
      <c r="G218" s="48">
        <v>205</v>
      </c>
      <c r="H218" s="3">
        <v>246</v>
      </c>
      <c r="I218" s="3"/>
      <c r="J218" s="2">
        <v>11.5</v>
      </c>
      <c r="K218" s="2">
        <v>10.3</v>
      </c>
      <c r="L218" s="2">
        <v>7.3</v>
      </c>
      <c r="M218" s="2">
        <v>0.187</v>
      </c>
      <c r="N218" s="2" t="s">
        <v>38</v>
      </c>
      <c r="O218" s="2">
        <v>8526920090</v>
      </c>
      <c r="P218" s="6"/>
      <c r="Q218" s="34"/>
      <c r="R218" s="30" t="s">
        <v>3456</v>
      </c>
    </row>
    <row r="219" spans="1:18" s="36" customFormat="1" hidden="1">
      <c r="A219" s="10" t="s">
        <v>1138</v>
      </c>
      <c r="B219" s="10"/>
      <c r="C219" s="10" t="s">
        <v>1157</v>
      </c>
      <c r="D219" s="10" t="s">
        <v>778</v>
      </c>
      <c r="E219" s="10"/>
      <c r="F219" s="11">
        <v>4905524834512</v>
      </c>
      <c r="G219" s="3">
        <v>16</v>
      </c>
      <c r="H219" s="3">
        <v>19</v>
      </c>
      <c r="I219" s="3"/>
      <c r="J219" s="12">
        <v>12.8</v>
      </c>
      <c r="K219" s="12">
        <v>9.1999999999999993</v>
      </c>
      <c r="L219" s="12">
        <v>1</v>
      </c>
      <c r="M219" s="13">
        <v>4.0000000000000001E-3</v>
      </c>
      <c r="N219" s="14" t="s">
        <v>51</v>
      </c>
      <c r="O219" s="15">
        <v>8529902000</v>
      </c>
      <c r="P219" s="17">
        <v>0</v>
      </c>
      <c r="Q219" s="35"/>
      <c r="R219" s="30" t="s">
        <v>1201</v>
      </c>
    </row>
    <row r="220" spans="1:18" s="36" customFormat="1" hidden="1">
      <c r="A220" s="10" t="s">
        <v>1138</v>
      </c>
      <c r="B220" s="10"/>
      <c r="C220" s="10" t="s">
        <v>1157</v>
      </c>
      <c r="D220" s="10" t="s">
        <v>948</v>
      </c>
      <c r="E220" s="10"/>
      <c r="F220" s="11">
        <v>4905524834413</v>
      </c>
      <c r="G220" s="3">
        <v>16</v>
      </c>
      <c r="H220" s="3">
        <v>19</v>
      </c>
      <c r="I220" s="3"/>
      <c r="J220" s="12">
        <v>12.8</v>
      </c>
      <c r="K220" s="12">
        <v>9.1999999999999993</v>
      </c>
      <c r="L220" s="12">
        <v>1</v>
      </c>
      <c r="M220" s="13" t="s">
        <v>949</v>
      </c>
      <c r="N220" s="14" t="s">
        <v>776</v>
      </c>
      <c r="O220" s="15">
        <v>8529902000</v>
      </c>
      <c r="P220" s="17">
        <v>0</v>
      </c>
      <c r="Q220" s="35"/>
      <c r="R220" s="30" t="s">
        <v>1281</v>
      </c>
    </row>
    <row r="221" spans="1:18" s="36" customFormat="1" hidden="1">
      <c r="A221" s="10" t="s">
        <v>1138</v>
      </c>
      <c r="B221" s="10"/>
      <c r="C221" s="10" t="s">
        <v>1157</v>
      </c>
      <c r="D221" s="10" t="s">
        <v>775</v>
      </c>
      <c r="E221" s="10"/>
      <c r="F221" s="11">
        <v>4905524924237</v>
      </c>
      <c r="G221" s="3">
        <v>16</v>
      </c>
      <c r="H221" s="3">
        <v>19</v>
      </c>
      <c r="I221" s="3"/>
      <c r="J221" s="12">
        <v>13</v>
      </c>
      <c r="K221" s="12">
        <v>9.5</v>
      </c>
      <c r="L221" s="12">
        <v>1</v>
      </c>
      <c r="M221" s="13">
        <v>6.0000000000000001E-3</v>
      </c>
      <c r="N221" s="14" t="s">
        <v>776</v>
      </c>
      <c r="O221" s="15">
        <v>8529902000</v>
      </c>
      <c r="P221" s="17">
        <v>0</v>
      </c>
      <c r="Q221" s="35"/>
      <c r="R221" s="30" t="s">
        <v>1200</v>
      </c>
    </row>
    <row r="222" spans="1:18" s="36" customFormat="1" hidden="1">
      <c r="A222" s="10" t="s">
        <v>1138</v>
      </c>
      <c r="B222" s="10">
        <v>2017</v>
      </c>
      <c r="C222" s="10" t="s">
        <v>1157</v>
      </c>
      <c r="D222" s="10" t="s">
        <v>3321</v>
      </c>
      <c r="E222" s="10" t="s">
        <v>1464</v>
      </c>
      <c r="F222" s="11">
        <v>4548736064645</v>
      </c>
      <c r="G222" s="3">
        <v>14</v>
      </c>
      <c r="H222" s="3">
        <v>17</v>
      </c>
      <c r="I222" s="3"/>
      <c r="J222" s="12">
        <v>9.4</v>
      </c>
      <c r="K222" s="12">
        <v>0.5</v>
      </c>
      <c r="L222" s="12">
        <v>13.2</v>
      </c>
      <c r="M222" s="13">
        <v>8.0000000000000002E-3</v>
      </c>
      <c r="N222" s="14" t="s">
        <v>238</v>
      </c>
      <c r="O222" s="15">
        <v>8529902000</v>
      </c>
      <c r="P222" s="17"/>
      <c r="Q222" s="35"/>
      <c r="R222" s="30" t="s">
        <v>3330</v>
      </c>
    </row>
    <row r="223" spans="1:18" s="36" customFormat="1" hidden="1">
      <c r="A223" s="10" t="s">
        <v>1138</v>
      </c>
      <c r="B223" s="10"/>
      <c r="C223" s="10" t="s">
        <v>1157</v>
      </c>
      <c r="D223" s="10" t="s">
        <v>901</v>
      </c>
      <c r="E223" s="10"/>
      <c r="F223" s="11">
        <v>4905524914382</v>
      </c>
      <c r="G223" s="3">
        <v>419</v>
      </c>
      <c r="H223" s="3">
        <v>500</v>
      </c>
      <c r="I223" s="3"/>
      <c r="J223" s="12">
        <v>9</v>
      </c>
      <c r="K223" s="12">
        <v>8</v>
      </c>
      <c r="L223" s="12">
        <v>11.5</v>
      </c>
      <c r="M223" s="13">
        <v>0.154</v>
      </c>
      <c r="N223" s="14" t="s">
        <v>51</v>
      </c>
      <c r="O223" s="15">
        <v>8528598090</v>
      </c>
      <c r="P223" s="17">
        <v>0</v>
      </c>
      <c r="Q223" s="35"/>
      <c r="R223" s="30" t="s">
        <v>1258</v>
      </c>
    </row>
    <row r="224" spans="1:18" s="36" customFormat="1" hidden="1">
      <c r="A224" s="10" t="s">
        <v>1138</v>
      </c>
      <c r="B224" s="10"/>
      <c r="C224" s="10" t="s">
        <v>1157</v>
      </c>
      <c r="D224" s="10" t="s">
        <v>903</v>
      </c>
      <c r="E224" s="10"/>
      <c r="F224" s="11">
        <v>4905524906141</v>
      </c>
      <c r="G224" s="3">
        <v>591</v>
      </c>
      <c r="H224" s="3">
        <v>710</v>
      </c>
      <c r="I224" s="3"/>
      <c r="J224" s="12">
        <v>11.5</v>
      </c>
      <c r="K224" s="12">
        <v>9</v>
      </c>
      <c r="L224" s="12">
        <v>8</v>
      </c>
      <c r="M224" s="13">
        <v>0.14399999999999999</v>
      </c>
      <c r="N224" s="14" t="s">
        <v>51</v>
      </c>
      <c r="O224" s="15">
        <v>9002110090</v>
      </c>
      <c r="P224" s="17">
        <v>0</v>
      </c>
      <c r="Q224" s="35"/>
      <c r="R224" s="30" t="s">
        <v>1259</v>
      </c>
    </row>
    <row r="225" spans="1:18" s="36" customFormat="1" ht="38.25" hidden="1">
      <c r="A225" s="10" t="s">
        <v>1418</v>
      </c>
      <c r="B225" s="10" t="s">
        <v>37</v>
      </c>
      <c r="C225" s="10" t="s">
        <v>1419</v>
      </c>
      <c r="D225" s="10" t="s">
        <v>1420</v>
      </c>
      <c r="E225" s="10"/>
      <c r="F225" s="11">
        <v>4905524968712</v>
      </c>
      <c r="G225" s="3">
        <v>1473</v>
      </c>
      <c r="H225" s="3">
        <v>1599</v>
      </c>
      <c r="I225" s="3"/>
      <c r="J225" s="12">
        <v>24.2</v>
      </c>
      <c r="K225" s="12">
        <v>16.8</v>
      </c>
      <c r="L225" s="12">
        <v>13.8</v>
      </c>
      <c r="M225" s="13">
        <v>1.915</v>
      </c>
      <c r="N225" s="14" t="s">
        <v>38</v>
      </c>
      <c r="O225" s="15">
        <v>8525809190</v>
      </c>
      <c r="P225" s="17">
        <v>0.09</v>
      </c>
      <c r="Q225" s="35" t="s">
        <v>39</v>
      </c>
      <c r="R225" s="30" t="s">
        <v>1448</v>
      </c>
    </row>
    <row r="226" spans="1:18" s="36" customFormat="1" ht="38.25" hidden="1">
      <c r="A226" s="10" t="s">
        <v>1418</v>
      </c>
      <c r="B226" s="10" t="s">
        <v>37</v>
      </c>
      <c r="C226" s="10" t="s">
        <v>1419</v>
      </c>
      <c r="D226" s="10" t="s">
        <v>1422</v>
      </c>
      <c r="E226" s="49" t="s">
        <v>3584</v>
      </c>
      <c r="F226" s="11">
        <v>4548736010062</v>
      </c>
      <c r="G226" s="3">
        <v>767.6</v>
      </c>
      <c r="H226" s="3">
        <v>849</v>
      </c>
      <c r="I226" s="3">
        <v>699</v>
      </c>
      <c r="J226" s="12">
        <v>17.5</v>
      </c>
      <c r="K226" s="12">
        <v>15.5</v>
      </c>
      <c r="L226" s="12">
        <v>13</v>
      </c>
      <c r="M226" s="13">
        <v>1.4870000000000001</v>
      </c>
      <c r="N226" s="14" t="s">
        <v>38</v>
      </c>
      <c r="O226" s="15">
        <v>8525809190</v>
      </c>
      <c r="P226" s="17">
        <v>0.09</v>
      </c>
      <c r="Q226" s="35" t="s">
        <v>39</v>
      </c>
      <c r="R226" s="30" t="s">
        <v>1449</v>
      </c>
    </row>
    <row r="227" spans="1:18" s="36" customFormat="1" ht="51" hidden="1">
      <c r="A227" s="10" t="s">
        <v>1418</v>
      </c>
      <c r="B227" s="10" t="s">
        <v>34</v>
      </c>
      <c r="C227" s="10" t="s">
        <v>1419</v>
      </c>
      <c r="D227" s="10" t="s">
        <v>1424</v>
      </c>
      <c r="E227" s="49" t="s">
        <v>3584</v>
      </c>
      <c r="F227" s="11">
        <v>4548736021310</v>
      </c>
      <c r="G227" s="3">
        <v>910.41</v>
      </c>
      <c r="H227" s="3">
        <v>1099</v>
      </c>
      <c r="I227" s="3">
        <v>899</v>
      </c>
      <c r="J227" s="12">
        <v>18.899999999999999</v>
      </c>
      <c r="K227" s="12">
        <v>15</v>
      </c>
      <c r="L227" s="12">
        <v>13.6</v>
      </c>
      <c r="M227" s="13">
        <v>1.4670000000000001</v>
      </c>
      <c r="N227" s="14" t="s">
        <v>38</v>
      </c>
      <c r="O227" s="15">
        <v>8525809190</v>
      </c>
      <c r="P227" s="17">
        <v>0.09</v>
      </c>
      <c r="Q227" s="35" t="s">
        <v>39</v>
      </c>
      <c r="R227" s="30" t="s">
        <v>1450</v>
      </c>
    </row>
    <row r="228" spans="1:18" s="36" customFormat="1" ht="51" hidden="1">
      <c r="A228" s="10" t="s">
        <v>1418</v>
      </c>
      <c r="B228" s="10" t="s">
        <v>37</v>
      </c>
      <c r="C228" s="10" t="s">
        <v>1426</v>
      </c>
      <c r="D228" s="10" t="s">
        <v>1427</v>
      </c>
      <c r="E228" s="49" t="s">
        <v>3584</v>
      </c>
      <c r="F228" s="11">
        <v>4548736000957</v>
      </c>
      <c r="G228" s="3">
        <v>410</v>
      </c>
      <c r="H228" s="3">
        <v>459</v>
      </c>
      <c r="I228" s="3">
        <v>369</v>
      </c>
      <c r="J228" s="12">
        <v>16</v>
      </c>
      <c r="K228" s="12">
        <v>12.5</v>
      </c>
      <c r="L228" s="12">
        <v>8</v>
      </c>
      <c r="M228" s="13">
        <v>0.81599999999999995</v>
      </c>
      <c r="N228" s="14" t="s">
        <v>38</v>
      </c>
      <c r="O228" s="15">
        <v>8525809190</v>
      </c>
      <c r="P228" s="17">
        <v>0.09</v>
      </c>
      <c r="Q228" s="35" t="s">
        <v>39</v>
      </c>
      <c r="R228" s="30" t="s">
        <v>1451</v>
      </c>
    </row>
    <row r="229" spans="1:18" s="36" customFormat="1" ht="38.25" hidden="1">
      <c r="A229" s="10" t="s">
        <v>1418</v>
      </c>
      <c r="B229" s="10" t="s">
        <v>34</v>
      </c>
      <c r="C229" s="10" t="s">
        <v>1426</v>
      </c>
      <c r="D229" s="10" t="s">
        <v>1551</v>
      </c>
      <c r="E229" s="10"/>
      <c r="F229" s="11">
        <v>5013493349681</v>
      </c>
      <c r="G229" s="3">
        <v>500</v>
      </c>
      <c r="H229" s="3">
        <v>599</v>
      </c>
      <c r="I229" s="3"/>
      <c r="J229" s="12">
        <v>26</v>
      </c>
      <c r="K229" s="12">
        <v>22</v>
      </c>
      <c r="L229" s="12">
        <v>14.2</v>
      </c>
      <c r="M229" s="13">
        <v>1.7609999999999999</v>
      </c>
      <c r="N229" s="14" t="s">
        <v>38</v>
      </c>
      <c r="O229" s="15">
        <v>8525809190</v>
      </c>
      <c r="P229" s="17">
        <v>0.09</v>
      </c>
      <c r="Q229" s="35" t="s">
        <v>39</v>
      </c>
      <c r="R229" s="30" t="s">
        <v>1552</v>
      </c>
    </row>
    <row r="230" spans="1:18" s="36" customFormat="1" hidden="1">
      <c r="A230" s="10" t="s">
        <v>1138</v>
      </c>
      <c r="B230" s="10">
        <v>2017</v>
      </c>
      <c r="C230" s="10" t="s">
        <v>763</v>
      </c>
      <c r="D230" s="10" t="s">
        <v>3322</v>
      </c>
      <c r="E230" s="49" t="s">
        <v>1464</v>
      </c>
      <c r="F230" s="11">
        <v>4548736064638</v>
      </c>
      <c r="G230" s="3">
        <v>297.52</v>
      </c>
      <c r="H230" s="3">
        <v>359</v>
      </c>
      <c r="I230" s="3">
        <v>249</v>
      </c>
      <c r="J230" s="12">
        <v>12.1</v>
      </c>
      <c r="K230" s="12">
        <v>3.6</v>
      </c>
      <c r="L230" s="12">
        <v>12.15</v>
      </c>
      <c r="M230" s="13">
        <v>0.1</v>
      </c>
      <c r="N230" s="14" t="s">
        <v>38</v>
      </c>
      <c r="O230" s="15">
        <v>8529902000</v>
      </c>
      <c r="P230" s="17"/>
      <c r="Q230" s="35"/>
      <c r="R230" s="30" t="s">
        <v>3332</v>
      </c>
    </row>
    <row r="231" spans="1:18" s="36" customFormat="1" ht="25.5" hidden="1">
      <c r="A231" s="10" t="s">
        <v>1801</v>
      </c>
      <c r="B231" s="10"/>
      <c r="C231" s="10" t="s">
        <v>1875</v>
      </c>
      <c r="D231" s="10" t="s">
        <v>2300</v>
      </c>
      <c r="E231" s="49"/>
      <c r="F231" s="11"/>
      <c r="G231" s="3">
        <v>152.99</v>
      </c>
      <c r="H231" s="3">
        <v>127.37666666666667</v>
      </c>
      <c r="I231" s="3"/>
      <c r="J231" s="12">
        <v>16</v>
      </c>
      <c r="K231" s="12">
        <v>11.5</v>
      </c>
      <c r="L231" s="12">
        <v>4</v>
      </c>
      <c r="M231" s="13">
        <v>0.40899999999999997</v>
      </c>
      <c r="N231" s="14" t="s">
        <v>776</v>
      </c>
      <c r="O231" s="15">
        <v>8471705090</v>
      </c>
      <c r="P231" s="17">
        <v>0.09</v>
      </c>
      <c r="Q231" s="35"/>
      <c r="R231" s="30" t="s">
        <v>3269</v>
      </c>
    </row>
    <row r="232" spans="1:18" s="36" customFormat="1" ht="25.5" hidden="1">
      <c r="A232" s="10" t="s">
        <v>1801</v>
      </c>
      <c r="B232" s="10"/>
      <c r="C232" s="10" t="s">
        <v>1875</v>
      </c>
      <c r="D232" s="10" t="s">
        <v>2301</v>
      </c>
      <c r="E232" s="49"/>
      <c r="F232" s="11"/>
      <c r="G232" s="3">
        <v>152.99</v>
      </c>
      <c r="H232" s="3">
        <v>127.37666666666667</v>
      </c>
      <c r="I232" s="3"/>
      <c r="J232" s="12">
        <v>16</v>
      </c>
      <c r="K232" s="12">
        <v>11.5</v>
      </c>
      <c r="L232" s="12">
        <v>4</v>
      </c>
      <c r="M232" s="13">
        <v>0.41299999999999998</v>
      </c>
      <c r="N232" s="14" t="s">
        <v>776</v>
      </c>
      <c r="O232" s="15">
        <v>8471705090</v>
      </c>
      <c r="P232" s="17">
        <v>0.09</v>
      </c>
      <c r="Q232" s="35"/>
      <c r="R232" s="30" t="s">
        <v>3270</v>
      </c>
    </row>
    <row r="233" spans="1:18" s="36" customFormat="1" ht="63.75" hidden="1">
      <c r="A233" s="10" t="s">
        <v>1418</v>
      </c>
      <c r="B233" s="10" t="s">
        <v>37</v>
      </c>
      <c r="C233" s="10" t="s">
        <v>1426</v>
      </c>
      <c r="D233" s="10" t="s">
        <v>1429</v>
      </c>
      <c r="E233" s="49" t="s">
        <v>3584</v>
      </c>
      <c r="F233" s="11">
        <v>4548736000988</v>
      </c>
      <c r="G233" s="3">
        <v>297.52</v>
      </c>
      <c r="H233" s="3">
        <v>359</v>
      </c>
      <c r="I233" s="3">
        <v>249</v>
      </c>
      <c r="J233" s="12">
        <v>26</v>
      </c>
      <c r="K233" s="12">
        <v>13</v>
      </c>
      <c r="L233" s="12">
        <v>8</v>
      </c>
      <c r="M233" s="13">
        <v>0.77900000000000003</v>
      </c>
      <c r="N233" s="14" t="s">
        <v>38</v>
      </c>
      <c r="O233" s="15">
        <v>8525809190</v>
      </c>
      <c r="P233" s="17">
        <v>0.09</v>
      </c>
      <c r="Q233" s="35"/>
      <c r="R233" s="30" t="s">
        <v>1452</v>
      </c>
    </row>
    <row r="234" spans="1:18" s="36" customFormat="1" ht="38.25" hidden="1">
      <c r="A234" s="10" t="s">
        <v>1418</v>
      </c>
      <c r="B234" s="10" t="s">
        <v>34</v>
      </c>
      <c r="C234" s="10" t="s">
        <v>1426</v>
      </c>
      <c r="D234" s="10" t="s">
        <v>1431</v>
      </c>
      <c r="E234" s="49" t="s">
        <v>3584</v>
      </c>
      <c r="F234" s="11">
        <v>4548736021853</v>
      </c>
      <c r="G234" s="3">
        <v>181.82</v>
      </c>
      <c r="H234" s="3">
        <v>219.99</v>
      </c>
      <c r="I234" s="3">
        <v>199</v>
      </c>
      <c r="J234" s="12">
        <v>12.7</v>
      </c>
      <c r="K234" s="12">
        <v>11.5</v>
      </c>
      <c r="L234" s="12">
        <v>12.55</v>
      </c>
      <c r="M234" s="13">
        <v>0.44</v>
      </c>
      <c r="N234" s="14" t="s">
        <v>38</v>
      </c>
      <c r="O234" s="15">
        <v>8525809190</v>
      </c>
      <c r="P234" s="17">
        <v>0.09</v>
      </c>
      <c r="Q234" s="35"/>
      <c r="R234" s="30" t="s">
        <v>1453</v>
      </c>
    </row>
    <row r="235" spans="1:18" s="36" customFormat="1" ht="25.5" hidden="1">
      <c r="A235" s="10" t="s">
        <v>1418</v>
      </c>
      <c r="B235" s="10" t="s">
        <v>37</v>
      </c>
      <c r="C235" s="10" t="s">
        <v>1419</v>
      </c>
      <c r="D235" s="10" t="s">
        <v>1433</v>
      </c>
      <c r="E235" s="49" t="s">
        <v>3584</v>
      </c>
      <c r="F235" s="11">
        <v>4905524969412</v>
      </c>
      <c r="G235" s="3">
        <v>183</v>
      </c>
      <c r="H235" s="3">
        <v>219</v>
      </c>
      <c r="I235" s="3">
        <v>199</v>
      </c>
      <c r="J235" s="12">
        <v>15.5</v>
      </c>
      <c r="K235" s="12">
        <v>13.5</v>
      </c>
      <c r="L235" s="12">
        <v>10.5</v>
      </c>
      <c r="M235" s="13">
        <v>0.63100000000000001</v>
      </c>
      <c r="N235" s="14" t="s">
        <v>38</v>
      </c>
      <c r="O235" s="15">
        <v>8525809190</v>
      </c>
      <c r="P235" s="17">
        <v>0.09</v>
      </c>
      <c r="Q235" s="35"/>
      <c r="R235" s="30" t="s">
        <v>1454</v>
      </c>
    </row>
    <row r="236" spans="1:18" s="36" customFormat="1" ht="38.25" hidden="1">
      <c r="A236" s="10" t="s">
        <v>1418</v>
      </c>
      <c r="B236" s="10" t="s">
        <v>37</v>
      </c>
      <c r="C236" s="10" t="s">
        <v>1419</v>
      </c>
      <c r="D236" s="10" t="s">
        <v>1435</v>
      </c>
      <c r="E236" s="49" t="s">
        <v>3584</v>
      </c>
      <c r="F236" s="11">
        <v>4548736001114</v>
      </c>
      <c r="G236" s="3">
        <v>255</v>
      </c>
      <c r="H236" s="3">
        <v>299</v>
      </c>
      <c r="I236" s="3">
        <v>239</v>
      </c>
      <c r="J236" s="12">
        <v>16</v>
      </c>
      <c r="K236" s="12">
        <v>14</v>
      </c>
      <c r="L236" s="12">
        <v>10.5</v>
      </c>
      <c r="M236" s="13">
        <v>0.70799999999999996</v>
      </c>
      <c r="N236" s="14" t="s">
        <v>38</v>
      </c>
      <c r="O236" s="15">
        <v>8525809190</v>
      </c>
      <c r="P236" s="17">
        <v>0.09</v>
      </c>
      <c r="Q236" s="35"/>
      <c r="R236" s="30" t="s">
        <v>1455</v>
      </c>
    </row>
    <row r="237" spans="1:18" s="36" customFormat="1" ht="51" hidden="1">
      <c r="A237" s="10" t="s">
        <v>1418</v>
      </c>
      <c r="B237" s="10" t="s">
        <v>34</v>
      </c>
      <c r="C237" s="10" t="s">
        <v>1419</v>
      </c>
      <c r="D237" s="10" t="s">
        <v>1437</v>
      </c>
      <c r="E237" s="10"/>
      <c r="F237" s="11">
        <v>4548736021150</v>
      </c>
      <c r="G237" s="3">
        <v>341</v>
      </c>
      <c r="H237" s="3">
        <v>399</v>
      </c>
      <c r="I237" s="3"/>
      <c r="J237" s="12">
        <v>16</v>
      </c>
      <c r="K237" s="12">
        <v>13.8</v>
      </c>
      <c r="L237" s="12">
        <v>10.6</v>
      </c>
      <c r="M237" s="13">
        <v>0.72499999999999998</v>
      </c>
      <c r="N237" s="14" t="s">
        <v>38</v>
      </c>
      <c r="O237" s="15">
        <v>8525809190</v>
      </c>
      <c r="P237" s="17">
        <v>0.09</v>
      </c>
      <c r="Q237" s="35"/>
      <c r="R237" s="30" t="s">
        <v>1456</v>
      </c>
    </row>
    <row r="238" spans="1:18" s="36" customFormat="1" ht="51" hidden="1">
      <c r="A238" s="10" t="s">
        <v>1418</v>
      </c>
      <c r="B238" s="10" t="s">
        <v>34</v>
      </c>
      <c r="C238" s="10" t="s">
        <v>1419</v>
      </c>
      <c r="D238" s="10" t="s">
        <v>1439</v>
      </c>
      <c r="E238" s="49" t="s">
        <v>3584</v>
      </c>
      <c r="F238" s="11">
        <v>4548736021204</v>
      </c>
      <c r="G238" s="3">
        <v>468</v>
      </c>
      <c r="H238" s="3">
        <v>559</v>
      </c>
      <c r="I238" s="3">
        <v>459</v>
      </c>
      <c r="J238" s="12">
        <v>16</v>
      </c>
      <c r="K238" s="12">
        <v>14</v>
      </c>
      <c r="L238" s="12">
        <v>11</v>
      </c>
      <c r="M238" s="13">
        <v>0.84899999999999998</v>
      </c>
      <c r="N238" s="14" t="s">
        <v>38</v>
      </c>
      <c r="O238" s="15">
        <v>8525809190</v>
      </c>
      <c r="P238" s="17">
        <v>0.09</v>
      </c>
      <c r="Q238" s="35"/>
      <c r="R238" s="30" t="s">
        <v>1457</v>
      </c>
    </row>
    <row r="239" spans="1:18" s="36" customFormat="1" ht="38.25" hidden="1">
      <c r="A239" s="10" t="s">
        <v>1418</v>
      </c>
      <c r="B239" s="10" t="s">
        <v>37</v>
      </c>
      <c r="C239" s="10" t="s">
        <v>1419</v>
      </c>
      <c r="D239" s="10" t="s">
        <v>1441</v>
      </c>
      <c r="E239" s="49" t="s">
        <v>3584</v>
      </c>
      <c r="F239" s="11">
        <v>4548736000605</v>
      </c>
      <c r="G239" s="3">
        <v>341</v>
      </c>
      <c r="H239" s="3">
        <v>399</v>
      </c>
      <c r="I239" s="3">
        <v>309</v>
      </c>
      <c r="J239" s="12">
        <v>16</v>
      </c>
      <c r="K239" s="12">
        <v>14</v>
      </c>
      <c r="L239" s="12">
        <v>10.5</v>
      </c>
      <c r="M239" s="13">
        <v>0.72199999999999998</v>
      </c>
      <c r="N239" s="14" t="s">
        <v>38</v>
      </c>
      <c r="O239" s="15">
        <v>8525809190</v>
      </c>
      <c r="P239" s="17">
        <v>0.09</v>
      </c>
      <c r="Q239" s="35"/>
      <c r="R239" s="30" t="s">
        <v>1458</v>
      </c>
    </row>
    <row r="240" spans="1:18" s="36" customFormat="1" ht="38.25" hidden="1">
      <c r="A240" s="10" t="s">
        <v>1801</v>
      </c>
      <c r="B240" s="10"/>
      <c r="C240" s="10" t="s">
        <v>1875</v>
      </c>
      <c r="D240" s="10" t="s">
        <v>2304</v>
      </c>
      <c r="E240" s="49"/>
      <c r="F240" s="11"/>
      <c r="G240" s="3">
        <v>149.99</v>
      </c>
      <c r="H240" s="3">
        <v>124.40277777777777</v>
      </c>
      <c r="I240" s="3"/>
      <c r="J240" s="12">
        <v>16</v>
      </c>
      <c r="K240" s="12">
        <v>11.5</v>
      </c>
      <c r="L240" s="12">
        <v>4</v>
      </c>
      <c r="M240" s="13">
        <v>0.27700000000000002</v>
      </c>
      <c r="N240" s="14" t="s">
        <v>238</v>
      </c>
      <c r="O240" s="15">
        <v>8471705090</v>
      </c>
      <c r="P240" s="17">
        <v>0.09</v>
      </c>
      <c r="Q240" s="35"/>
      <c r="R240" s="30" t="s">
        <v>3273</v>
      </c>
    </row>
    <row r="241" spans="1:18" s="36" customFormat="1" ht="38.25" hidden="1">
      <c r="A241" s="10" t="s">
        <v>1801</v>
      </c>
      <c r="B241" s="10"/>
      <c r="C241" s="10" t="s">
        <v>1875</v>
      </c>
      <c r="D241" s="10" t="s">
        <v>2305</v>
      </c>
      <c r="E241" s="49"/>
      <c r="F241" s="11"/>
      <c r="G241" s="3">
        <v>149.99</v>
      </c>
      <c r="H241" s="3">
        <v>124.40277777777777</v>
      </c>
      <c r="I241" s="3"/>
      <c r="J241" s="12">
        <v>15.7</v>
      </c>
      <c r="K241" s="12">
        <v>11.5</v>
      </c>
      <c r="L241" s="12">
        <v>4</v>
      </c>
      <c r="M241" s="13">
        <v>0.27700000000000002</v>
      </c>
      <c r="N241" s="14" t="s">
        <v>238</v>
      </c>
      <c r="O241" s="15">
        <v>8471705090</v>
      </c>
      <c r="P241" s="17">
        <v>0.09</v>
      </c>
      <c r="Q241" s="35"/>
      <c r="R241" s="30" t="s">
        <v>3274</v>
      </c>
    </row>
    <row r="242" spans="1:18" s="36" customFormat="1" ht="38.25" hidden="1">
      <c r="A242" s="10" t="s">
        <v>1801</v>
      </c>
      <c r="B242" s="10"/>
      <c r="C242" s="10" t="s">
        <v>1875</v>
      </c>
      <c r="D242" s="10" t="s">
        <v>2302</v>
      </c>
      <c r="E242" s="49"/>
      <c r="F242" s="11"/>
      <c r="G242" s="3">
        <v>87.99</v>
      </c>
      <c r="H242" s="3">
        <v>72.875</v>
      </c>
      <c r="I242" s="3"/>
      <c r="J242" s="12">
        <v>16</v>
      </c>
      <c r="K242" s="12">
        <v>11.5</v>
      </c>
      <c r="L242" s="12">
        <v>4</v>
      </c>
      <c r="M242" s="13">
        <v>0.25800000000000001</v>
      </c>
      <c r="N242" s="14" t="s">
        <v>38</v>
      </c>
      <c r="O242" s="15">
        <v>8471705090</v>
      </c>
      <c r="P242" s="17">
        <v>0.09</v>
      </c>
      <c r="Q242" s="35"/>
      <c r="R242" s="30" t="s">
        <v>3271</v>
      </c>
    </row>
    <row r="243" spans="1:18" s="36" customFormat="1" ht="38.25" hidden="1">
      <c r="A243" s="10" t="s">
        <v>1801</v>
      </c>
      <c r="B243" s="10"/>
      <c r="C243" s="10" t="s">
        <v>1875</v>
      </c>
      <c r="D243" s="10" t="s">
        <v>2303</v>
      </c>
      <c r="E243" s="49"/>
      <c r="F243" s="11"/>
      <c r="G243" s="3">
        <v>87.99</v>
      </c>
      <c r="H243" s="3">
        <v>72.875</v>
      </c>
      <c r="I243" s="3"/>
      <c r="J243" s="12">
        <v>16</v>
      </c>
      <c r="K243" s="12">
        <v>11.5</v>
      </c>
      <c r="L243" s="12">
        <v>4</v>
      </c>
      <c r="M243" s="13">
        <v>0.25800000000000001</v>
      </c>
      <c r="N243" s="14" t="s">
        <v>38</v>
      </c>
      <c r="O243" s="15">
        <v>8471705090</v>
      </c>
      <c r="P243" s="17">
        <v>0.09</v>
      </c>
      <c r="Q243" s="35"/>
      <c r="R243" s="30" t="s">
        <v>3272</v>
      </c>
    </row>
    <row r="244" spans="1:18" s="36" customFormat="1" ht="38.25" hidden="1">
      <c r="A244" s="10" t="s">
        <v>1801</v>
      </c>
      <c r="B244" s="10"/>
      <c r="C244" s="10" t="s">
        <v>1875</v>
      </c>
      <c r="D244" s="10" t="s">
        <v>2298</v>
      </c>
      <c r="E244" s="49"/>
      <c r="F244" s="11"/>
      <c r="G244" s="3">
        <v>104.99</v>
      </c>
      <c r="H244" s="3">
        <v>86.125</v>
      </c>
      <c r="I244" s="3"/>
      <c r="J244" s="12">
        <v>8.1</v>
      </c>
      <c r="K244" s="12">
        <v>1.2</v>
      </c>
      <c r="L244" s="12">
        <v>11.8</v>
      </c>
      <c r="M244" s="13">
        <v>0.19</v>
      </c>
      <c r="N244" s="14" t="s">
        <v>38</v>
      </c>
      <c r="O244" s="15">
        <v>8471705090</v>
      </c>
      <c r="P244" s="17">
        <v>0.09</v>
      </c>
      <c r="Q244" s="35"/>
      <c r="R244" s="30" t="s">
        <v>3267</v>
      </c>
    </row>
    <row r="245" spans="1:18" s="36" customFormat="1" ht="38.25" hidden="1">
      <c r="A245" s="10" t="s">
        <v>1801</v>
      </c>
      <c r="B245" s="10"/>
      <c r="C245" s="10" t="s">
        <v>1875</v>
      </c>
      <c r="D245" s="10" t="s">
        <v>2299</v>
      </c>
      <c r="E245" s="49"/>
      <c r="F245" s="11"/>
      <c r="G245" s="3">
        <v>104.99</v>
      </c>
      <c r="H245" s="3">
        <v>86.125</v>
      </c>
      <c r="I245" s="3"/>
      <c r="J245" s="12">
        <v>8.1</v>
      </c>
      <c r="K245" s="12">
        <v>1.2</v>
      </c>
      <c r="L245" s="12">
        <v>11.8</v>
      </c>
      <c r="M245" s="13">
        <v>0.19</v>
      </c>
      <c r="N245" s="14" t="s">
        <v>38</v>
      </c>
      <c r="O245" s="15">
        <v>8471705090</v>
      </c>
      <c r="P245" s="17">
        <v>0.09</v>
      </c>
      <c r="Q245" s="35"/>
      <c r="R245" s="30" t="s">
        <v>3268</v>
      </c>
    </row>
    <row r="246" spans="1:18" s="36" customFormat="1" ht="51" hidden="1">
      <c r="A246" s="10" t="s">
        <v>1801</v>
      </c>
      <c r="B246" s="10"/>
      <c r="C246" s="10" t="s">
        <v>1875</v>
      </c>
      <c r="D246" s="10" t="s">
        <v>3551</v>
      </c>
      <c r="E246" s="49" t="s">
        <v>3492</v>
      </c>
      <c r="F246" s="11">
        <v>3355830063334</v>
      </c>
      <c r="G246" s="3">
        <v>86.125</v>
      </c>
      <c r="H246" s="3">
        <v>104.99</v>
      </c>
      <c r="I246" s="3"/>
      <c r="J246" s="12">
        <v>13.4</v>
      </c>
      <c r="K246" s="12">
        <v>16.7</v>
      </c>
      <c r="L246" s="12">
        <v>3.7</v>
      </c>
      <c r="M246" s="13">
        <v>0.32</v>
      </c>
      <c r="N246" s="14" t="s">
        <v>38</v>
      </c>
      <c r="O246" s="15">
        <v>8471705090</v>
      </c>
      <c r="P246" s="17">
        <v>0.09</v>
      </c>
      <c r="Q246" s="35"/>
      <c r="R246" s="30" t="s">
        <v>3553</v>
      </c>
    </row>
    <row r="247" spans="1:18" s="36" customFormat="1" ht="51" hidden="1">
      <c r="A247" s="10" t="s">
        <v>1801</v>
      </c>
      <c r="B247" s="10"/>
      <c r="C247" s="10" t="s">
        <v>1875</v>
      </c>
      <c r="D247" s="10" t="s">
        <v>2297</v>
      </c>
      <c r="E247" s="49"/>
      <c r="F247" s="11"/>
      <c r="G247" s="3">
        <v>116.99</v>
      </c>
      <c r="H247" s="3">
        <v>97.166666666666657</v>
      </c>
      <c r="I247" s="3"/>
      <c r="J247" s="12">
        <v>0</v>
      </c>
      <c r="K247" s="12">
        <v>0</v>
      </c>
      <c r="L247" s="12">
        <v>0</v>
      </c>
      <c r="M247" s="13">
        <v>0</v>
      </c>
      <c r="N247" s="14">
        <v>0</v>
      </c>
      <c r="O247" s="15">
        <v>8471705090</v>
      </c>
      <c r="P247" s="17">
        <v>0.09</v>
      </c>
      <c r="Q247" s="35"/>
      <c r="R247" s="30" t="s">
        <v>3266</v>
      </c>
    </row>
    <row r="248" spans="1:18" s="36" customFormat="1" hidden="1">
      <c r="A248" s="10" t="s">
        <v>1138</v>
      </c>
      <c r="B248" s="10"/>
      <c r="C248" s="10" t="s">
        <v>668</v>
      </c>
      <c r="D248" s="10" t="s">
        <v>671</v>
      </c>
      <c r="E248" s="49"/>
      <c r="F248" s="11">
        <v>4905524928754</v>
      </c>
      <c r="G248" s="3">
        <v>156</v>
      </c>
      <c r="H248" s="3">
        <v>189</v>
      </c>
      <c r="I248" s="3"/>
      <c r="J248" s="12">
        <v>19</v>
      </c>
      <c r="K248" s="12">
        <v>11.5</v>
      </c>
      <c r="L248" s="12">
        <v>9.6</v>
      </c>
      <c r="M248" s="13">
        <v>0.3</v>
      </c>
      <c r="N248" s="14" t="s">
        <v>38</v>
      </c>
      <c r="O248" s="15">
        <v>9006610000</v>
      </c>
      <c r="P248" s="17">
        <v>0.01</v>
      </c>
      <c r="Q248" s="35"/>
      <c r="R248" s="30" t="s">
        <v>1156</v>
      </c>
    </row>
    <row r="249" spans="1:18" s="36" customFormat="1" hidden="1">
      <c r="A249" s="10" t="s">
        <v>1138</v>
      </c>
      <c r="B249" s="10"/>
      <c r="C249" s="10" t="s">
        <v>668</v>
      </c>
      <c r="D249" s="10" t="s">
        <v>669</v>
      </c>
      <c r="E249" s="49"/>
      <c r="F249" s="11">
        <v>4905524984637</v>
      </c>
      <c r="G249" s="3">
        <v>296</v>
      </c>
      <c r="H249" s="3">
        <v>355</v>
      </c>
      <c r="I249" s="3"/>
      <c r="J249" s="12">
        <v>11.3</v>
      </c>
      <c r="K249" s="12">
        <v>9.8000000000000007</v>
      </c>
      <c r="L249" s="12">
        <v>17.5</v>
      </c>
      <c r="M249" s="13">
        <v>0.73399999999999999</v>
      </c>
      <c r="N249" s="14" t="s">
        <v>38</v>
      </c>
      <c r="O249" s="15">
        <v>9006610000</v>
      </c>
      <c r="P249" s="17">
        <v>0.01</v>
      </c>
      <c r="Q249" s="35"/>
      <c r="R249" s="30" t="s">
        <v>1155</v>
      </c>
    </row>
    <row r="250" spans="1:18" s="36" customFormat="1" ht="25.5" hidden="1">
      <c r="A250" s="10" t="s">
        <v>1138</v>
      </c>
      <c r="B250" s="10"/>
      <c r="C250" s="10" t="s">
        <v>668</v>
      </c>
      <c r="D250" s="10" t="s">
        <v>951</v>
      </c>
      <c r="E250" s="49"/>
      <c r="F250" s="11">
        <v>4905524928792</v>
      </c>
      <c r="G250" s="3">
        <v>334.4</v>
      </c>
      <c r="H250" s="3">
        <v>399</v>
      </c>
      <c r="I250" s="3"/>
      <c r="J250" s="12">
        <v>20.7</v>
      </c>
      <c r="K250" s="12">
        <v>14.5</v>
      </c>
      <c r="L250" s="12">
        <v>11.5</v>
      </c>
      <c r="M250" s="13">
        <v>1158</v>
      </c>
      <c r="N250" s="14" t="s">
        <v>38</v>
      </c>
      <c r="O250" s="15">
        <v>9006610000</v>
      </c>
      <c r="P250" s="17">
        <v>0.01</v>
      </c>
      <c r="Q250" s="35"/>
      <c r="R250" s="30" t="s">
        <v>1282</v>
      </c>
    </row>
    <row r="251" spans="1:18" s="36" customFormat="1" hidden="1">
      <c r="A251" s="4" t="s">
        <v>631</v>
      </c>
      <c r="B251" s="4" t="s">
        <v>1553</v>
      </c>
      <c r="C251" s="4" t="s">
        <v>668</v>
      </c>
      <c r="D251" s="22" t="s">
        <v>3440</v>
      </c>
      <c r="E251" s="5"/>
      <c r="F251" s="47">
        <v>4548736047426</v>
      </c>
      <c r="G251" s="48">
        <v>404</v>
      </c>
      <c r="H251" s="3">
        <v>489</v>
      </c>
      <c r="I251" s="3"/>
      <c r="J251" s="2">
        <v>17.5</v>
      </c>
      <c r="K251" s="2">
        <v>13.5</v>
      </c>
      <c r="L251" s="2">
        <v>11.5</v>
      </c>
      <c r="M251" s="2">
        <v>0.98499999999999999</v>
      </c>
      <c r="N251" s="2" t="s">
        <v>38</v>
      </c>
      <c r="O251" s="2">
        <v>9006610000</v>
      </c>
      <c r="P251" s="6"/>
      <c r="Q251" s="34"/>
      <c r="R251" s="30" t="s">
        <v>3462</v>
      </c>
    </row>
    <row r="252" spans="1:18" s="36" customFormat="1" ht="25.5" hidden="1">
      <c r="A252" s="10" t="s">
        <v>1138</v>
      </c>
      <c r="B252" s="10"/>
      <c r="C252" s="10" t="s">
        <v>668</v>
      </c>
      <c r="D252" s="10" t="s">
        <v>953</v>
      </c>
      <c r="E252" s="49"/>
      <c r="F252" s="11">
        <v>4905524899313</v>
      </c>
      <c r="G252" s="3">
        <v>524</v>
      </c>
      <c r="H252" s="3">
        <v>629</v>
      </c>
      <c r="I252" s="3"/>
      <c r="J252" s="12">
        <v>21.5</v>
      </c>
      <c r="K252" s="12">
        <v>16.5</v>
      </c>
      <c r="L252" s="12">
        <v>11</v>
      </c>
      <c r="M252" s="13">
        <v>1387</v>
      </c>
      <c r="N252" s="14" t="s">
        <v>38</v>
      </c>
      <c r="O252" s="15">
        <v>9006610000</v>
      </c>
      <c r="P252" s="17">
        <v>0.01</v>
      </c>
      <c r="Q252" s="35"/>
      <c r="R252" s="30" t="s">
        <v>1283</v>
      </c>
    </row>
    <row r="253" spans="1:18" s="36" customFormat="1" hidden="1">
      <c r="A253" s="10" t="s">
        <v>1138</v>
      </c>
      <c r="B253" s="10"/>
      <c r="C253" s="10" t="s">
        <v>668</v>
      </c>
      <c r="D253" s="10" t="s">
        <v>825</v>
      </c>
      <c r="E253" s="49"/>
      <c r="F253" s="11">
        <v>4905524846997</v>
      </c>
      <c r="G253" s="3">
        <v>234</v>
      </c>
      <c r="H253" s="3">
        <v>280</v>
      </c>
      <c r="I253" s="3"/>
      <c r="J253" s="12">
        <v>15</v>
      </c>
      <c r="K253" s="12">
        <v>11</v>
      </c>
      <c r="L253" s="12">
        <v>13.5</v>
      </c>
      <c r="M253" s="13">
        <v>0.61399999999999999</v>
      </c>
      <c r="N253" s="14" t="s">
        <v>38</v>
      </c>
      <c r="O253" s="15" t="s">
        <v>826</v>
      </c>
      <c r="P253" s="17">
        <v>0.01</v>
      </c>
      <c r="Q253" s="35"/>
      <c r="R253" s="30" t="s">
        <v>1223</v>
      </c>
    </row>
    <row r="254" spans="1:18" s="36" customFormat="1" hidden="1">
      <c r="A254" s="10" t="s">
        <v>1138</v>
      </c>
      <c r="B254" s="10"/>
      <c r="C254" s="10" t="s">
        <v>668</v>
      </c>
      <c r="D254" s="10" t="s">
        <v>828</v>
      </c>
      <c r="E254" s="49"/>
      <c r="F254" s="11">
        <v>4905524905809</v>
      </c>
      <c r="G254" s="3">
        <v>149</v>
      </c>
      <c r="H254" s="3">
        <v>179</v>
      </c>
      <c r="I254" s="3"/>
      <c r="J254" s="12">
        <v>19.2</v>
      </c>
      <c r="K254" s="12">
        <v>11.8</v>
      </c>
      <c r="L254" s="12">
        <v>7.7</v>
      </c>
      <c r="M254" s="13">
        <v>0.3</v>
      </c>
      <c r="N254" s="14" t="s">
        <v>38</v>
      </c>
      <c r="O254" s="15">
        <v>9405401000</v>
      </c>
      <c r="P254" s="17">
        <v>0.01</v>
      </c>
      <c r="Q254" s="35"/>
      <c r="R254" s="30" t="s">
        <v>1224</v>
      </c>
    </row>
    <row r="255" spans="1:18" s="36" customFormat="1" ht="38.25" hidden="1">
      <c r="A255" s="10" t="s">
        <v>1794</v>
      </c>
      <c r="B255" s="10"/>
      <c r="C255" s="10" t="s">
        <v>2852</v>
      </c>
      <c r="D255" s="10" t="s">
        <v>1897</v>
      </c>
      <c r="E255" s="49"/>
      <c r="F255" s="11">
        <v>4905524974010</v>
      </c>
      <c r="G255" s="3">
        <v>34.17</v>
      </c>
      <c r="H255" s="3">
        <v>39.99</v>
      </c>
      <c r="I255" s="3"/>
      <c r="J255" s="12">
        <v>19.7</v>
      </c>
      <c r="K255" s="12">
        <v>10.6</v>
      </c>
      <c r="L255" s="12">
        <v>6</v>
      </c>
      <c r="M255" s="13">
        <v>0.443</v>
      </c>
      <c r="N255" s="14" t="s">
        <v>38</v>
      </c>
      <c r="O255" s="15">
        <v>8527190000</v>
      </c>
      <c r="P255" s="17">
        <v>0.02</v>
      </c>
      <c r="Q255" s="35"/>
      <c r="R255" s="30" t="s">
        <v>2904</v>
      </c>
    </row>
    <row r="256" spans="1:18" s="36" customFormat="1" ht="51" hidden="1">
      <c r="A256" s="10" t="s">
        <v>1794</v>
      </c>
      <c r="B256" s="10"/>
      <c r="C256" s="10" t="s">
        <v>2852</v>
      </c>
      <c r="D256" s="10" t="s">
        <v>1898</v>
      </c>
      <c r="E256" s="49"/>
      <c r="F256" s="11">
        <v>4548736046535</v>
      </c>
      <c r="G256" s="3">
        <v>42.09</v>
      </c>
      <c r="H256" s="3">
        <v>49.99</v>
      </c>
      <c r="I256" s="3"/>
      <c r="J256" s="12">
        <v>19.7</v>
      </c>
      <c r="K256" s="12">
        <v>6</v>
      </c>
      <c r="L256" s="12">
        <v>10.7</v>
      </c>
      <c r="M256" s="13">
        <v>0.43</v>
      </c>
      <c r="N256" s="14" t="s">
        <v>38</v>
      </c>
      <c r="O256" s="15">
        <v>8527190000</v>
      </c>
      <c r="P256" s="17">
        <v>0.02</v>
      </c>
      <c r="Q256" s="35"/>
      <c r="R256" s="30" t="s">
        <v>2905</v>
      </c>
    </row>
    <row r="257" spans="1:18" s="36" customFormat="1" ht="51" hidden="1">
      <c r="A257" s="10" t="s">
        <v>1794</v>
      </c>
      <c r="B257" s="10"/>
      <c r="C257" s="10" t="s">
        <v>2853</v>
      </c>
      <c r="D257" s="10" t="s">
        <v>1902</v>
      </c>
      <c r="E257" s="49"/>
      <c r="F257" s="11">
        <v>4905524962031</v>
      </c>
      <c r="G257" s="3">
        <v>25.83</v>
      </c>
      <c r="H257" s="3">
        <v>29.99</v>
      </c>
      <c r="I257" s="3"/>
      <c r="J257" s="12">
        <v>17</v>
      </c>
      <c r="K257" s="12">
        <v>11.5</v>
      </c>
      <c r="L257" s="12">
        <v>11.5</v>
      </c>
      <c r="M257" s="13">
        <v>0.63700000000000001</v>
      </c>
      <c r="N257" s="14" t="s">
        <v>38</v>
      </c>
      <c r="O257" s="15">
        <v>8527921000</v>
      </c>
      <c r="P257" s="17">
        <v>0.02</v>
      </c>
      <c r="Q257" s="35"/>
      <c r="R257" s="30" t="s">
        <v>2909</v>
      </c>
    </row>
    <row r="258" spans="1:18" s="36" customFormat="1" ht="76.5" hidden="1">
      <c r="A258" s="10" t="s">
        <v>1794</v>
      </c>
      <c r="B258" s="10"/>
      <c r="C258" s="10" t="s">
        <v>2853</v>
      </c>
      <c r="D258" s="10" t="s">
        <v>1907</v>
      </c>
      <c r="E258" s="49"/>
      <c r="F258" s="11">
        <v>4905524960624</v>
      </c>
      <c r="G258" s="3">
        <v>60</v>
      </c>
      <c r="H258" s="3">
        <v>69.989999999999995</v>
      </c>
      <c r="I258" s="3"/>
      <c r="J258" s="12">
        <v>18</v>
      </c>
      <c r="K258" s="12">
        <v>16</v>
      </c>
      <c r="L258" s="12">
        <v>14</v>
      </c>
      <c r="M258" s="13">
        <v>0.93100000000000005</v>
      </c>
      <c r="N258" s="14" t="s">
        <v>38</v>
      </c>
      <c r="O258" s="15">
        <v>8527921000</v>
      </c>
      <c r="P258" s="17">
        <v>0.02</v>
      </c>
      <c r="Q258" s="35"/>
      <c r="R258" s="30" t="s">
        <v>2914</v>
      </c>
    </row>
    <row r="259" spans="1:18" s="36" customFormat="1" ht="51" hidden="1">
      <c r="A259" s="10" t="s">
        <v>1794</v>
      </c>
      <c r="B259" s="10"/>
      <c r="C259" s="10" t="s">
        <v>2853</v>
      </c>
      <c r="D259" s="10" t="s">
        <v>1904</v>
      </c>
      <c r="E259" s="49"/>
      <c r="F259" s="11">
        <v>4905524962147</v>
      </c>
      <c r="G259" s="3">
        <v>34.17</v>
      </c>
      <c r="H259" s="3">
        <v>39.99</v>
      </c>
      <c r="I259" s="3"/>
      <c r="J259" s="12">
        <v>17</v>
      </c>
      <c r="K259" s="12">
        <v>11.5</v>
      </c>
      <c r="L259" s="12">
        <v>11.5</v>
      </c>
      <c r="M259" s="13">
        <v>0.65200000000000002</v>
      </c>
      <c r="N259" s="14" t="s">
        <v>38</v>
      </c>
      <c r="O259" s="15">
        <v>8527921000</v>
      </c>
      <c r="P259" s="17">
        <v>0.02</v>
      </c>
      <c r="Q259" s="35"/>
      <c r="R259" s="30" t="s">
        <v>2911</v>
      </c>
    </row>
    <row r="260" spans="1:18" s="36" customFormat="1" ht="51" hidden="1">
      <c r="A260" s="10" t="s">
        <v>1794</v>
      </c>
      <c r="B260" s="10"/>
      <c r="C260" s="10" t="s">
        <v>2853</v>
      </c>
      <c r="D260" s="10" t="s">
        <v>1906</v>
      </c>
      <c r="E260" s="49"/>
      <c r="F260" s="11">
        <v>4548736019966</v>
      </c>
      <c r="G260" s="3">
        <v>34.17</v>
      </c>
      <c r="H260" s="3">
        <v>39.99</v>
      </c>
      <c r="I260" s="3"/>
      <c r="J260" s="12">
        <v>17</v>
      </c>
      <c r="K260" s="12">
        <v>12</v>
      </c>
      <c r="L260" s="12">
        <v>11.5</v>
      </c>
      <c r="M260" s="13">
        <v>0.63400000000000001</v>
      </c>
      <c r="N260" s="14" t="s">
        <v>38</v>
      </c>
      <c r="O260" s="15">
        <v>8527921000</v>
      </c>
      <c r="P260" s="17">
        <v>0.02</v>
      </c>
      <c r="Q260" s="35"/>
      <c r="R260" s="30" t="s">
        <v>2913</v>
      </c>
    </row>
    <row r="261" spans="1:18" s="36" customFormat="1" ht="51" hidden="1">
      <c r="A261" s="10" t="s">
        <v>1794</v>
      </c>
      <c r="B261" s="10"/>
      <c r="C261" s="10" t="s">
        <v>2853</v>
      </c>
      <c r="D261" s="10" t="s">
        <v>1905</v>
      </c>
      <c r="E261" s="49"/>
      <c r="F261" s="11">
        <v>4905524962154</v>
      </c>
      <c r="G261" s="3">
        <v>34.17</v>
      </c>
      <c r="H261" s="3">
        <v>39.99</v>
      </c>
      <c r="I261" s="3"/>
      <c r="J261" s="12">
        <v>17</v>
      </c>
      <c r="K261" s="12">
        <v>12</v>
      </c>
      <c r="L261" s="12">
        <v>11.6</v>
      </c>
      <c r="M261" s="13">
        <v>0.64400000000000002</v>
      </c>
      <c r="N261" s="14" t="s">
        <v>38</v>
      </c>
      <c r="O261" s="15">
        <v>8527921000</v>
      </c>
      <c r="P261" s="17">
        <v>0.02</v>
      </c>
      <c r="Q261" s="35"/>
      <c r="R261" s="30" t="s">
        <v>2912</v>
      </c>
    </row>
    <row r="262" spans="1:18" s="36" customFormat="1" ht="51" hidden="1">
      <c r="A262" s="10" t="s">
        <v>1794</v>
      </c>
      <c r="B262" s="10"/>
      <c r="C262" s="10" t="s">
        <v>2853</v>
      </c>
      <c r="D262" s="10" t="s">
        <v>1903</v>
      </c>
      <c r="E262" s="49"/>
      <c r="F262" s="11">
        <v>4905524962048</v>
      </c>
      <c r="G262" s="3">
        <v>25.83</v>
      </c>
      <c r="H262" s="3">
        <v>29.99</v>
      </c>
      <c r="I262" s="3"/>
      <c r="J262" s="12">
        <v>17</v>
      </c>
      <c r="K262" s="12">
        <v>12</v>
      </c>
      <c r="L262" s="12">
        <v>11.6</v>
      </c>
      <c r="M262" s="13">
        <v>0.65100000000000002</v>
      </c>
      <c r="N262" s="14" t="s">
        <v>38</v>
      </c>
      <c r="O262" s="15">
        <v>8527921000</v>
      </c>
      <c r="P262" s="17">
        <v>0.02</v>
      </c>
      <c r="Q262" s="35"/>
      <c r="R262" s="30" t="s">
        <v>2910</v>
      </c>
    </row>
    <row r="263" spans="1:18" s="36" customFormat="1" ht="38.25" hidden="1">
      <c r="A263" s="10" t="s">
        <v>1794</v>
      </c>
      <c r="B263" s="10"/>
      <c r="C263" s="10" t="s">
        <v>2852</v>
      </c>
      <c r="D263" s="10" t="s">
        <v>1896</v>
      </c>
      <c r="E263" s="49"/>
      <c r="F263" s="11">
        <v>4905524974034</v>
      </c>
      <c r="G263" s="3">
        <v>23.33</v>
      </c>
      <c r="H263" s="3">
        <v>29.99</v>
      </c>
      <c r="I263" s="3"/>
      <c r="J263" s="12">
        <v>12.5</v>
      </c>
      <c r="K263" s="12">
        <v>7.6</v>
      </c>
      <c r="L263" s="12">
        <v>5</v>
      </c>
      <c r="M263" s="13">
        <v>0.19800000000000001</v>
      </c>
      <c r="N263" s="14" t="s">
        <v>38</v>
      </c>
      <c r="O263" s="15">
        <v>8527190000</v>
      </c>
      <c r="P263" s="17">
        <v>0.02</v>
      </c>
      <c r="Q263" s="35"/>
      <c r="R263" s="30" t="s">
        <v>2903</v>
      </c>
    </row>
    <row r="264" spans="1:18" s="36" customFormat="1" ht="38.25" hidden="1">
      <c r="A264" s="10" t="s">
        <v>1794</v>
      </c>
      <c r="B264" s="10"/>
      <c r="C264" s="10" t="s">
        <v>2852</v>
      </c>
      <c r="D264" s="10" t="s">
        <v>1895</v>
      </c>
      <c r="E264" s="49"/>
      <c r="F264" s="11">
        <v>4905524974027</v>
      </c>
      <c r="G264" s="3">
        <v>25.83</v>
      </c>
      <c r="H264" s="3">
        <v>29.99</v>
      </c>
      <c r="I264" s="3"/>
      <c r="J264" s="12">
        <v>13.5</v>
      </c>
      <c r="K264" s="12">
        <v>7.8</v>
      </c>
      <c r="L264" s="12">
        <v>5</v>
      </c>
      <c r="M264" s="13">
        <v>0.22800000000000001</v>
      </c>
      <c r="N264" s="14" t="s">
        <v>38</v>
      </c>
      <c r="O264" s="15">
        <v>8527190000</v>
      </c>
      <c r="P264" s="17">
        <v>0.02</v>
      </c>
      <c r="Q264" s="35"/>
      <c r="R264" s="30" t="s">
        <v>2902</v>
      </c>
    </row>
    <row r="265" spans="1:18" s="36" customFormat="1" ht="51" hidden="1">
      <c r="A265" s="10" t="s">
        <v>1794</v>
      </c>
      <c r="B265" s="10"/>
      <c r="C265" s="10" t="s">
        <v>2852</v>
      </c>
      <c r="D265" s="10" t="s">
        <v>1901</v>
      </c>
      <c r="E265" s="49"/>
      <c r="F265" s="11">
        <v>4905524994681</v>
      </c>
      <c r="G265" s="3">
        <v>47.5</v>
      </c>
      <c r="H265" s="3">
        <v>59.99</v>
      </c>
      <c r="I265" s="3"/>
      <c r="J265" s="12">
        <v>27.5</v>
      </c>
      <c r="K265" s="12">
        <v>19.5</v>
      </c>
      <c r="L265" s="12">
        <v>7</v>
      </c>
      <c r="M265" s="13">
        <v>1.1859999999999999</v>
      </c>
      <c r="N265" s="14" t="s">
        <v>38</v>
      </c>
      <c r="O265" s="15">
        <v>8527190000</v>
      </c>
      <c r="P265" s="17">
        <v>0.02</v>
      </c>
      <c r="Q265" s="35"/>
      <c r="R265" s="30" t="s">
        <v>2908</v>
      </c>
    </row>
    <row r="266" spans="1:18" s="36" customFormat="1" ht="25.5" hidden="1">
      <c r="A266" s="10" t="s">
        <v>1029</v>
      </c>
      <c r="B266" s="10"/>
      <c r="C266" s="10" t="s">
        <v>413</v>
      </c>
      <c r="D266" s="10" t="s">
        <v>421</v>
      </c>
      <c r="E266" s="49"/>
      <c r="F266" s="11">
        <v>4548736032255</v>
      </c>
      <c r="G266" s="3">
        <v>597</v>
      </c>
      <c r="H266" s="3">
        <v>719</v>
      </c>
      <c r="I266" s="3">
        <v>689</v>
      </c>
      <c r="J266" s="12">
        <v>19.399999999999999</v>
      </c>
      <c r="K266" s="12">
        <v>17.2</v>
      </c>
      <c r="L266" s="12">
        <v>15.8</v>
      </c>
      <c r="M266" s="13">
        <v>1.7110000000000001</v>
      </c>
      <c r="N266" s="14" t="s">
        <v>238</v>
      </c>
      <c r="O266" s="15">
        <v>8525803000</v>
      </c>
      <c r="P266" s="17">
        <v>0.09</v>
      </c>
      <c r="Q266" s="35"/>
      <c r="R266" s="30" t="s">
        <v>1034</v>
      </c>
    </row>
    <row r="267" spans="1:18" s="36" customFormat="1" ht="25.5" hidden="1">
      <c r="A267" s="10" t="s">
        <v>1029</v>
      </c>
      <c r="B267" s="10"/>
      <c r="C267" s="10" t="s">
        <v>413</v>
      </c>
      <c r="D267" s="10" t="s">
        <v>423</v>
      </c>
      <c r="E267" s="49"/>
      <c r="F267" s="11">
        <v>4548736032279</v>
      </c>
      <c r="G267" s="3">
        <v>689</v>
      </c>
      <c r="H267" s="3">
        <v>829</v>
      </c>
      <c r="I267" s="3">
        <v>799</v>
      </c>
      <c r="J267" s="12">
        <v>22</v>
      </c>
      <c r="K267" s="12">
        <v>18</v>
      </c>
      <c r="L267" s="12">
        <v>16</v>
      </c>
      <c r="M267" s="13">
        <v>1.718</v>
      </c>
      <c r="N267" s="14" t="s">
        <v>238</v>
      </c>
      <c r="O267" s="15">
        <v>8525803000</v>
      </c>
      <c r="P267" s="17">
        <v>0.09</v>
      </c>
      <c r="Q267" s="35"/>
      <c r="R267" s="30" t="s">
        <v>1035</v>
      </c>
    </row>
    <row r="268" spans="1:18" s="36" customFormat="1" ht="216.75" hidden="1">
      <c r="A268" s="10" t="s">
        <v>1029</v>
      </c>
      <c r="B268" s="10"/>
      <c r="C268" s="10" t="s">
        <v>413</v>
      </c>
      <c r="D268" s="10" t="s">
        <v>416</v>
      </c>
      <c r="E268" s="49"/>
      <c r="F268" s="11">
        <v>4905524979237</v>
      </c>
      <c r="G268" s="3">
        <v>1194</v>
      </c>
      <c r="H268" s="3">
        <v>1429</v>
      </c>
      <c r="I268" s="3">
        <v>1159</v>
      </c>
      <c r="J268" s="12">
        <v>19.5</v>
      </c>
      <c r="K268" s="12">
        <v>17.2</v>
      </c>
      <c r="L268" s="12">
        <v>15.7</v>
      </c>
      <c r="M268" s="13">
        <v>1.5920000000000001</v>
      </c>
      <c r="N268" s="14" t="s">
        <v>238</v>
      </c>
      <c r="O268" s="15">
        <v>8525803000</v>
      </c>
      <c r="P268" s="17">
        <v>0.09</v>
      </c>
      <c r="Q268" s="35" t="s">
        <v>1031</v>
      </c>
      <c r="R268" s="30" t="s">
        <v>1032</v>
      </c>
    </row>
    <row r="269" spans="1:18" s="36" customFormat="1" ht="216.75" hidden="1">
      <c r="A269" s="10" t="s">
        <v>1029</v>
      </c>
      <c r="B269" s="10"/>
      <c r="C269" s="10" t="s">
        <v>413</v>
      </c>
      <c r="D269" s="10" t="s">
        <v>419</v>
      </c>
      <c r="E269" s="49"/>
      <c r="F269" s="11">
        <v>4905524979299</v>
      </c>
      <c r="G269" s="3">
        <v>1745</v>
      </c>
      <c r="H269" s="3">
        <v>2099</v>
      </c>
      <c r="I269" s="3">
        <v>1759</v>
      </c>
      <c r="J269" s="12">
        <v>31</v>
      </c>
      <c r="K269" s="12">
        <v>17.5</v>
      </c>
      <c r="L269" s="12">
        <v>15</v>
      </c>
      <c r="M269" s="13">
        <v>2.3759999999999999</v>
      </c>
      <c r="N269" s="14" t="s">
        <v>238</v>
      </c>
      <c r="O269" s="15">
        <v>8525803000</v>
      </c>
      <c r="P269" s="17">
        <v>0.09</v>
      </c>
      <c r="Q269" s="35" t="s">
        <v>1031</v>
      </c>
      <c r="R269" s="30" t="s">
        <v>1033</v>
      </c>
    </row>
    <row r="270" spans="1:18" s="36" customFormat="1" hidden="1">
      <c r="A270" s="10" t="s">
        <v>1029</v>
      </c>
      <c r="B270" s="10" t="s">
        <v>34</v>
      </c>
      <c r="C270" s="10" t="s">
        <v>413</v>
      </c>
      <c r="D270" s="10" t="s">
        <v>1469</v>
      </c>
      <c r="E270" s="49" t="s">
        <v>1464</v>
      </c>
      <c r="F270" s="11">
        <v>4548736054509</v>
      </c>
      <c r="G270" s="3">
        <v>3240</v>
      </c>
      <c r="H270" s="3">
        <v>3889</v>
      </c>
      <c r="I270" s="3">
        <v>3600</v>
      </c>
      <c r="J270" s="12">
        <v>19.399999999999999</v>
      </c>
      <c r="K270" s="12">
        <v>17.2</v>
      </c>
      <c r="L270" s="12">
        <v>15.8</v>
      </c>
      <c r="M270" s="13">
        <v>1.8680000000000001</v>
      </c>
      <c r="N270" s="14" t="s">
        <v>238</v>
      </c>
      <c r="O270" s="15">
        <v>8525803000</v>
      </c>
      <c r="P270" s="17">
        <v>0.09</v>
      </c>
      <c r="Q270" s="35"/>
      <c r="R270" s="30"/>
    </row>
    <row r="271" spans="1:18" s="36" customFormat="1" ht="89.25" hidden="1">
      <c r="A271" s="10" t="s">
        <v>1029</v>
      </c>
      <c r="B271" s="10"/>
      <c r="C271" s="10" t="s">
        <v>425</v>
      </c>
      <c r="D271" s="10" t="s">
        <v>426</v>
      </c>
      <c r="E271" s="49" t="s">
        <v>3565</v>
      </c>
      <c r="F271" s="11">
        <v>4905524958263</v>
      </c>
      <c r="G271" s="3">
        <v>468</v>
      </c>
      <c r="H271" s="3">
        <v>559</v>
      </c>
      <c r="I271" s="3">
        <v>405</v>
      </c>
      <c r="J271" s="12">
        <v>16.399999999999999</v>
      </c>
      <c r="K271" s="12">
        <v>13.6</v>
      </c>
      <c r="L271" s="12">
        <v>13.2</v>
      </c>
      <c r="M271" s="13">
        <v>1.0940000000000001</v>
      </c>
      <c r="N271" s="14" t="s">
        <v>238</v>
      </c>
      <c r="O271" s="15">
        <v>8525803000</v>
      </c>
      <c r="P271" s="17">
        <v>0.09</v>
      </c>
      <c r="Q271" s="35" t="s">
        <v>1036</v>
      </c>
      <c r="R271" s="30" t="s">
        <v>1037</v>
      </c>
    </row>
    <row r="272" spans="1:18" s="36" customFormat="1" ht="89.25" hidden="1">
      <c r="A272" s="10" t="s">
        <v>1029</v>
      </c>
      <c r="B272" s="10"/>
      <c r="C272" s="10" t="s">
        <v>425</v>
      </c>
      <c r="D272" s="10" t="s">
        <v>429</v>
      </c>
      <c r="E272" s="49" t="s">
        <v>3565</v>
      </c>
      <c r="F272" s="11">
        <v>4905524958270</v>
      </c>
      <c r="G272" s="3">
        <v>468</v>
      </c>
      <c r="H272" s="3">
        <v>559</v>
      </c>
      <c r="I272" s="3">
        <v>405</v>
      </c>
      <c r="J272" s="12">
        <v>16.399999999999999</v>
      </c>
      <c r="K272" s="12">
        <v>13.6</v>
      </c>
      <c r="L272" s="12">
        <v>13.2</v>
      </c>
      <c r="M272" s="13">
        <v>1.0940000000000001</v>
      </c>
      <c r="N272" s="14" t="s">
        <v>238</v>
      </c>
      <c r="O272" s="15">
        <v>8525803000</v>
      </c>
      <c r="P272" s="17">
        <v>0.09</v>
      </c>
      <c r="Q272" s="35" t="s">
        <v>1036</v>
      </c>
      <c r="R272" s="30" t="s">
        <v>1038</v>
      </c>
    </row>
    <row r="273" spans="1:18" s="36" customFormat="1" ht="89.25" hidden="1">
      <c r="A273" s="10" t="s">
        <v>1029</v>
      </c>
      <c r="B273" s="10"/>
      <c r="C273" s="10" t="s">
        <v>425</v>
      </c>
      <c r="D273" s="10" t="s">
        <v>431</v>
      </c>
      <c r="E273" s="49" t="s">
        <v>3565</v>
      </c>
      <c r="F273" s="11">
        <v>4905524958287</v>
      </c>
      <c r="G273" s="3">
        <v>468</v>
      </c>
      <c r="H273" s="3">
        <v>559</v>
      </c>
      <c r="I273" s="3">
        <v>405</v>
      </c>
      <c r="J273" s="12">
        <v>16.399999999999999</v>
      </c>
      <c r="K273" s="12">
        <v>13.6</v>
      </c>
      <c r="L273" s="12">
        <v>13.2</v>
      </c>
      <c r="M273" s="13">
        <v>1.0940000000000001</v>
      </c>
      <c r="N273" s="14" t="s">
        <v>238</v>
      </c>
      <c r="O273" s="15">
        <v>8525803000</v>
      </c>
      <c r="P273" s="17">
        <v>0.09</v>
      </c>
      <c r="Q273" s="35" t="s">
        <v>1036</v>
      </c>
      <c r="R273" s="30" t="s">
        <v>1039</v>
      </c>
    </row>
    <row r="274" spans="1:18" s="36" customFormat="1" ht="89.25" hidden="1">
      <c r="A274" s="10" t="s">
        <v>1029</v>
      </c>
      <c r="B274" s="10"/>
      <c r="C274" s="10" t="s">
        <v>425</v>
      </c>
      <c r="D274" s="10" t="s">
        <v>433</v>
      </c>
      <c r="E274" s="49" t="s">
        <v>3565</v>
      </c>
      <c r="F274" s="11">
        <v>4905524958102</v>
      </c>
      <c r="G274" s="3">
        <v>680</v>
      </c>
      <c r="H274" s="3">
        <v>819</v>
      </c>
      <c r="I274" s="3">
        <v>649</v>
      </c>
      <c r="J274" s="12">
        <v>21.4</v>
      </c>
      <c r="K274" s="12">
        <v>16.899999999999999</v>
      </c>
      <c r="L274" s="12">
        <v>14.9</v>
      </c>
      <c r="M274" s="13">
        <v>1.69</v>
      </c>
      <c r="N274" s="14" t="s">
        <v>238</v>
      </c>
      <c r="O274" s="15">
        <v>8525803000</v>
      </c>
      <c r="P274" s="17">
        <v>0.09</v>
      </c>
      <c r="Q274" s="35" t="s">
        <v>1036</v>
      </c>
      <c r="R274" s="30" t="s">
        <v>1040</v>
      </c>
    </row>
    <row r="275" spans="1:18" s="36" customFormat="1" ht="102" hidden="1">
      <c r="A275" s="10" t="s">
        <v>1029</v>
      </c>
      <c r="B275" s="10"/>
      <c r="C275" s="10" t="s">
        <v>425</v>
      </c>
      <c r="D275" s="10" t="s">
        <v>435</v>
      </c>
      <c r="E275" s="49"/>
      <c r="F275" s="11">
        <v>4905524986761</v>
      </c>
      <c r="G275" s="3">
        <v>468</v>
      </c>
      <c r="H275" s="3">
        <v>565</v>
      </c>
      <c r="I275" s="3">
        <v>399</v>
      </c>
      <c r="J275" s="12">
        <v>16.399999999999999</v>
      </c>
      <c r="K275" s="12">
        <v>13.6</v>
      </c>
      <c r="L275" s="12">
        <v>13.2</v>
      </c>
      <c r="M275" s="13">
        <v>0.99</v>
      </c>
      <c r="N275" s="14" t="s">
        <v>238</v>
      </c>
      <c r="O275" s="15">
        <v>8525803000</v>
      </c>
      <c r="P275" s="17">
        <v>0.09</v>
      </c>
      <c r="Q275" s="35" t="s">
        <v>1041</v>
      </c>
      <c r="R275" s="30" t="s">
        <v>1042</v>
      </c>
    </row>
    <row r="276" spans="1:18" s="36" customFormat="1" ht="102" hidden="1">
      <c r="A276" s="10" t="s">
        <v>1029</v>
      </c>
      <c r="B276" s="10"/>
      <c r="C276" s="10" t="s">
        <v>425</v>
      </c>
      <c r="D276" s="10" t="s">
        <v>438</v>
      </c>
      <c r="E276" s="49"/>
      <c r="F276" s="11">
        <v>4905524986808</v>
      </c>
      <c r="G276" s="3">
        <v>595</v>
      </c>
      <c r="H276" s="3">
        <v>719</v>
      </c>
      <c r="I276" s="3">
        <v>539</v>
      </c>
      <c r="J276" s="12">
        <v>16.399999999999999</v>
      </c>
      <c r="K276" s="12">
        <v>13.6</v>
      </c>
      <c r="L276" s="12">
        <v>13.2</v>
      </c>
      <c r="M276" s="13">
        <v>1.0940000000000001</v>
      </c>
      <c r="N276" s="14" t="s">
        <v>238</v>
      </c>
      <c r="O276" s="15">
        <v>8525803000</v>
      </c>
      <c r="P276" s="17">
        <v>0.09</v>
      </c>
      <c r="Q276" s="35" t="s">
        <v>1041</v>
      </c>
      <c r="R276" s="30" t="s">
        <v>1043</v>
      </c>
    </row>
    <row r="277" spans="1:18" s="36" customFormat="1" ht="102" hidden="1">
      <c r="A277" s="10" t="s">
        <v>1029</v>
      </c>
      <c r="B277" s="10"/>
      <c r="C277" s="10" t="s">
        <v>425</v>
      </c>
      <c r="D277" s="10" t="s">
        <v>440</v>
      </c>
      <c r="E277" s="49"/>
      <c r="F277" s="11">
        <v>4905524986822</v>
      </c>
      <c r="G277" s="3">
        <v>595</v>
      </c>
      <c r="H277" s="3">
        <v>719</v>
      </c>
      <c r="I277" s="3">
        <v>539</v>
      </c>
      <c r="J277" s="12">
        <v>16.399999999999999</v>
      </c>
      <c r="K277" s="12">
        <v>13.6</v>
      </c>
      <c r="L277" s="12">
        <v>13.2</v>
      </c>
      <c r="M277" s="13">
        <v>1.0940000000000001</v>
      </c>
      <c r="N277" s="14" t="s">
        <v>238</v>
      </c>
      <c r="O277" s="15">
        <v>8525803000</v>
      </c>
      <c r="P277" s="17">
        <v>0.09</v>
      </c>
      <c r="Q277" s="35" t="s">
        <v>1041</v>
      </c>
      <c r="R277" s="30" t="s">
        <v>1044</v>
      </c>
    </row>
    <row r="278" spans="1:18" s="36" customFormat="1" ht="102" hidden="1">
      <c r="A278" s="10" t="s">
        <v>1029</v>
      </c>
      <c r="B278" s="10"/>
      <c r="C278" s="10" t="s">
        <v>425</v>
      </c>
      <c r="D278" s="10" t="s">
        <v>442</v>
      </c>
      <c r="E278" s="49"/>
      <c r="F278" s="11">
        <v>4905524986815</v>
      </c>
      <c r="G278" s="3">
        <v>595</v>
      </c>
      <c r="H278" s="3">
        <v>719</v>
      </c>
      <c r="I278" s="3">
        <v>539</v>
      </c>
      <c r="J278" s="12">
        <v>16.399999999999999</v>
      </c>
      <c r="K278" s="12">
        <v>13.6</v>
      </c>
      <c r="L278" s="12">
        <v>13.2</v>
      </c>
      <c r="M278" s="13">
        <v>1.0940000000000001</v>
      </c>
      <c r="N278" s="14" t="s">
        <v>238</v>
      </c>
      <c r="O278" s="15">
        <v>8525803000</v>
      </c>
      <c r="P278" s="17">
        <v>0.09</v>
      </c>
      <c r="Q278" s="35" t="s">
        <v>1041</v>
      </c>
      <c r="R278" s="30" t="s">
        <v>1045</v>
      </c>
    </row>
    <row r="279" spans="1:18" s="36" customFormat="1" ht="102" hidden="1">
      <c r="A279" s="10" t="s">
        <v>1029</v>
      </c>
      <c r="B279" s="10"/>
      <c r="C279" s="10" t="s">
        <v>425</v>
      </c>
      <c r="D279" s="10" t="s">
        <v>444</v>
      </c>
      <c r="E279" s="49"/>
      <c r="F279" s="11">
        <v>4905524986983</v>
      </c>
      <c r="G279" s="3">
        <v>808</v>
      </c>
      <c r="H279" s="3">
        <v>979</v>
      </c>
      <c r="I279" s="3">
        <v>799</v>
      </c>
      <c r="J279" s="12">
        <v>21.4</v>
      </c>
      <c r="K279" s="12">
        <v>16.899999999999999</v>
      </c>
      <c r="L279" s="12">
        <v>14.9</v>
      </c>
      <c r="M279" s="13">
        <v>1.69</v>
      </c>
      <c r="N279" s="14" t="s">
        <v>238</v>
      </c>
      <c r="O279" s="15">
        <v>8525803000</v>
      </c>
      <c r="P279" s="17">
        <v>0.09</v>
      </c>
      <c r="Q279" s="35" t="s">
        <v>1041</v>
      </c>
      <c r="R279" s="30" t="s">
        <v>1046</v>
      </c>
    </row>
    <row r="280" spans="1:18" s="36" customFormat="1" ht="140.25" hidden="1">
      <c r="A280" s="10" t="s">
        <v>1029</v>
      </c>
      <c r="B280" s="10"/>
      <c r="C280" s="10" t="s">
        <v>425</v>
      </c>
      <c r="D280" s="10" t="s">
        <v>446</v>
      </c>
      <c r="E280" s="49"/>
      <c r="F280" s="11">
        <v>4905524974287</v>
      </c>
      <c r="G280" s="3">
        <v>689</v>
      </c>
      <c r="H280" s="3">
        <v>829</v>
      </c>
      <c r="I280" s="3">
        <v>549</v>
      </c>
      <c r="J280" s="12">
        <v>15.7</v>
      </c>
      <c r="K280" s="12">
        <v>14.4</v>
      </c>
      <c r="L280" s="12">
        <v>13.2</v>
      </c>
      <c r="M280" s="13">
        <v>1.17</v>
      </c>
      <c r="N280" s="14" t="s">
        <v>238</v>
      </c>
      <c r="O280" s="15">
        <v>8525803000</v>
      </c>
      <c r="P280" s="17">
        <v>0.09</v>
      </c>
      <c r="Q280" s="35" t="s">
        <v>1047</v>
      </c>
      <c r="R280" s="30" t="s">
        <v>1048</v>
      </c>
    </row>
    <row r="281" spans="1:18" s="36" customFormat="1" ht="153" hidden="1">
      <c r="A281" s="10" t="s">
        <v>1029</v>
      </c>
      <c r="B281" s="10"/>
      <c r="C281" s="10" t="s">
        <v>425</v>
      </c>
      <c r="D281" s="10" t="s">
        <v>449</v>
      </c>
      <c r="E281" s="49"/>
      <c r="F281" s="11">
        <v>4905524974393</v>
      </c>
      <c r="G281" s="3">
        <v>827</v>
      </c>
      <c r="H281" s="3">
        <v>989</v>
      </c>
      <c r="I281" s="3">
        <v>659</v>
      </c>
      <c r="J281" s="12">
        <v>15.7</v>
      </c>
      <c r="K281" s="12">
        <v>14.4</v>
      </c>
      <c r="L281" s="12">
        <v>13.2</v>
      </c>
      <c r="M281" s="13">
        <v>1.17</v>
      </c>
      <c r="N281" s="14" t="s">
        <v>238</v>
      </c>
      <c r="O281" s="15">
        <v>8525803000</v>
      </c>
      <c r="P281" s="17">
        <v>0.09</v>
      </c>
      <c r="Q281" s="35" t="s">
        <v>1047</v>
      </c>
      <c r="R281" s="30" t="s">
        <v>1049</v>
      </c>
    </row>
    <row r="282" spans="1:18" s="36" customFormat="1" ht="153" hidden="1">
      <c r="A282" s="10" t="s">
        <v>1029</v>
      </c>
      <c r="B282" s="10" t="s">
        <v>34</v>
      </c>
      <c r="C282" s="10" t="s">
        <v>425</v>
      </c>
      <c r="D282" s="10" t="s">
        <v>1466</v>
      </c>
      <c r="E282" s="49" t="s">
        <v>1464</v>
      </c>
      <c r="F282" s="11">
        <v>4548736054257</v>
      </c>
      <c r="G282" s="3">
        <v>827</v>
      </c>
      <c r="H282" s="3">
        <v>989</v>
      </c>
      <c r="I282" s="3">
        <v>659</v>
      </c>
      <c r="J282" s="12">
        <v>15.7</v>
      </c>
      <c r="K282" s="12">
        <v>14.4</v>
      </c>
      <c r="L282" s="12">
        <v>13.2</v>
      </c>
      <c r="M282" s="13">
        <v>1.27</v>
      </c>
      <c r="N282" s="14" t="s">
        <v>238</v>
      </c>
      <c r="O282" s="15">
        <v>8525803000</v>
      </c>
      <c r="P282" s="17">
        <v>0.09</v>
      </c>
      <c r="Q282" s="35" t="s">
        <v>1047</v>
      </c>
      <c r="R282" s="30" t="s">
        <v>1470</v>
      </c>
    </row>
    <row r="283" spans="1:18" s="36" customFormat="1" ht="153" hidden="1">
      <c r="A283" s="10" t="s">
        <v>1029</v>
      </c>
      <c r="B283" s="10"/>
      <c r="C283" s="10" t="s">
        <v>425</v>
      </c>
      <c r="D283" s="10" t="s">
        <v>451</v>
      </c>
      <c r="E283" s="49"/>
      <c r="F283" s="11">
        <v>4905524974409</v>
      </c>
      <c r="G283" s="3">
        <v>827</v>
      </c>
      <c r="H283" s="3">
        <v>989</v>
      </c>
      <c r="I283" s="3">
        <v>659</v>
      </c>
      <c r="J283" s="12">
        <v>15.7</v>
      </c>
      <c r="K283" s="12">
        <v>14.4</v>
      </c>
      <c r="L283" s="12">
        <v>13.2</v>
      </c>
      <c r="M283" s="13">
        <v>1.17</v>
      </c>
      <c r="N283" s="14" t="s">
        <v>238</v>
      </c>
      <c r="O283" s="15">
        <v>8525803000</v>
      </c>
      <c r="P283" s="17">
        <v>0.09</v>
      </c>
      <c r="Q283" s="35" t="s">
        <v>1047</v>
      </c>
      <c r="R283" s="30" t="s">
        <v>1050</v>
      </c>
    </row>
    <row r="284" spans="1:18" s="36" customFormat="1" ht="140.25" hidden="1">
      <c r="A284" s="10" t="s">
        <v>1029</v>
      </c>
      <c r="B284" s="10"/>
      <c r="C284" s="10" t="s">
        <v>425</v>
      </c>
      <c r="D284" s="10" t="s">
        <v>453</v>
      </c>
      <c r="E284" s="49"/>
      <c r="F284" s="11">
        <v>4905524974294</v>
      </c>
      <c r="G284" s="3">
        <v>689</v>
      </c>
      <c r="H284" s="3">
        <v>829</v>
      </c>
      <c r="I284" s="3">
        <v>549</v>
      </c>
      <c r="J284" s="12">
        <v>16.2</v>
      </c>
      <c r="K284" s="12">
        <v>14.8</v>
      </c>
      <c r="L284" s="12">
        <v>13.6</v>
      </c>
      <c r="M284" s="13">
        <v>1.02</v>
      </c>
      <c r="N284" s="14" t="s">
        <v>238</v>
      </c>
      <c r="O284" s="15">
        <v>8525803000</v>
      </c>
      <c r="P284" s="17">
        <v>0.09</v>
      </c>
      <c r="Q284" s="35" t="s">
        <v>1047</v>
      </c>
      <c r="R284" s="30" t="s">
        <v>1051</v>
      </c>
    </row>
    <row r="285" spans="1:18" s="36" customFormat="1" ht="153" hidden="1">
      <c r="A285" s="10" t="s">
        <v>1029</v>
      </c>
      <c r="B285" s="10"/>
      <c r="C285" s="10" t="s">
        <v>425</v>
      </c>
      <c r="D285" s="10" t="s">
        <v>455</v>
      </c>
      <c r="E285" s="49"/>
      <c r="F285" s="11">
        <v>4905524974539</v>
      </c>
      <c r="G285" s="3">
        <v>1102</v>
      </c>
      <c r="H285" s="3">
        <v>1319</v>
      </c>
      <c r="I285" s="3">
        <v>959</v>
      </c>
      <c r="J285" s="12">
        <v>23.4</v>
      </c>
      <c r="K285" s="12">
        <v>16.899999999999999</v>
      </c>
      <c r="L285" s="12">
        <v>14.7</v>
      </c>
      <c r="M285" s="13">
        <v>1.79</v>
      </c>
      <c r="N285" s="14" t="s">
        <v>238</v>
      </c>
      <c r="O285" s="15">
        <v>8525803000</v>
      </c>
      <c r="P285" s="17">
        <v>0.09</v>
      </c>
      <c r="Q285" s="35" t="s">
        <v>1047</v>
      </c>
      <c r="R285" s="30" t="s">
        <v>1052</v>
      </c>
    </row>
    <row r="286" spans="1:18" s="36" customFormat="1" hidden="1">
      <c r="A286" s="10" t="s">
        <v>1029</v>
      </c>
      <c r="B286" s="10"/>
      <c r="C286" s="10" t="s">
        <v>425</v>
      </c>
      <c r="D286" s="10" t="s">
        <v>457</v>
      </c>
      <c r="E286" s="49" t="s">
        <v>1684</v>
      </c>
      <c r="F286" s="11">
        <v>4548736012035</v>
      </c>
      <c r="G286" s="3">
        <v>1102</v>
      </c>
      <c r="H286" s="3">
        <v>1235</v>
      </c>
      <c r="I286" s="3">
        <v>990</v>
      </c>
      <c r="J286" s="12">
        <v>16</v>
      </c>
      <c r="K286" s="12">
        <v>14.5</v>
      </c>
      <c r="L286" s="12">
        <v>13.5</v>
      </c>
      <c r="M286" s="13">
        <v>1.121</v>
      </c>
      <c r="N286" s="14" t="s">
        <v>238</v>
      </c>
      <c r="O286" s="15">
        <v>8525803000</v>
      </c>
      <c r="P286" s="17">
        <v>0.09</v>
      </c>
      <c r="Q286" s="35"/>
      <c r="R286" s="30"/>
    </row>
    <row r="287" spans="1:18" s="36" customFormat="1" hidden="1">
      <c r="A287" s="4" t="s">
        <v>412</v>
      </c>
      <c r="B287" s="4" t="s">
        <v>1553</v>
      </c>
      <c r="C287" s="4" t="s">
        <v>425</v>
      </c>
      <c r="D287" s="22" t="s">
        <v>3441</v>
      </c>
      <c r="E287" s="49" t="s">
        <v>1684</v>
      </c>
      <c r="F287" s="47">
        <v>5013493353602</v>
      </c>
      <c r="G287" s="48">
        <v>1683</v>
      </c>
      <c r="H287" s="3">
        <v>1885</v>
      </c>
      <c r="I287" s="3">
        <v>1499</v>
      </c>
      <c r="J287" s="2">
        <v>26</v>
      </c>
      <c r="K287" s="2">
        <v>22</v>
      </c>
      <c r="L287" s="2">
        <v>14.2</v>
      </c>
      <c r="M287" s="2">
        <v>1.7609999999999999</v>
      </c>
      <c r="N287" s="2" t="s">
        <v>238</v>
      </c>
      <c r="O287" s="2">
        <v>8525803000</v>
      </c>
      <c r="P287" s="6"/>
      <c r="Q287" s="34"/>
      <c r="R287" s="30" t="s">
        <v>3483</v>
      </c>
    </row>
    <row r="288" spans="1:18" s="36" customFormat="1" hidden="1">
      <c r="A288" s="10" t="s">
        <v>1029</v>
      </c>
      <c r="B288" s="10"/>
      <c r="C288" s="10" t="s">
        <v>425</v>
      </c>
      <c r="D288" s="10" t="s">
        <v>458</v>
      </c>
      <c r="E288" s="49" t="s">
        <v>1684</v>
      </c>
      <c r="F288" s="11">
        <v>4548736012127</v>
      </c>
      <c r="G288" s="3">
        <v>1199</v>
      </c>
      <c r="H288" s="3">
        <v>1345</v>
      </c>
      <c r="I288" s="3">
        <v>1099</v>
      </c>
      <c r="J288" s="12">
        <v>16</v>
      </c>
      <c r="K288" s="12">
        <v>14.5</v>
      </c>
      <c r="L288" s="12">
        <v>13.5</v>
      </c>
      <c r="M288" s="13">
        <v>1.121</v>
      </c>
      <c r="N288" s="14" t="s">
        <v>238</v>
      </c>
      <c r="O288" s="15">
        <v>8525803000</v>
      </c>
      <c r="P288" s="17">
        <v>0.09</v>
      </c>
      <c r="Q288" s="35"/>
      <c r="R288" s="30"/>
    </row>
    <row r="289" spans="1:18" s="36" customFormat="1" hidden="1">
      <c r="A289" s="4" t="s">
        <v>412</v>
      </c>
      <c r="B289" s="4" t="s">
        <v>1553</v>
      </c>
      <c r="C289" s="4" t="s">
        <v>425</v>
      </c>
      <c r="D289" s="22" t="s">
        <v>3442</v>
      </c>
      <c r="E289" s="49" t="s">
        <v>1684</v>
      </c>
      <c r="F289" s="47">
        <v>5013493336889</v>
      </c>
      <c r="G289" s="48">
        <v>2117</v>
      </c>
      <c r="H289" s="3">
        <v>2370</v>
      </c>
      <c r="I289" s="3">
        <v>1899</v>
      </c>
      <c r="J289" s="2">
        <v>25.5</v>
      </c>
      <c r="K289" s="2">
        <v>21.5</v>
      </c>
      <c r="L289" s="2">
        <v>14</v>
      </c>
      <c r="M289" s="2">
        <v>1.8169999999999999</v>
      </c>
      <c r="N289" s="2" t="s">
        <v>238</v>
      </c>
      <c r="O289" s="2">
        <v>8525803000</v>
      </c>
      <c r="P289" s="6"/>
      <c r="Q289" s="34"/>
      <c r="R289" s="30" t="s">
        <v>3486</v>
      </c>
    </row>
    <row r="290" spans="1:18" s="36" customFormat="1" hidden="1">
      <c r="A290" s="10" t="s">
        <v>1029</v>
      </c>
      <c r="B290" s="10" t="s">
        <v>34</v>
      </c>
      <c r="C290" s="10" t="s">
        <v>425</v>
      </c>
      <c r="D290" s="10" t="s">
        <v>1467</v>
      </c>
      <c r="E290" s="49" t="s">
        <v>1464</v>
      </c>
      <c r="F290" s="11">
        <v>4548736021709</v>
      </c>
      <c r="G290" s="3">
        <v>1565</v>
      </c>
      <c r="H290" s="3">
        <v>1879</v>
      </c>
      <c r="I290" s="3">
        <v>1750</v>
      </c>
      <c r="J290" s="12">
        <v>16</v>
      </c>
      <c r="K290" s="12">
        <v>14.4</v>
      </c>
      <c r="L290" s="12">
        <v>13.2</v>
      </c>
      <c r="M290" s="13">
        <v>1.153</v>
      </c>
      <c r="N290" s="14" t="s">
        <v>238</v>
      </c>
      <c r="O290" s="15">
        <v>8525803000</v>
      </c>
      <c r="P290" s="17">
        <v>0.09</v>
      </c>
      <c r="Q290" s="35"/>
      <c r="R290" s="30"/>
    </row>
    <row r="291" spans="1:18" s="36" customFormat="1" hidden="1">
      <c r="A291" s="4" t="s">
        <v>412</v>
      </c>
      <c r="B291" s="4" t="s">
        <v>1553</v>
      </c>
      <c r="C291" s="4" t="s">
        <v>425</v>
      </c>
      <c r="D291" s="22" t="s">
        <v>3443</v>
      </c>
      <c r="E291" s="5"/>
      <c r="F291" s="47">
        <v>5013493350793</v>
      </c>
      <c r="G291" s="48">
        <v>2118</v>
      </c>
      <c r="H291" s="3">
        <v>2330</v>
      </c>
      <c r="I291" s="3"/>
      <c r="J291" s="2">
        <v>25.3</v>
      </c>
      <c r="K291" s="2">
        <v>18.399999999999999</v>
      </c>
      <c r="L291" s="2">
        <v>14.1</v>
      </c>
      <c r="M291" s="2">
        <v>1.9159999999999999</v>
      </c>
      <c r="N291" s="2" t="s">
        <v>238</v>
      </c>
      <c r="O291" s="2">
        <v>8525803000</v>
      </c>
      <c r="P291" s="6"/>
      <c r="Q291" s="34"/>
      <c r="R291" s="30" t="s">
        <v>3484</v>
      </c>
    </row>
    <row r="292" spans="1:18" s="36" customFormat="1" hidden="1">
      <c r="A292" s="10" t="s">
        <v>1029</v>
      </c>
      <c r="B292" s="10" t="s">
        <v>34</v>
      </c>
      <c r="C292" s="10" t="s">
        <v>425</v>
      </c>
      <c r="D292" s="10" t="s">
        <v>1468</v>
      </c>
      <c r="E292" s="49" t="s">
        <v>1464</v>
      </c>
      <c r="F292" s="11">
        <v>5013493343924</v>
      </c>
      <c r="G292" s="3">
        <v>2574</v>
      </c>
      <c r="H292" s="3">
        <v>3089</v>
      </c>
      <c r="I292" s="3">
        <v>2880</v>
      </c>
      <c r="J292" s="12">
        <v>26</v>
      </c>
      <c r="K292" s="12">
        <v>22</v>
      </c>
      <c r="L292" s="12">
        <v>14.2</v>
      </c>
      <c r="M292" s="13">
        <v>1.7609999999999999</v>
      </c>
      <c r="N292" s="14" t="s">
        <v>238</v>
      </c>
      <c r="O292" s="15">
        <v>8525803000</v>
      </c>
      <c r="P292" s="17">
        <v>0.09</v>
      </c>
      <c r="Q292" s="35"/>
      <c r="R292" s="30"/>
    </row>
    <row r="293" spans="1:18" s="36" customFormat="1" ht="89.25" hidden="1">
      <c r="A293" s="10" t="s">
        <v>1029</v>
      </c>
      <c r="B293" s="10"/>
      <c r="C293" s="10" t="s">
        <v>425</v>
      </c>
      <c r="D293" s="10" t="s">
        <v>459</v>
      </c>
      <c r="E293" s="49"/>
      <c r="F293" s="11">
        <v>4905524958560</v>
      </c>
      <c r="G293" s="3">
        <v>1286</v>
      </c>
      <c r="H293" s="3">
        <v>1539</v>
      </c>
      <c r="I293" s="3">
        <v>999</v>
      </c>
      <c r="J293" s="12" t="s">
        <v>460</v>
      </c>
      <c r="K293" s="12">
        <v>16</v>
      </c>
      <c r="L293" s="12">
        <v>15</v>
      </c>
      <c r="M293" s="13">
        <v>1341</v>
      </c>
      <c r="N293" s="14" t="s">
        <v>238</v>
      </c>
      <c r="O293" s="15">
        <v>8525803000</v>
      </c>
      <c r="P293" s="17">
        <v>0.09</v>
      </c>
      <c r="Q293" s="35" t="s">
        <v>1053</v>
      </c>
      <c r="R293" s="30" t="s">
        <v>1054</v>
      </c>
    </row>
    <row r="294" spans="1:18" s="36" customFormat="1" ht="89.25" hidden="1">
      <c r="A294" s="10" t="s">
        <v>1029</v>
      </c>
      <c r="B294" s="10"/>
      <c r="C294" s="10" t="s">
        <v>425</v>
      </c>
      <c r="D294" s="10" t="s">
        <v>463</v>
      </c>
      <c r="E294" s="49"/>
      <c r="F294" s="11">
        <v>4905524958645</v>
      </c>
      <c r="G294" s="3">
        <v>1561</v>
      </c>
      <c r="H294" s="3">
        <v>1869</v>
      </c>
      <c r="I294" s="3">
        <v>1249</v>
      </c>
      <c r="J294" s="12" t="s">
        <v>464</v>
      </c>
      <c r="K294" s="12">
        <v>18</v>
      </c>
      <c r="L294" s="12">
        <v>16</v>
      </c>
      <c r="M294" s="13">
        <v>1783</v>
      </c>
      <c r="N294" s="14" t="s">
        <v>238</v>
      </c>
      <c r="O294" s="15">
        <v>8525803000</v>
      </c>
      <c r="P294" s="17">
        <v>0.09</v>
      </c>
      <c r="Q294" s="35" t="s">
        <v>1053</v>
      </c>
      <c r="R294" s="30" t="s">
        <v>1055</v>
      </c>
    </row>
    <row r="295" spans="1:18" s="36" customFormat="1" ht="165.75" hidden="1">
      <c r="A295" s="10" t="s">
        <v>1029</v>
      </c>
      <c r="B295" s="10"/>
      <c r="C295" s="10" t="s">
        <v>425</v>
      </c>
      <c r="D295" s="10" t="s">
        <v>466</v>
      </c>
      <c r="E295" s="49"/>
      <c r="F295" s="11">
        <v>4548736001701</v>
      </c>
      <c r="G295" s="3">
        <v>1745</v>
      </c>
      <c r="H295" s="3">
        <v>2099</v>
      </c>
      <c r="I295" s="3">
        <v>1549</v>
      </c>
      <c r="J295" s="12">
        <v>21</v>
      </c>
      <c r="K295" s="12">
        <v>15.5</v>
      </c>
      <c r="L295" s="12">
        <v>13.8</v>
      </c>
      <c r="M295" s="13">
        <v>1.5</v>
      </c>
      <c r="N295" s="14" t="s">
        <v>238</v>
      </c>
      <c r="O295" s="15">
        <v>8525803000</v>
      </c>
      <c r="P295" s="17">
        <v>0.09</v>
      </c>
      <c r="Q295" s="35" t="s">
        <v>313</v>
      </c>
      <c r="R295" s="30" t="s">
        <v>1056</v>
      </c>
    </row>
    <row r="296" spans="1:18" s="36" customFormat="1" ht="165.75" hidden="1">
      <c r="A296" s="10" t="s">
        <v>1029</v>
      </c>
      <c r="B296" s="10"/>
      <c r="C296" s="10" t="s">
        <v>425</v>
      </c>
      <c r="D296" s="10" t="s">
        <v>468</v>
      </c>
      <c r="E296" s="49"/>
      <c r="F296" s="11">
        <v>4548736001763</v>
      </c>
      <c r="G296" s="3">
        <v>2020</v>
      </c>
      <c r="H296" s="3">
        <v>2425</v>
      </c>
      <c r="I296" s="3">
        <v>1759</v>
      </c>
      <c r="J296" s="12">
        <v>24.4</v>
      </c>
      <c r="K296" s="12">
        <v>15.5</v>
      </c>
      <c r="L296" s="12">
        <v>14.4</v>
      </c>
      <c r="M296" s="13">
        <v>1.9</v>
      </c>
      <c r="N296" s="14" t="s">
        <v>238</v>
      </c>
      <c r="O296" s="15">
        <v>8525803000</v>
      </c>
      <c r="P296" s="17">
        <v>0.09</v>
      </c>
      <c r="Q296" s="35" t="s">
        <v>313</v>
      </c>
      <c r="R296" s="30" t="s">
        <v>1057</v>
      </c>
    </row>
    <row r="297" spans="1:18" s="36" customFormat="1" ht="76.5" hidden="1">
      <c r="A297" s="10" t="s">
        <v>1029</v>
      </c>
      <c r="B297" s="10"/>
      <c r="C297" s="10" t="s">
        <v>425</v>
      </c>
      <c r="D297" s="10" t="s">
        <v>470</v>
      </c>
      <c r="E297" s="49"/>
      <c r="F297" s="11">
        <v>4905524958485</v>
      </c>
      <c r="G297" s="3">
        <v>2020</v>
      </c>
      <c r="H297" s="3">
        <v>2425</v>
      </c>
      <c r="I297" s="3">
        <v>1659</v>
      </c>
      <c r="J297" s="12" t="s">
        <v>460</v>
      </c>
      <c r="K297" s="12">
        <v>16</v>
      </c>
      <c r="L297" s="12">
        <v>13</v>
      </c>
      <c r="M297" s="13">
        <v>1333</v>
      </c>
      <c r="N297" s="14" t="s">
        <v>238</v>
      </c>
      <c r="O297" s="15">
        <v>8525803000</v>
      </c>
      <c r="P297" s="17">
        <v>0.09</v>
      </c>
      <c r="Q297" s="35" t="s">
        <v>1058</v>
      </c>
      <c r="R297" s="30" t="s">
        <v>1059</v>
      </c>
    </row>
    <row r="298" spans="1:18" s="36" customFormat="1" ht="38.25" hidden="1">
      <c r="A298" s="10" t="s">
        <v>1029</v>
      </c>
      <c r="B298" s="10"/>
      <c r="C298" s="10" t="s">
        <v>425</v>
      </c>
      <c r="D298" s="10" t="s">
        <v>473</v>
      </c>
      <c r="E298" s="49"/>
      <c r="F298" s="11">
        <v>4548736017719</v>
      </c>
      <c r="G298" s="3">
        <v>3305</v>
      </c>
      <c r="H298" s="3">
        <v>3966</v>
      </c>
      <c r="I298" s="3">
        <v>3669</v>
      </c>
      <c r="J298" s="12">
        <v>26</v>
      </c>
      <c r="K298" s="12">
        <v>16</v>
      </c>
      <c r="L298" s="12">
        <v>15</v>
      </c>
      <c r="M298" s="13">
        <v>1.319</v>
      </c>
      <c r="N298" s="14" t="s">
        <v>238</v>
      </c>
      <c r="O298" s="15">
        <v>8525803000</v>
      </c>
      <c r="P298" s="17">
        <v>0.09</v>
      </c>
      <c r="Q298" s="35" t="s">
        <v>313</v>
      </c>
      <c r="R298" s="30" t="s">
        <v>1060</v>
      </c>
    </row>
    <row r="299" spans="1:18" s="36" customFormat="1" ht="191.25" hidden="1">
      <c r="A299" s="10" t="s">
        <v>1029</v>
      </c>
      <c r="B299" s="10"/>
      <c r="C299" s="10" t="s">
        <v>425</v>
      </c>
      <c r="D299" s="10" t="s">
        <v>475</v>
      </c>
      <c r="E299" s="49"/>
      <c r="F299" s="11">
        <v>4905524983289</v>
      </c>
      <c r="G299" s="3">
        <v>2295</v>
      </c>
      <c r="H299" s="3">
        <v>2755</v>
      </c>
      <c r="I299" s="3">
        <v>1999</v>
      </c>
      <c r="J299" s="12">
        <v>26.4</v>
      </c>
      <c r="K299" s="12">
        <v>16.3</v>
      </c>
      <c r="L299" s="12">
        <v>15</v>
      </c>
      <c r="M299" s="13">
        <v>1.76</v>
      </c>
      <c r="N299" s="14" t="s">
        <v>238</v>
      </c>
      <c r="O299" s="15">
        <v>8525803000</v>
      </c>
      <c r="P299" s="17">
        <v>0.09</v>
      </c>
      <c r="Q299" s="35" t="s">
        <v>1061</v>
      </c>
      <c r="R299" s="30" t="s">
        <v>1062</v>
      </c>
    </row>
    <row r="300" spans="1:18" s="36" customFormat="1" ht="38.25" hidden="1">
      <c r="A300" s="10" t="s">
        <v>1029</v>
      </c>
      <c r="B300" s="10"/>
      <c r="C300" s="10" t="s">
        <v>425</v>
      </c>
      <c r="D300" s="10" t="s">
        <v>478</v>
      </c>
      <c r="E300" s="49"/>
      <c r="F300" s="11">
        <v>4548736018839</v>
      </c>
      <c r="G300" s="3">
        <v>3213</v>
      </c>
      <c r="H300" s="3">
        <v>3855</v>
      </c>
      <c r="I300" s="3">
        <v>3629</v>
      </c>
      <c r="J300" s="12">
        <v>24.2</v>
      </c>
      <c r="K300" s="12">
        <v>15.2</v>
      </c>
      <c r="L300" s="12">
        <v>14.5</v>
      </c>
      <c r="M300" s="13">
        <v>1.85</v>
      </c>
      <c r="N300" s="14" t="s">
        <v>238</v>
      </c>
      <c r="O300" s="15">
        <v>8525803000</v>
      </c>
      <c r="P300" s="17">
        <v>0.09</v>
      </c>
      <c r="Q300" s="35" t="s">
        <v>313</v>
      </c>
      <c r="R300" s="30" t="s">
        <v>1063</v>
      </c>
    </row>
    <row r="301" spans="1:18" s="36" customFormat="1" hidden="1">
      <c r="A301" s="4" t="s">
        <v>412</v>
      </c>
      <c r="B301" s="4" t="s">
        <v>1553</v>
      </c>
      <c r="C301" s="4" t="s">
        <v>425</v>
      </c>
      <c r="D301" s="22" t="s">
        <v>3444</v>
      </c>
      <c r="E301" s="5"/>
      <c r="F301" s="47">
        <v>5013493353169</v>
      </c>
      <c r="G301" s="48">
        <v>3122</v>
      </c>
      <c r="H301" s="3">
        <v>3500</v>
      </c>
      <c r="I301" s="3"/>
      <c r="J301" s="2">
        <v>26.5</v>
      </c>
      <c r="K301" s="2">
        <v>25.9</v>
      </c>
      <c r="L301" s="2">
        <v>21.5</v>
      </c>
      <c r="M301" s="2">
        <v>2.9180000000000001</v>
      </c>
      <c r="N301" s="2" t="s">
        <v>238</v>
      </c>
      <c r="O301" s="2">
        <v>8525803000</v>
      </c>
      <c r="P301" s="6"/>
      <c r="Q301" s="34"/>
      <c r="R301" s="30" t="s">
        <v>3485</v>
      </c>
    </row>
    <row r="302" spans="1:18" s="36" customFormat="1" ht="51" hidden="1">
      <c r="A302" s="10" t="s">
        <v>1029</v>
      </c>
      <c r="B302" s="10">
        <v>2017</v>
      </c>
      <c r="C302" s="10" t="s">
        <v>425</v>
      </c>
      <c r="D302" s="10" t="s">
        <v>3328</v>
      </c>
      <c r="E302" s="49" t="s">
        <v>3594</v>
      </c>
      <c r="F302" s="11">
        <v>4548736063983</v>
      </c>
      <c r="G302" s="3">
        <v>4407</v>
      </c>
      <c r="H302" s="3">
        <v>4935</v>
      </c>
      <c r="I302" s="3"/>
      <c r="J302" s="12">
        <v>24.4</v>
      </c>
      <c r="K302" s="12">
        <v>15.5</v>
      </c>
      <c r="L302" s="12">
        <v>14.4</v>
      </c>
      <c r="M302" s="13">
        <v>1.97</v>
      </c>
      <c r="N302" s="14" t="s">
        <v>238</v>
      </c>
      <c r="O302" s="15">
        <v>8525803000</v>
      </c>
      <c r="P302" s="17">
        <v>0.09</v>
      </c>
      <c r="Q302" s="35"/>
      <c r="R302" s="30" t="s">
        <v>3337</v>
      </c>
    </row>
    <row r="303" spans="1:18" s="36" customFormat="1" ht="76.5" hidden="1">
      <c r="A303" s="10" t="s">
        <v>958</v>
      </c>
      <c r="B303" s="10"/>
      <c r="C303" s="10" t="s">
        <v>959</v>
      </c>
      <c r="D303" s="10" t="s">
        <v>294</v>
      </c>
      <c r="E303" s="49"/>
      <c r="F303" s="11">
        <v>5013493253025</v>
      </c>
      <c r="G303" s="3">
        <v>250</v>
      </c>
      <c r="H303" s="3">
        <v>299</v>
      </c>
      <c r="I303" s="3"/>
      <c r="J303" s="12">
        <v>11.64</v>
      </c>
      <c r="K303" s="12">
        <v>11.64</v>
      </c>
      <c r="L303" s="12">
        <v>12.3</v>
      </c>
      <c r="M303" s="13">
        <v>0.49299999999999999</v>
      </c>
      <c r="N303" s="14" t="s">
        <v>238</v>
      </c>
      <c r="O303" s="15">
        <v>8525803000</v>
      </c>
      <c r="P303" s="17">
        <v>0.09</v>
      </c>
      <c r="Q303" s="35" t="s">
        <v>960</v>
      </c>
      <c r="R303" s="30" t="s">
        <v>961</v>
      </c>
    </row>
    <row r="304" spans="1:18" s="36" customFormat="1" ht="89.25" hidden="1">
      <c r="A304" s="10" t="s">
        <v>958</v>
      </c>
      <c r="B304" s="10"/>
      <c r="C304" s="10" t="s">
        <v>959</v>
      </c>
      <c r="D304" s="10" t="s">
        <v>297</v>
      </c>
      <c r="E304" s="49"/>
      <c r="F304" s="11">
        <v>5013493253018</v>
      </c>
      <c r="G304" s="3">
        <v>375</v>
      </c>
      <c r="H304" s="3">
        <v>449</v>
      </c>
      <c r="I304" s="3"/>
      <c r="J304" s="12">
        <v>11.64</v>
      </c>
      <c r="K304" s="12">
        <v>11.64</v>
      </c>
      <c r="L304" s="12">
        <v>12.3</v>
      </c>
      <c r="M304" s="13">
        <v>0.60099999999999998</v>
      </c>
      <c r="N304" s="14" t="s">
        <v>238</v>
      </c>
      <c r="O304" s="15">
        <v>8525803000</v>
      </c>
      <c r="P304" s="17">
        <v>0.09</v>
      </c>
      <c r="Q304" s="35" t="s">
        <v>962</v>
      </c>
      <c r="R304" s="30" t="s">
        <v>963</v>
      </c>
    </row>
    <row r="305" spans="1:18" s="36" customFormat="1" ht="76.5" hidden="1">
      <c r="A305" s="10" t="s">
        <v>1395</v>
      </c>
      <c r="B305" s="10" t="s">
        <v>34</v>
      </c>
      <c r="C305" s="10" t="s">
        <v>1410</v>
      </c>
      <c r="D305" s="10" t="s">
        <v>1415</v>
      </c>
      <c r="E305" s="5"/>
      <c r="F305" s="11">
        <v>4548736023888</v>
      </c>
      <c r="G305" s="3">
        <v>58916.44</v>
      </c>
      <c r="H305" s="3">
        <v>69999</v>
      </c>
      <c r="I305" s="3"/>
      <c r="J305" s="12">
        <v>245</v>
      </c>
      <c r="K305" s="12">
        <v>76</v>
      </c>
      <c r="L305" s="12">
        <v>165.7</v>
      </c>
      <c r="M305" s="13">
        <v>225</v>
      </c>
      <c r="N305" s="14" t="s">
        <v>1396</v>
      </c>
      <c r="O305" s="15">
        <v>8528722000</v>
      </c>
      <c r="P305" s="17">
        <v>12</v>
      </c>
      <c r="Q305" s="35" t="s">
        <v>1397</v>
      </c>
      <c r="R305" s="30" t="s">
        <v>1447</v>
      </c>
    </row>
    <row r="306" spans="1:18" s="36" customFormat="1" ht="38.25" hidden="1">
      <c r="A306" s="10" t="s">
        <v>1395</v>
      </c>
      <c r="B306" s="10" t="s">
        <v>1553</v>
      </c>
      <c r="C306" s="10" t="s">
        <v>3349</v>
      </c>
      <c r="D306" s="10" t="s">
        <v>3350</v>
      </c>
      <c r="E306" s="50" t="s">
        <v>3584</v>
      </c>
      <c r="F306" s="11">
        <v>4548736053403</v>
      </c>
      <c r="G306" s="3">
        <v>728</v>
      </c>
      <c r="H306" s="3">
        <v>869</v>
      </c>
      <c r="I306" s="3">
        <v>599</v>
      </c>
      <c r="J306" s="12">
        <v>106.7</v>
      </c>
      <c r="K306" s="12">
        <v>15.6</v>
      </c>
      <c r="L306" s="12">
        <v>67</v>
      </c>
      <c r="M306" s="13">
        <v>15</v>
      </c>
      <c r="N306" s="14" t="s">
        <v>1396</v>
      </c>
      <c r="O306" s="15">
        <v>8528722000</v>
      </c>
      <c r="P306" s="17">
        <v>1.6</v>
      </c>
      <c r="Q306" s="35" t="s">
        <v>3351</v>
      </c>
      <c r="R306" s="30" t="s">
        <v>3352</v>
      </c>
    </row>
    <row r="307" spans="1:18" s="36" customFormat="1" ht="38.25" hidden="1">
      <c r="A307" s="10" t="s">
        <v>1395</v>
      </c>
      <c r="B307" s="10" t="s">
        <v>1553</v>
      </c>
      <c r="C307" s="10" t="s">
        <v>3349</v>
      </c>
      <c r="D307" s="10" t="s">
        <v>3353</v>
      </c>
      <c r="E307" s="50" t="s">
        <v>3584</v>
      </c>
      <c r="F307" s="11">
        <v>4548736053441</v>
      </c>
      <c r="G307" s="3">
        <v>728</v>
      </c>
      <c r="H307" s="3">
        <v>869</v>
      </c>
      <c r="I307" s="3">
        <v>599</v>
      </c>
      <c r="J307" s="12">
        <v>106.7</v>
      </c>
      <c r="K307" s="12">
        <v>15.6</v>
      </c>
      <c r="L307" s="12">
        <v>67</v>
      </c>
      <c r="M307" s="13">
        <v>15</v>
      </c>
      <c r="N307" s="14" t="s">
        <v>1396</v>
      </c>
      <c r="O307" s="15">
        <v>8528722000</v>
      </c>
      <c r="P307" s="17">
        <v>1.6</v>
      </c>
      <c r="Q307" s="35" t="s">
        <v>3351</v>
      </c>
      <c r="R307" s="30" t="s">
        <v>3354</v>
      </c>
    </row>
    <row r="308" spans="1:18" s="36" customFormat="1" ht="38.25" hidden="1">
      <c r="A308" s="10" t="s">
        <v>1395</v>
      </c>
      <c r="B308" s="10" t="s">
        <v>1553</v>
      </c>
      <c r="C308" s="10" t="s">
        <v>3349</v>
      </c>
      <c r="D308" s="10" t="s">
        <v>3355</v>
      </c>
      <c r="E308" s="50" t="s">
        <v>3584</v>
      </c>
      <c r="F308" s="11">
        <v>4548736053410</v>
      </c>
      <c r="G308" s="3">
        <v>817</v>
      </c>
      <c r="H308" s="3">
        <v>929</v>
      </c>
      <c r="I308" s="3">
        <v>529</v>
      </c>
      <c r="J308" s="12">
        <v>106.7</v>
      </c>
      <c r="K308" s="12">
        <v>15.6</v>
      </c>
      <c r="L308" s="12">
        <v>67</v>
      </c>
      <c r="M308" s="13">
        <v>15</v>
      </c>
      <c r="N308" s="14" t="s">
        <v>1396</v>
      </c>
      <c r="O308" s="15">
        <v>8528722000</v>
      </c>
      <c r="P308" s="17">
        <v>1.6</v>
      </c>
      <c r="Q308" s="35" t="s">
        <v>3351</v>
      </c>
      <c r="R308" s="30" t="s">
        <v>3356</v>
      </c>
    </row>
    <row r="309" spans="1:18" s="36" customFormat="1" ht="38.25" hidden="1">
      <c r="A309" s="10" t="s">
        <v>1395</v>
      </c>
      <c r="B309" s="10" t="s">
        <v>1553</v>
      </c>
      <c r="C309" s="10" t="s">
        <v>1554</v>
      </c>
      <c r="D309" s="10" t="s">
        <v>1555</v>
      </c>
      <c r="E309" s="50" t="s">
        <v>3584</v>
      </c>
      <c r="F309" s="11">
        <v>4548736052093</v>
      </c>
      <c r="G309" s="3">
        <v>853</v>
      </c>
      <c r="H309" s="3">
        <v>1029</v>
      </c>
      <c r="I309" s="3">
        <v>899</v>
      </c>
      <c r="J309" s="12">
        <v>106</v>
      </c>
      <c r="K309" s="12">
        <v>15.6</v>
      </c>
      <c r="L309" s="12">
        <v>66.400000000000006</v>
      </c>
      <c r="M309" s="13">
        <v>15</v>
      </c>
      <c r="N309" s="14" t="s">
        <v>1396</v>
      </c>
      <c r="O309" s="15">
        <v>8528722000</v>
      </c>
      <c r="P309" s="17">
        <v>1.6</v>
      </c>
      <c r="Q309" s="35" t="s">
        <v>1557</v>
      </c>
      <c r="R309" s="30" t="s">
        <v>1558</v>
      </c>
    </row>
    <row r="310" spans="1:18" s="36" customFormat="1" ht="38.25" hidden="1">
      <c r="A310" s="10" t="s">
        <v>1395</v>
      </c>
      <c r="B310" s="10" t="s">
        <v>1553</v>
      </c>
      <c r="C310" s="10" t="s">
        <v>1554</v>
      </c>
      <c r="D310" s="10" t="s">
        <v>1559</v>
      </c>
      <c r="E310" s="50" t="s">
        <v>3584</v>
      </c>
      <c r="F310" s="11">
        <v>4548736052208</v>
      </c>
      <c r="G310" s="3">
        <v>853</v>
      </c>
      <c r="H310" s="3">
        <v>1029</v>
      </c>
      <c r="I310" s="3">
        <v>899</v>
      </c>
      <c r="J310" s="12">
        <v>106</v>
      </c>
      <c r="K310" s="12">
        <v>15.6</v>
      </c>
      <c r="L310" s="12">
        <v>66.400000000000006</v>
      </c>
      <c r="M310" s="13">
        <v>15</v>
      </c>
      <c r="N310" s="14" t="s">
        <v>1396</v>
      </c>
      <c r="O310" s="15">
        <v>8528722000</v>
      </c>
      <c r="P310" s="17">
        <v>1.6</v>
      </c>
      <c r="Q310" s="35" t="s">
        <v>1557</v>
      </c>
      <c r="R310" s="30" t="s">
        <v>1560</v>
      </c>
    </row>
    <row r="311" spans="1:18" s="36" customFormat="1" ht="38.25" hidden="1">
      <c r="A311" s="10" t="s">
        <v>1395</v>
      </c>
      <c r="B311" s="10" t="s">
        <v>1553</v>
      </c>
      <c r="C311" s="10" t="s">
        <v>1554</v>
      </c>
      <c r="D311" s="10" t="s">
        <v>1561</v>
      </c>
      <c r="E311" s="50" t="s">
        <v>3584</v>
      </c>
      <c r="F311" s="11">
        <v>4548736052116</v>
      </c>
      <c r="G311" s="3">
        <v>937</v>
      </c>
      <c r="H311" s="3">
        <v>1129</v>
      </c>
      <c r="I311" s="3">
        <v>699</v>
      </c>
      <c r="J311" s="12">
        <v>106</v>
      </c>
      <c r="K311" s="12">
        <v>15.6</v>
      </c>
      <c r="L311" s="12">
        <v>66.400000000000006</v>
      </c>
      <c r="M311" s="13">
        <v>15</v>
      </c>
      <c r="N311" s="14" t="s">
        <v>1396</v>
      </c>
      <c r="O311" s="15">
        <v>8528722000</v>
      </c>
      <c r="P311" s="17">
        <v>1.6</v>
      </c>
      <c r="Q311" s="35" t="s">
        <v>1557</v>
      </c>
      <c r="R311" s="30" t="s">
        <v>1562</v>
      </c>
    </row>
    <row r="312" spans="1:18" s="36" customFormat="1" ht="38.25" hidden="1">
      <c r="A312" s="10" t="s">
        <v>1395</v>
      </c>
      <c r="B312" s="10" t="s">
        <v>1553</v>
      </c>
      <c r="C312" s="10" t="s">
        <v>3349</v>
      </c>
      <c r="D312" s="10" t="s">
        <v>3357</v>
      </c>
      <c r="E312" s="50" t="s">
        <v>3584</v>
      </c>
      <c r="F312" s="11">
        <v>4548736053342</v>
      </c>
      <c r="G312" s="3">
        <v>770</v>
      </c>
      <c r="H312" s="3">
        <v>919</v>
      </c>
      <c r="I312" s="3">
        <v>679</v>
      </c>
      <c r="J312" s="12">
        <v>118.8</v>
      </c>
      <c r="K312" s="12">
        <v>16</v>
      </c>
      <c r="L312" s="12">
        <v>74.400000000000006</v>
      </c>
      <c r="M312" s="13">
        <v>17</v>
      </c>
      <c r="N312" s="14" t="s">
        <v>1396</v>
      </c>
      <c r="O312" s="15">
        <v>8528722000</v>
      </c>
      <c r="P312" s="17">
        <v>1.6</v>
      </c>
      <c r="Q312" s="35" t="s">
        <v>3351</v>
      </c>
      <c r="R312" s="30" t="s">
        <v>3358</v>
      </c>
    </row>
    <row r="313" spans="1:18" s="36" customFormat="1" ht="38.25" hidden="1">
      <c r="A313" s="10" t="s">
        <v>1395</v>
      </c>
      <c r="B313" s="10" t="s">
        <v>1553</v>
      </c>
      <c r="C313" s="10" t="s">
        <v>3349</v>
      </c>
      <c r="D313" s="10" t="s">
        <v>3359</v>
      </c>
      <c r="E313" s="50" t="s">
        <v>3584</v>
      </c>
      <c r="F313" s="11">
        <v>4548736053380</v>
      </c>
      <c r="G313" s="3">
        <v>770</v>
      </c>
      <c r="H313" s="3">
        <v>919</v>
      </c>
      <c r="I313" s="3">
        <v>679</v>
      </c>
      <c r="J313" s="12">
        <v>118.8</v>
      </c>
      <c r="K313" s="12">
        <v>16</v>
      </c>
      <c r="L313" s="12">
        <v>74.400000000000006</v>
      </c>
      <c r="M313" s="13">
        <v>17</v>
      </c>
      <c r="N313" s="14" t="s">
        <v>1396</v>
      </c>
      <c r="O313" s="15">
        <v>8528722000</v>
      </c>
      <c r="P313" s="17">
        <v>1.6</v>
      </c>
      <c r="Q313" s="35" t="s">
        <v>3351</v>
      </c>
      <c r="R313" s="30" t="s">
        <v>3354</v>
      </c>
    </row>
    <row r="314" spans="1:18" s="36" customFormat="1" ht="38.25" hidden="1">
      <c r="A314" s="10" t="s">
        <v>1395</v>
      </c>
      <c r="B314" s="10" t="s">
        <v>1553</v>
      </c>
      <c r="C314" s="10" t="s">
        <v>3349</v>
      </c>
      <c r="D314" s="10" t="s">
        <v>3360</v>
      </c>
      <c r="E314" s="50" t="s">
        <v>3584</v>
      </c>
      <c r="F314" s="11">
        <v>4548736053359</v>
      </c>
      <c r="G314" s="3">
        <v>854</v>
      </c>
      <c r="H314" s="3">
        <v>1019</v>
      </c>
      <c r="I314" s="3">
        <v>649</v>
      </c>
      <c r="J314" s="12">
        <v>118.8</v>
      </c>
      <c r="K314" s="12">
        <v>16</v>
      </c>
      <c r="L314" s="12">
        <v>74.400000000000006</v>
      </c>
      <c r="M314" s="13">
        <v>17</v>
      </c>
      <c r="N314" s="14" t="s">
        <v>1396</v>
      </c>
      <c r="O314" s="15">
        <v>8528722000</v>
      </c>
      <c r="P314" s="17">
        <v>1.6</v>
      </c>
      <c r="Q314" s="35" t="s">
        <v>3351</v>
      </c>
      <c r="R314" s="30" t="s">
        <v>3356</v>
      </c>
    </row>
    <row r="315" spans="1:18" s="36" customFormat="1" ht="38.25" hidden="1">
      <c r="A315" s="10" t="s">
        <v>1395</v>
      </c>
      <c r="B315" s="10" t="s">
        <v>1553</v>
      </c>
      <c r="C315" s="10" t="s">
        <v>1554</v>
      </c>
      <c r="D315" s="10" t="s">
        <v>1563</v>
      </c>
      <c r="E315" s="50" t="s">
        <v>3584</v>
      </c>
      <c r="F315" s="11">
        <v>4548736051959</v>
      </c>
      <c r="G315" s="3">
        <v>1020</v>
      </c>
      <c r="H315" s="3">
        <v>1229</v>
      </c>
      <c r="I315" s="3">
        <v>1099</v>
      </c>
      <c r="J315" s="12">
        <v>118.8</v>
      </c>
      <c r="K315" s="12">
        <v>16</v>
      </c>
      <c r="L315" s="12">
        <v>74.400000000000006</v>
      </c>
      <c r="M315" s="13">
        <v>18</v>
      </c>
      <c r="N315" s="14" t="s">
        <v>1396</v>
      </c>
      <c r="O315" s="15">
        <v>8528722000</v>
      </c>
      <c r="P315" s="17">
        <v>1.6</v>
      </c>
      <c r="Q315" s="35" t="s">
        <v>1557</v>
      </c>
      <c r="R315" s="30" t="s">
        <v>1564</v>
      </c>
    </row>
    <row r="316" spans="1:18" s="36" customFormat="1" ht="38.25" hidden="1">
      <c r="A316" s="10" t="s">
        <v>1395</v>
      </c>
      <c r="B316" s="10" t="s">
        <v>1553</v>
      </c>
      <c r="C316" s="10" t="s">
        <v>1554</v>
      </c>
      <c r="D316" s="10" t="s">
        <v>1565</v>
      </c>
      <c r="E316" s="50" t="s">
        <v>3584</v>
      </c>
      <c r="F316" s="11">
        <v>4548736052048</v>
      </c>
      <c r="G316" s="3">
        <v>1020</v>
      </c>
      <c r="H316" s="3">
        <v>1229</v>
      </c>
      <c r="I316" s="3">
        <v>1099</v>
      </c>
      <c r="J316" s="12">
        <v>118.8</v>
      </c>
      <c r="K316" s="12">
        <v>16</v>
      </c>
      <c r="L316" s="12">
        <v>74.400000000000006</v>
      </c>
      <c r="M316" s="13">
        <v>18</v>
      </c>
      <c r="N316" s="14" t="s">
        <v>1396</v>
      </c>
      <c r="O316" s="15">
        <v>8528722000</v>
      </c>
      <c r="P316" s="17">
        <v>1.6</v>
      </c>
      <c r="Q316" s="35" t="s">
        <v>1557</v>
      </c>
      <c r="R316" s="30" t="s">
        <v>1566</v>
      </c>
    </row>
    <row r="317" spans="1:18" s="36" customFormat="1" ht="38.25">
      <c r="A317" s="10" t="s">
        <v>1395</v>
      </c>
      <c r="B317" s="10" t="s">
        <v>1553</v>
      </c>
      <c r="C317" s="10" t="s">
        <v>1554</v>
      </c>
      <c r="D317" s="10" t="s">
        <v>1567</v>
      </c>
      <c r="E317" s="50" t="s">
        <v>3584</v>
      </c>
      <c r="F317" s="11">
        <v>4548736051973</v>
      </c>
      <c r="G317" s="3">
        <v>1104</v>
      </c>
      <c r="H317" s="3">
        <v>1329</v>
      </c>
      <c r="I317" s="3">
        <v>799</v>
      </c>
      <c r="J317" s="12">
        <v>118.8</v>
      </c>
      <c r="K317" s="12">
        <v>16</v>
      </c>
      <c r="L317" s="12">
        <v>74.400000000000006</v>
      </c>
      <c r="M317" s="13">
        <v>18</v>
      </c>
      <c r="N317" s="14" t="s">
        <v>1396</v>
      </c>
      <c r="O317" s="15">
        <v>8528722000</v>
      </c>
      <c r="P317" s="17">
        <v>1.6</v>
      </c>
      <c r="Q317" s="35" t="s">
        <v>1557</v>
      </c>
      <c r="R317" s="30" t="s">
        <v>1562</v>
      </c>
    </row>
    <row r="318" spans="1:18" s="36" customFormat="1" ht="38.25" hidden="1">
      <c r="A318" s="10" t="s">
        <v>1395</v>
      </c>
      <c r="B318" s="10" t="s">
        <v>1553</v>
      </c>
      <c r="C318" s="10" t="s">
        <v>3279</v>
      </c>
      <c r="D318" s="10" t="s">
        <v>3280</v>
      </c>
      <c r="E318" s="50" t="s">
        <v>3584</v>
      </c>
      <c r="F318" s="11">
        <v>4548736052451</v>
      </c>
      <c r="G318" s="3">
        <v>1363</v>
      </c>
      <c r="H318" s="3">
        <v>1635</v>
      </c>
      <c r="I318" s="3">
        <v>1499</v>
      </c>
      <c r="J318" s="12">
        <v>134.69999999999999</v>
      </c>
      <c r="K318" s="12">
        <v>17</v>
      </c>
      <c r="L318" s="12">
        <v>74.900000000000006</v>
      </c>
      <c r="M318" s="13">
        <v>20</v>
      </c>
      <c r="N318" s="14" t="s">
        <v>1396</v>
      </c>
      <c r="O318" s="15">
        <v>8528722000</v>
      </c>
      <c r="P318" s="17">
        <v>1.6</v>
      </c>
      <c r="Q318" s="35" t="s">
        <v>1557</v>
      </c>
      <c r="R318" s="30" t="s">
        <v>1569</v>
      </c>
    </row>
    <row r="319" spans="1:18" s="36" customFormat="1" ht="51" hidden="1">
      <c r="A319" s="10" t="s">
        <v>1395</v>
      </c>
      <c r="B319" s="10" t="s">
        <v>1553</v>
      </c>
      <c r="C319" s="10" t="s">
        <v>3313</v>
      </c>
      <c r="D319" s="10" t="s">
        <v>3314</v>
      </c>
      <c r="E319" s="5"/>
      <c r="F319" s="11">
        <v>4548736061699</v>
      </c>
      <c r="G319" s="3">
        <v>2500</v>
      </c>
      <c r="H319" s="3">
        <v>2999</v>
      </c>
      <c r="I319" s="3"/>
      <c r="J319" s="12">
        <v>136.4</v>
      </c>
      <c r="K319" s="12">
        <v>19.600000000000001</v>
      </c>
      <c r="L319" s="12">
        <v>87.2</v>
      </c>
      <c r="M319" s="13">
        <v>39</v>
      </c>
      <c r="N319" s="14" t="s">
        <v>1396</v>
      </c>
      <c r="O319" s="15">
        <v>8528722000</v>
      </c>
      <c r="P319" s="17">
        <v>2.7</v>
      </c>
      <c r="Q319" s="35" t="s">
        <v>3315</v>
      </c>
      <c r="R319" s="30" t="s">
        <v>3316</v>
      </c>
    </row>
    <row r="320" spans="1:18" s="36" customFormat="1" ht="38.25" hidden="1">
      <c r="A320" s="10" t="s">
        <v>1395</v>
      </c>
      <c r="B320" s="10" t="s">
        <v>1553</v>
      </c>
      <c r="C320" s="10" t="s">
        <v>3349</v>
      </c>
      <c r="D320" s="10" t="s">
        <v>3361</v>
      </c>
      <c r="E320" s="50" t="s">
        <v>3584</v>
      </c>
      <c r="F320" s="11">
        <v>4548736053243</v>
      </c>
      <c r="G320" s="3">
        <v>937</v>
      </c>
      <c r="H320" s="3">
        <v>1119</v>
      </c>
      <c r="I320" s="3">
        <v>749</v>
      </c>
      <c r="J320" s="12">
        <v>133</v>
      </c>
      <c r="K320" s="12">
        <v>16.8</v>
      </c>
      <c r="L320" s="12">
        <v>82.4</v>
      </c>
      <c r="M320" s="13">
        <v>26</v>
      </c>
      <c r="N320" s="14" t="s">
        <v>1396</v>
      </c>
      <c r="O320" s="15">
        <v>8528722000</v>
      </c>
      <c r="P320" s="17">
        <v>2.7</v>
      </c>
      <c r="Q320" s="35" t="s">
        <v>3351</v>
      </c>
      <c r="R320" s="30" t="s">
        <v>3352</v>
      </c>
    </row>
    <row r="321" spans="1:18" s="36" customFormat="1" ht="38.25" hidden="1">
      <c r="A321" s="10" t="s">
        <v>1395</v>
      </c>
      <c r="B321" s="10" t="s">
        <v>1553</v>
      </c>
      <c r="C321" s="10" t="s">
        <v>3349</v>
      </c>
      <c r="D321" s="10" t="s">
        <v>3362</v>
      </c>
      <c r="E321" s="50" t="s">
        <v>3584</v>
      </c>
      <c r="F321" s="11">
        <v>4548736053281</v>
      </c>
      <c r="G321" s="3">
        <v>937</v>
      </c>
      <c r="H321" s="3">
        <v>1119</v>
      </c>
      <c r="I321" s="3">
        <v>749</v>
      </c>
      <c r="J321" s="12">
        <v>133</v>
      </c>
      <c r="K321" s="12">
        <v>16.8</v>
      </c>
      <c r="L321" s="12">
        <v>82.4</v>
      </c>
      <c r="M321" s="13">
        <v>26</v>
      </c>
      <c r="N321" s="14" t="s">
        <v>1396</v>
      </c>
      <c r="O321" s="15">
        <v>8528722000</v>
      </c>
      <c r="P321" s="17">
        <v>2.7</v>
      </c>
      <c r="Q321" s="35" t="s">
        <v>3351</v>
      </c>
      <c r="R321" s="30" t="s">
        <v>3354</v>
      </c>
    </row>
    <row r="322" spans="1:18" s="36" customFormat="1" ht="38.25" hidden="1">
      <c r="A322" s="10" t="s">
        <v>1395</v>
      </c>
      <c r="B322" s="10" t="s">
        <v>1553</v>
      </c>
      <c r="C322" s="10" t="s">
        <v>3349</v>
      </c>
      <c r="D322" s="10" t="s">
        <v>3363</v>
      </c>
      <c r="E322" s="50" t="s">
        <v>3584</v>
      </c>
      <c r="F322" s="11">
        <v>4548736053250</v>
      </c>
      <c r="G322" s="3">
        <v>1030</v>
      </c>
      <c r="H322" s="3">
        <v>1239</v>
      </c>
      <c r="I322" s="3">
        <v>729</v>
      </c>
      <c r="J322" s="12">
        <v>133</v>
      </c>
      <c r="K322" s="12">
        <v>16.8</v>
      </c>
      <c r="L322" s="12">
        <v>82.4</v>
      </c>
      <c r="M322" s="13">
        <v>26</v>
      </c>
      <c r="N322" s="14" t="s">
        <v>1396</v>
      </c>
      <c r="O322" s="15">
        <v>8528722000</v>
      </c>
      <c r="P322" s="17">
        <v>2.7</v>
      </c>
      <c r="Q322" s="35" t="s">
        <v>3351</v>
      </c>
      <c r="R322" s="30" t="s">
        <v>3356</v>
      </c>
    </row>
    <row r="323" spans="1:18" s="36" customFormat="1" ht="38.25" hidden="1">
      <c r="A323" s="10" t="s">
        <v>1395</v>
      </c>
      <c r="B323" s="10" t="s">
        <v>1553</v>
      </c>
      <c r="C323" s="10" t="s">
        <v>1554</v>
      </c>
      <c r="D323" s="10" t="s">
        <v>1570</v>
      </c>
      <c r="E323" s="50" t="s">
        <v>3584</v>
      </c>
      <c r="F323" s="11">
        <v>4548736051904</v>
      </c>
      <c r="G323" s="3">
        <v>1196</v>
      </c>
      <c r="H323" s="3">
        <v>1439</v>
      </c>
      <c r="I323" s="3">
        <v>1149</v>
      </c>
      <c r="J323" s="12">
        <v>133</v>
      </c>
      <c r="K323" s="12">
        <v>16.8</v>
      </c>
      <c r="L323" s="12">
        <v>82.4</v>
      </c>
      <c r="M323" s="13">
        <v>26</v>
      </c>
      <c r="N323" s="14" t="s">
        <v>1396</v>
      </c>
      <c r="O323" s="15">
        <v>8528722000</v>
      </c>
      <c r="P323" s="17">
        <v>2.7</v>
      </c>
      <c r="Q323" s="35" t="s">
        <v>1557</v>
      </c>
      <c r="R323" s="30" t="s">
        <v>1562</v>
      </c>
    </row>
    <row r="324" spans="1:18" s="36" customFormat="1" ht="38.25" hidden="1">
      <c r="A324" s="10" t="s">
        <v>1395</v>
      </c>
      <c r="B324" s="10" t="s">
        <v>1553</v>
      </c>
      <c r="C324" s="10" t="s">
        <v>1575</v>
      </c>
      <c r="D324" s="10" t="s">
        <v>3281</v>
      </c>
      <c r="E324" s="5"/>
      <c r="F324" s="11">
        <v>4548736052536</v>
      </c>
      <c r="G324" s="3">
        <v>1092</v>
      </c>
      <c r="H324" s="3">
        <v>1299</v>
      </c>
      <c r="I324" s="3"/>
      <c r="J324" s="12">
        <v>133.19999999999999</v>
      </c>
      <c r="K324" s="12">
        <v>16</v>
      </c>
      <c r="L324" s="12">
        <v>82.3</v>
      </c>
      <c r="M324" s="13">
        <v>26</v>
      </c>
      <c r="N324" s="14" t="s">
        <v>1396</v>
      </c>
      <c r="O324" s="15">
        <v>8528722000</v>
      </c>
      <c r="P324" s="17">
        <v>2.7</v>
      </c>
      <c r="Q324" s="35" t="s">
        <v>1557</v>
      </c>
      <c r="R324" s="30" t="s">
        <v>3282</v>
      </c>
    </row>
    <row r="325" spans="1:18" s="36" customFormat="1" ht="38.25" hidden="1">
      <c r="A325" s="10" t="s">
        <v>1395</v>
      </c>
      <c r="B325" s="10" t="s">
        <v>1553</v>
      </c>
      <c r="C325" s="10" t="s">
        <v>1575</v>
      </c>
      <c r="D325" s="10" t="s">
        <v>3283</v>
      </c>
      <c r="E325" s="5"/>
      <c r="F325" s="11">
        <v>4548736052628</v>
      </c>
      <c r="G325" s="3">
        <v>1092</v>
      </c>
      <c r="H325" s="3">
        <v>1299</v>
      </c>
      <c r="I325" s="3"/>
      <c r="J325" s="12">
        <v>133.19999999999999</v>
      </c>
      <c r="K325" s="12">
        <v>16</v>
      </c>
      <c r="L325" s="12">
        <v>82.3</v>
      </c>
      <c r="M325" s="13">
        <v>26</v>
      </c>
      <c r="N325" s="14" t="s">
        <v>1396</v>
      </c>
      <c r="O325" s="15">
        <v>8528722000</v>
      </c>
      <c r="P325" s="17">
        <v>2.7</v>
      </c>
      <c r="Q325" s="35" t="s">
        <v>1557</v>
      </c>
      <c r="R325" s="30" t="s">
        <v>3282</v>
      </c>
    </row>
    <row r="326" spans="1:18" s="36" customFormat="1" ht="38.25" hidden="1">
      <c r="A326" s="10" t="s">
        <v>1395</v>
      </c>
      <c r="B326" s="10" t="s">
        <v>1553</v>
      </c>
      <c r="C326" s="10" t="s">
        <v>1575</v>
      </c>
      <c r="D326" s="10" t="s">
        <v>3284</v>
      </c>
      <c r="E326" s="5"/>
      <c r="F326" s="11">
        <v>4548736052550</v>
      </c>
      <c r="G326" s="3">
        <v>1175</v>
      </c>
      <c r="H326" s="3">
        <v>1399</v>
      </c>
      <c r="I326" s="3"/>
      <c r="J326" s="12">
        <v>133.19999999999999</v>
      </c>
      <c r="K326" s="12">
        <v>16.399999999999999</v>
      </c>
      <c r="L326" s="12">
        <v>82.3</v>
      </c>
      <c r="M326" s="13">
        <v>26</v>
      </c>
      <c r="N326" s="14" t="s">
        <v>1396</v>
      </c>
      <c r="O326" s="15">
        <v>8528722000</v>
      </c>
      <c r="P326" s="17">
        <v>2.7</v>
      </c>
      <c r="Q326" s="35" t="s">
        <v>1557</v>
      </c>
      <c r="R326" s="30" t="s">
        <v>3285</v>
      </c>
    </row>
    <row r="327" spans="1:18" s="36" customFormat="1" ht="38.25" hidden="1">
      <c r="A327" s="10" t="s">
        <v>1395</v>
      </c>
      <c r="B327" s="10" t="s">
        <v>1553</v>
      </c>
      <c r="C327" s="10" t="s">
        <v>1568</v>
      </c>
      <c r="D327" s="10" t="s">
        <v>1571</v>
      </c>
      <c r="E327" s="5"/>
      <c r="F327" s="11">
        <v>4548736052352</v>
      </c>
      <c r="G327" s="3">
        <v>1352</v>
      </c>
      <c r="H327" s="3">
        <v>1599</v>
      </c>
      <c r="I327" s="3"/>
      <c r="J327" s="12">
        <v>133.4</v>
      </c>
      <c r="K327" s="12">
        <v>19.600000000000001</v>
      </c>
      <c r="L327" s="12">
        <v>83.1</v>
      </c>
      <c r="M327" s="13">
        <v>27</v>
      </c>
      <c r="N327" s="14" t="s">
        <v>1396</v>
      </c>
      <c r="O327" s="15">
        <v>8528722000</v>
      </c>
      <c r="P327" s="17">
        <v>2.7</v>
      </c>
      <c r="Q327" s="35" t="s">
        <v>1557</v>
      </c>
      <c r="R327" s="30" t="s">
        <v>1569</v>
      </c>
    </row>
    <row r="328" spans="1:18" s="36" customFormat="1" ht="51" hidden="1">
      <c r="A328" s="10" t="s">
        <v>1395</v>
      </c>
      <c r="B328" s="10" t="s">
        <v>1553</v>
      </c>
      <c r="C328" s="10" t="s">
        <v>1572</v>
      </c>
      <c r="D328" s="10" t="s">
        <v>1573</v>
      </c>
      <c r="E328" s="5"/>
      <c r="F328" s="11">
        <v>4548736052239</v>
      </c>
      <c r="G328" s="3">
        <v>1833</v>
      </c>
      <c r="H328" s="3">
        <v>2199</v>
      </c>
      <c r="I328" s="3"/>
      <c r="J328" s="12">
        <v>139.4</v>
      </c>
      <c r="K328" s="12">
        <v>19.600000000000001</v>
      </c>
      <c r="L328" s="12">
        <v>87.6</v>
      </c>
      <c r="M328" s="13">
        <v>42</v>
      </c>
      <c r="N328" s="14" t="s">
        <v>1396</v>
      </c>
      <c r="O328" s="15">
        <v>8528722000</v>
      </c>
      <c r="P328" s="17">
        <v>2.7</v>
      </c>
      <c r="Q328" s="35" t="s">
        <v>1557</v>
      </c>
      <c r="R328" s="30" t="s">
        <v>1574</v>
      </c>
    </row>
    <row r="329" spans="1:18" s="36" customFormat="1" ht="51" hidden="1">
      <c r="A329" s="10" t="s">
        <v>1395</v>
      </c>
      <c r="B329" s="10" t="s">
        <v>1553</v>
      </c>
      <c r="C329" s="10" t="s">
        <v>3313</v>
      </c>
      <c r="D329" s="10" t="s">
        <v>3317</v>
      </c>
      <c r="E329" s="5"/>
      <c r="F329" s="11">
        <v>4548736061729</v>
      </c>
      <c r="G329" s="3">
        <v>3335</v>
      </c>
      <c r="H329" s="3">
        <v>3999</v>
      </c>
      <c r="I329" s="3"/>
      <c r="J329" s="12">
        <v>158.69999999999999</v>
      </c>
      <c r="K329" s="12">
        <v>19.600000000000001</v>
      </c>
      <c r="L329" s="12">
        <v>99.5</v>
      </c>
      <c r="M329" s="13">
        <v>49</v>
      </c>
      <c r="N329" s="14" t="s">
        <v>1396</v>
      </c>
      <c r="O329" s="15">
        <v>8528722000</v>
      </c>
      <c r="P329" s="17">
        <v>2.7</v>
      </c>
      <c r="Q329" s="35" t="s">
        <v>3315</v>
      </c>
      <c r="R329" s="30" t="s">
        <v>3316</v>
      </c>
    </row>
    <row r="330" spans="1:18" s="36" customFormat="1" ht="51" hidden="1">
      <c r="A330" s="10" t="s">
        <v>1395</v>
      </c>
      <c r="B330" s="10" t="s">
        <v>34</v>
      </c>
      <c r="C330" s="10" t="s">
        <v>1407</v>
      </c>
      <c r="D330" s="10" t="s">
        <v>1408</v>
      </c>
      <c r="E330" s="67" t="s">
        <v>3598</v>
      </c>
      <c r="F330" s="11">
        <v>4548736024212</v>
      </c>
      <c r="G330" s="3">
        <v>1530</v>
      </c>
      <c r="H330" s="3">
        <v>1839</v>
      </c>
      <c r="I330" s="3">
        <v>1299</v>
      </c>
      <c r="J330" s="12">
        <v>158.69999999999999</v>
      </c>
      <c r="K330" s="12">
        <v>22.8</v>
      </c>
      <c r="L330" s="12">
        <v>97.1</v>
      </c>
      <c r="M330" s="13">
        <v>33</v>
      </c>
      <c r="N330" s="14" t="s">
        <v>1396</v>
      </c>
      <c r="O330" s="15">
        <v>8528722000</v>
      </c>
      <c r="P330" s="17">
        <v>2.7</v>
      </c>
      <c r="Q330" s="35" t="s">
        <v>1397</v>
      </c>
      <c r="R330" s="30" t="s">
        <v>1505</v>
      </c>
    </row>
    <row r="331" spans="1:18" s="36" customFormat="1" ht="38.25" hidden="1">
      <c r="A331" s="10" t="s">
        <v>1395</v>
      </c>
      <c r="B331" s="10" t="s">
        <v>1553</v>
      </c>
      <c r="C331" s="10" t="s">
        <v>3349</v>
      </c>
      <c r="D331" s="10" t="s">
        <v>3364</v>
      </c>
      <c r="E331" s="5"/>
      <c r="F331" s="11">
        <v>4548736053304</v>
      </c>
      <c r="G331" s="3">
        <v>1500</v>
      </c>
      <c r="H331" s="3">
        <v>1799</v>
      </c>
      <c r="I331" s="3"/>
      <c r="J331" s="12">
        <v>157</v>
      </c>
      <c r="K331" s="12">
        <v>19.600000000000001</v>
      </c>
      <c r="L331" s="12">
        <v>95.1</v>
      </c>
      <c r="M331" s="13">
        <v>31</v>
      </c>
      <c r="N331" s="14" t="s">
        <v>1396</v>
      </c>
      <c r="O331" s="15">
        <v>8528722000</v>
      </c>
      <c r="P331" s="17">
        <v>2.7</v>
      </c>
      <c r="Q331" s="35" t="s">
        <v>3351</v>
      </c>
      <c r="R331" s="30" t="s">
        <v>3352</v>
      </c>
    </row>
    <row r="332" spans="1:18" s="36" customFormat="1" ht="38.25" hidden="1">
      <c r="A332" s="10" t="s">
        <v>1395</v>
      </c>
      <c r="B332" s="10" t="s">
        <v>1553</v>
      </c>
      <c r="C332" s="10" t="s">
        <v>3349</v>
      </c>
      <c r="D332" s="10" t="s">
        <v>3365</v>
      </c>
      <c r="E332" s="50" t="s">
        <v>3584</v>
      </c>
      <c r="F332" s="11">
        <v>4548736053311</v>
      </c>
      <c r="G332" s="3">
        <v>1582</v>
      </c>
      <c r="H332" s="3">
        <v>1899</v>
      </c>
      <c r="I332" s="3">
        <v>1499</v>
      </c>
      <c r="J332" s="12">
        <v>157</v>
      </c>
      <c r="K332" s="12">
        <v>19.600000000000001</v>
      </c>
      <c r="L332" s="12">
        <v>95.1</v>
      </c>
      <c r="M332" s="13">
        <v>31</v>
      </c>
      <c r="N332" s="14" t="s">
        <v>1396</v>
      </c>
      <c r="O332" s="15">
        <v>8528722000</v>
      </c>
      <c r="P332" s="17">
        <v>2.7</v>
      </c>
      <c r="Q332" s="35" t="s">
        <v>3351</v>
      </c>
      <c r="R332" s="30" t="s">
        <v>3356</v>
      </c>
    </row>
    <row r="333" spans="1:18" s="36" customFormat="1" ht="38.25" hidden="1">
      <c r="A333" s="10" t="s">
        <v>1395</v>
      </c>
      <c r="B333" s="10" t="s">
        <v>1553</v>
      </c>
      <c r="C333" s="10" t="s">
        <v>1575</v>
      </c>
      <c r="D333" s="10" t="s">
        <v>1576</v>
      </c>
      <c r="E333" s="5"/>
      <c r="F333" s="11">
        <v>4548736052673</v>
      </c>
      <c r="G333" s="3">
        <v>1666</v>
      </c>
      <c r="H333" s="3">
        <v>1999</v>
      </c>
      <c r="I333" s="3"/>
      <c r="J333" s="12">
        <v>157</v>
      </c>
      <c r="K333" s="12">
        <v>19.600000000000001</v>
      </c>
      <c r="L333" s="12">
        <v>95.1</v>
      </c>
      <c r="M333" s="13">
        <v>31</v>
      </c>
      <c r="N333" s="14" t="s">
        <v>1396</v>
      </c>
      <c r="O333" s="15">
        <v>8528722000</v>
      </c>
      <c r="P333" s="17">
        <v>2.7</v>
      </c>
      <c r="Q333" s="35" t="s">
        <v>1557</v>
      </c>
      <c r="R333" s="30" t="s">
        <v>1577</v>
      </c>
    </row>
    <row r="334" spans="1:18" s="36" customFormat="1" ht="38.25" hidden="1">
      <c r="A334" s="10" t="s">
        <v>1395</v>
      </c>
      <c r="B334" s="10" t="s">
        <v>1553</v>
      </c>
      <c r="C334" s="10" t="s">
        <v>1575</v>
      </c>
      <c r="D334" s="10" t="s">
        <v>1578</v>
      </c>
      <c r="E334" s="5"/>
      <c r="F334" s="11">
        <v>4548736052741</v>
      </c>
      <c r="G334" s="3">
        <v>1666</v>
      </c>
      <c r="H334" s="3">
        <v>1999</v>
      </c>
      <c r="I334" s="3"/>
      <c r="J334" s="12">
        <v>157</v>
      </c>
      <c r="K334" s="12">
        <v>19.600000000000001</v>
      </c>
      <c r="L334" s="12">
        <v>95.1</v>
      </c>
      <c r="M334" s="13">
        <v>31</v>
      </c>
      <c r="N334" s="14" t="s">
        <v>1396</v>
      </c>
      <c r="O334" s="15">
        <v>8528722000</v>
      </c>
      <c r="P334" s="17">
        <v>2.7</v>
      </c>
      <c r="Q334" s="35" t="s">
        <v>1557</v>
      </c>
      <c r="R334" s="30" t="s">
        <v>1579</v>
      </c>
    </row>
    <row r="335" spans="1:18" s="36" customFormat="1" ht="38.25" hidden="1">
      <c r="A335" s="10" t="s">
        <v>1395</v>
      </c>
      <c r="B335" s="10" t="s">
        <v>1553</v>
      </c>
      <c r="C335" s="10" t="s">
        <v>1575</v>
      </c>
      <c r="D335" s="10" t="s">
        <v>1580</v>
      </c>
      <c r="E335" s="5"/>
      <c r="F335" s="11">
        <v>4548736052697</v>
      </c>
      <c r="G335" s="3">
        <v>1750</v>
      </c>
      <c r="H335" s="3">
        <v>2099</v>
      </c>
      <c r="I335" s="3"/>
      <c r="J335" s="12">
        <v>157</v>
      </c>
      <c r="K335" s="12">
        <v>19.600000000000001</v>
      </c>
      <c r="L335" s="12">
        <v>95.1</v>
      </c>
      <c r="M335" s="13">
        <v>31</v>
      </c>
      <c r="N335" s="14" t="s">
        <v>1396</v>
      </c>
      <c r="O335" s="15">
        <v>8528722000</v>
      </c>
      <c r="P335" s="17">
        <v>2.7</v>
      </c>
      <c r="Q335" s="35" t="s">
        <v>1557</v>
      </c>
      <c r="R335" s="30" t="s">
        <v>1581</v>
      </c>
    </row>
    <row r="336" spans="1:18" s="36" customFormat="1" ht="38.25" hidden="1">
      <c r="A336" s="10" t="s">
        <v>1395</v>
      </c>
      <c r="B336" s="10" t="s">
        <v>1553</v>
      </c>
      <c r="C336" s="10" t="s">
        <v>1568</v>
      </c>
      <c r="D336" s="10" t="s">
        <v>1582</v>
      </c>
      <c r="E336" s="5"/>
      <c r="F336" s="11">
        <v>4548736052406</v>
      </c>
      <c r="G336" s="3">
        <v>1962</v>
      </c>
      <c r="H336" s="3">
        <v>2349</v>
      </c>
      <c r="I336" s="3"/>
      <c r="J336" s="12">
        <v>155.30000000000001</v>
      </c>
      <c r="K336" s="12">
        <v>19.100000000000001</v>
      </c>
      <c r="L336" s="12">
        <v>95.5</v>
      </c>
      <c r="M336" s="13">
        <v>33</v>
      </c>
      <c r="N336" s="14" t="s">
        <v>1396</v>
      </c>
      <c r="O336" s="15">
        <v>8528722000</v>
      </c>
      <c r="P336" s="17">
        <v>2.7</v>
      </c>
      <c r="Q336" s="35" t="s">
        <v>1557</v>
      </c>
      <c r="R336" s="30" t="s">
        <v>1569</v>
      </c>
    </row>
    <row r="337" spans="1:18" s="36" customFormat="1" ht="51" hidden="1">
      <c r="A337" s="10" t="s">
        <v>1395</v>
      </c>
      <c r="B337" s="10" t="s">
        <v>1553</v>
      </c>
      <c r="C337" s="10" t="s">
        <v>1572</v>
      </c>
      <c r="D337" s="10" t="s">
        <v>1583</v>
      </c>
      <c r="E337" s="5"/>
      <c r="F337" s="11">
        <v>4548736052277</v>
      </c>
      <c r="G337" s="3">
        <v>2552</v>
      </c>
      <c r="H337" s="3">
        <v>2999</v>
      </c>
      <c r="I337" s="3"/>
      <c r="J337" s="12">
        <v>156.5</v>
      </c>
      <c r="K337" s="12">
        <v>19.600000000000001</v>
      </c>
      <c r="L337" s="12">
        <v>98.5</v>
      </c>
      <c r="M337" s="13">
        <v>53</v>
      </c>
      <c r="N337" s="14" t="s">
        <v>1396</v>
      </c>
      <c r="O337" s="15">
        <v>8528722000</v>
      </c>
      <c r="P337" s="17">
        <v>2.7</v>
      </c>
      <c r="Q337" s="35" t="s">
        <v>1557</v>
      </c>
      <c r="R337" s="30" t="s">
        <v>1574</v>
      </c>
    </row>
    <row r="338" spans="1:18" s="36" customFormat="1" ht="76.5" hidden="1">
      <c r="A338" s="10" t="s">
        <v>1395</v>
      </c>
      <c r="B338" s="10" t="s">
        <v>34</v>
      </c>
      <c r="C338" s="10" t="s">
        <v>1410</v>
      </c>
      <c r="D338" s="10" t="s">
        <v>1411</v>
      </c>
      <c r="E338" s="5"/>
      <c r="F338" s="11">
        <v>4548736023857</v>
      </c>
      <c r="G338" s="3">
        <v>3750</v>
      </c>
      <c r="H338" s="3">
        <v>4499</v>
      </c>
      <c r="I338" s="3"/>
      <c r="J338" s="12">
        <v>170</v>
      </c>
      <c r="K338" s="12">
        <v>23.7</v>
      </c>
      <c r="L338" s="12">
        <v>97</v>
      </c>
      <c r="M338" s="13">
        <v>47</v>
      </c>
      <c r="N338" s="14" t="s">
        <v>1396</v>
      </c>
      <c r="O338" s="15">
        <v>8528722000</v>
      </c>
      <c r="P338" s="17">
        <v>2.7</v>
      </c>
      <c r="Q338" s="35" t="s">
        <v>1397</v>
      </c>
      <c r="R338" s="30" t="s">
        <v>1445</v>
      </c>
    </row>
    <row r="339" spans="1:18" s="36" customFormat="1" ht="38.25" hidden="1">
      <c r="A339" s="10" t="s">
        <v>1395</v>
      </c>
      <c r="B339" s="10" t="s">
        <v>1553</v>
      </c>
      <c r="C339" s="10" t="s">
        <v>1575</v>
      </c>
      <c r="D339" s="10" t="s">
        <v>3286</v>
      </c>
      <c r="E339" s="50" t="s">
        <v>3584</v>
      </c>
      <c r="F339" s="11">
        <v>4548736052802</v>
      </c>
      <c r="G339" s="3">
        <v>2618</v>
      </c>
      <c r="H339" s="3">
        <v>3099</v>
      </c>
      <c r="I339" s="3">
        <v>2799</v>
      </c>
      <c r="J339" s="12">
        <v>179.3</v>
      </c>
      <c r="K339" s="12">
        <v>21.6</v>
      </c>
      <c r="L339" s="12">
        <v>108.8</v>
      </c>
      <c r="M339" s="13">
        <v>48</v>
      </c>
      <c r="N339" s="14" t="s">
        <v>1396</v>
      </c>
      <c r="O339" s="15">
        <v>8528722000</v>
      </c>
      <c r="P339" s="17">
        <v>6</v>
      </c>
      <c r="Q339" s="35" t="s">
        <v>1557</v>
      </c>
      <c r="R339" s="30" t="s">
        <v>3287</v>
      </c>
    </row>
    <row r="340" spans="1:18" s="36" customFormat="1" ht="38.25" hidden="1">
      <c r="A340" s="10" t="s">
        <v>1395</v>
      </c>
      <c r="B340" s="10" t="s">
        <v>1553</v>
      </c>
      <c r="C340" s="10" t="s">
        <v>1568</v>
      </c>
      <c r="D340" s="10" t="s">
        <v>1584</v>
      </c>
      <c r="E340" s="5"/>
      <c r="F340" s="11">
        <v>4548736052505</v>
      </c>
      <c r="G340" s="3">
        <v>3420</v>
      </c>
      <c r="H340" s="3">
        <v>4099</v>
      </c>
      <c r="I340" s="3"/>
      <c r="J340" s="12">
        <v>178</v>
      </c>
      <c r="K340" s="12">
        <v>19.5</v>
      </c>
      <c r="L340" s="12">
        <v>108.2</v>
      </c>
      <c r="M340" s="13">
        <v>47</v>
      </c>
      <c r="N340" s="14" t="s">
        <v>1396</v>
      </c>
      <c r="O340" s="15">
        <v>8528722000</v>
      </c>
      <c r="P340" s="17">
        <v>6</v>
      </c>
      <c r="Q340" s="35" t="s">
        <v>1557</v>
      </c>
      <c r="R340" s="30" t="s">
        <v>1585</v>
      </c>
    </row>
    <row r="341" spans="1:18" s="36" customFormat="1" ht="51" hidden="1">
      <c r="A341" s="10" t="s">
        <v>1395</v>
      </c>
      <c r="B341" s="10" t="s">
        <v>1553</v>
      </c>
      <c r="C341" s="10" t="s">
        <v>3288</v>
      </c>
      <c r="D341" s="10" t="s">
        <v>3289</v>
      </c>
      <c r="E341" s="5"/>
      <c r="F341" s="11">
        <v>4548736052307</v>
      </c>
      <c r="G341" s="3">
        <v>4168</v>
      </c>
      <c r="H341" s="3">
        <v>4999</v>
      </c>
      <c r="I341" s="3"/>
      <c r="J341" s="12">
        <v>177.8</v>
      </c>
      <c r="K341" s="12">
        <v>24.3</v>
      </c>
      <c r="L341" s="12">
        <v>108.5</v>
      </c>
      <c r="M341" s="13">
        <v>61</v>
      </c>
      <c r="N341" s="14" t="s">
        <v>1396</v>
      </c>
      <c r="O341" s="15">
        <v>8528722000</v>
      </c>
      <c r="P341" s="17">
        <v>6</v>
      </c>
      <c r="Q341" s="35" t="s">
        <v>1557</v>
      </c>
      <c r="R341" s="30" t="s">
        <v>3312</v>
      </c>
    </row>
    <row r="342" spans="1:18" s="36" customFormat="1" ht="76.5" hidden="1">
      <c r="A342" s="10" t="s">
        <v>1395</v>
      </c>
      <c r="B342" s="10" t="s">
        <v>34</v>
      </c>
      <c r="C342" s="10" t="s">
        <v>1410</v>
      </c>
      <c r="D342" s="10" t="s">
        <v>1413</v>
      </c>
      <c r="E342" s="5"/>
      <c r="F342" s="11">
        <v>4548736033320</v>
      </c>
      <c r="G342" s="3">
        <v>6027</v>
      </c>
      <c r="H342" s="3">
        <v>7199</v>
      </c>
      <c r="I342" s="3"/>
      <c r="J342" s="12">
        <v>192.2</v>
      </c>
      <c r="K342" s="12">
        <v>26.2</v>
      </c>
      <c r="L342" s="12">
        <v>110</v>
      </c>
      <c r="M342" s="13">
        <v>59</v>
      </c>
      <c r="N342" s="14" t="s">
        <v>1396</v>
      </c>
      <c r="O342" s="15">
        <v>8528722000</v>
      </c>
      <c r="P342" s="17">
        <v>6</v>
      </c>
      <c r="Q342" s="35" t="s">
        <v>1397</v>
      </c>
      <c r="R342" s="30" t="s">
        <v>1446</v>
      </c>
    </row>
    <row r="343" spans="1:18" ht="51" hidden="1">
      <c r="A343" s="4" t="s">
        <v>1395</v>
      </c>
      <c r="B343" s="4" t="s">
        <v>1553</v>
      </c>
      <c r="C343" s="4" t="s">
        <v>3313</v>
      </c>
      <c r="D343" s="10" t="s">
        <v>3568</v>
      </c>
      <c r="E343" s="63" t="s">
        <v>3585</v>
      </c>
      <c r="F343" s="7">
        <v>4548736061750</v>
      </c>
      <c r="G343" s="3">
        <v>16666</v>
      </c>
      <c r="H343" s="3">
        <v>19999</v>
      </c>
      <c r="I343" s="3"/>
      <c r="J343" s="2">
        <v>185</v>
      </c>
      <c r="K343" s="2">
        <v>24</v>
      </c>
      <c r="L343" s="2">
        <v>116</v>
      </c>
      <c r="M343" s="2">
        <v>59.43</v>
      </c>
      <c r="N343" s="2" t="s">
        <v>1396</v>
      </c>
      <c r="O343" s="2">
        <v>8528722000</v>
      </c>
      <c r="P343" s="17">
        <v>6</v>
      </c>
      <c r="Q343" s="64" t="s">
        <v>3315</v>
      </c>
      <c r="R343" s="30" t="s">
        <v>3316</v>
      </c>
    </row>
    <row r="344" spans="1:18" s="36" customFormat="1" ht="72.75" hidden="1">
      <c r="A344" s="10" t="s">
        <v>1395</v>
      </c>
      <c r="B344" s="10" t="s">
        <v>34</v>
      </c>
      <c r="C344" s="10" t="s">
        <v>1398</v>
      </c>
      <c r="D344" s="10" t="s">
        <v>1399</v>
      </c>
      <c r="E344" s="5"/>
      <c r="F344" s="11">
        <v>4548736023000</v>
      </c>
      <c r="G344" s="3">
        <v>7824</v>
      </c>
      <c r="H344" s="3">
        <v>9399</v>
      </c>
      <c r="I344" s="3"/>
      <c r="J344" s="12">
        <v>206.2</v>
      </c>
      <c r="K344" s="12">
        <v>37.299999999999997</v>
      </c>
      <c r="L344" s="12">
        <v>123.6</v>
      </c>
      <c r="M344" s="13">
        <v>83</v>
      </c>
      <c r="N344" s="14" t="s">
        <v>1396</v>
      </c>
      <c r="O344" s="15">
        <v>8528722000</v>
      </c>
      <c r="P344" s="17">
        <v>6</v>
      </c>
      <c r="Q344" s="35" t="s">
        <v>1397</v>
      </c>
      <c r="R344" s="30" t="s">
        <v>1400</v>
      </c>
    </row>
    <row r="345" spans="1:18" s="36" customFormat="1" ht="25.5" hidden="1">
      <c r="A345" s="10" t="s">
        <v>1395</v>
      </c>
      <c r="B345" s="10" t="s">
        <v>1553</v>
      </c>
      <c r="C345" s="10" t="s">
        <v>3291</v>
      </c>
      <c r="D345" s="10" t="s">
        <v>3292</v>
      </c>
      <c r="E345" s="5"/>
      <c r="F345" s="11">
        <v>4548736053847</v>
      </c>
      <c r="G345" s="3">
        <v>344.63</v>
      </c>
      <c r="H345" s="3">
        <v>409</v>
      </c>
      <c r="I345" s="3"/>
      <c r="J345" s="12">
        <v>82.6</v>
      </c>
      <c r="K345" s="12">
        <v>15.6</v>
      </c>
      <c r="L345" s="12">
        <v>54.3</v>
      </c>
      <c r="M345" s="13">
        <v>9</v>
      </c>
      <c r="N345" s="14" t="s">
        <v>1396</v>
      </c>
      <c r="O345" s="15">
        <v>8528722000</v>
      </c>
      <c r="P345" s="17">
        <v>0.89</v>
      </c>
      <c r="Q345" s="35" t="s">
        <v>3293</v>
      </c>
      <c r="R345" s="30" t="s">
        <v>3294</v>
      </c>
    </row>
    <row r="346" spans="1:18" s="36" customFormat="1" ht="51" hidden="1">
      <c r="A346" s="10" t="s">
        <v>1395</v>
      </c>
      <c r="B346" s="10" t="s">
        <v>34</v>
      </c>
      <c r="C346" s="10" t="s">
        <v>1402</v>
      </c>
      <c r="D346" s="10" t="s">
        <v>1403</v>
      </c>
      <c r="E346" s="50" t="s">
        <v>3584</v>
      </c>
      <c r="F346" s="11">
        <v>4548736030800</v>
      </c>
      <c r="G346" s="3">
        <v>428.4</v>
      </c>
      <c r="H346" s="3">
        <v>509</v>
      </c>
      <c r="I346" s="3">
        <v>409</v>
      </c>
      <c r="J346" s="12">
        <v>80.5</v>
      </c>
      <c r="K346" s="12">
        <v>15.7</v>
      </c>
      <c r="L346" s="12">
        <v>53.1</v>
      </c>
      <c r="M346" s="13">
        <v>9</v>
      </c>
      <c r="N346" s="14" t="s">
        <v>1396</v>
      </c>
      <c r="O346" s="15">
        <v>8528722000</v>
      </c>
      <c r="P346" s="17">
        <v>0.89</v>
      </c>
      <c r="Q346" s="35" t="s">
        <v>1401</v>
      </c>
      <c r="R346" s="30" t="s">
        <v>1443</v>
      </c>
    </row>
    <row r="347" spans="1:18" s="36" customFormat="1" ht="51" hidden="1">
      <c r="A347" s="10" t="s">
        <v>1395</v>
      </c>
      <c r="B347" s="10" t="s">
        <v>34</v>
      </c>
      <c r="C347" s="10" t="s">
        <v>1402</v>
      </c>
      <c r="D347" s="10" t="s">
        <v>1405</v>
      </c>
      <c r="E347" s="50" t="s">
        <v>3584</v>
      </c>
      <c r="F347" s="11">
        <v>4548736024755</v>
      </c>
      <c r="G347" s="3">
        <v>453.9</v>
      </c>
      <c r="H347" s="3">
        <v>545</v>
      </c>
      <c r="I347" s="3">
        <v>409</v>
      </c>
      <c r="J347" s="12">
        <v>80.5</v>
      </c>
      <c r="K347" s="12">
        <v>15.7</v>
      </c>
      <c r="L347" s="12">
        <v>53.1</v>
      </c>
      <c r="M347" s="13">
        <v>9</v>
      </c>
      <c r="N347" s="14" t="s">
        <v>1396</v>
      </c>
      <c r="O347" s="15">
        <v>8528722000</v>
      </c>
      <c r="P347" s="17">
        <v>0.89</v>
      </c>
      <c r="Q347" s="35" t="s">
        <v>1401</v>
      </c>
      <c r="R347" s="30" t="s">
        <v>1444</v>
      </c>
    </row>
    <row r="348" spans="1:18" s="36" customFormat="1" ht="25.5" hidden="1">
      <c r="A348" s="10" t="s">
        <v>1395</v>
      </c>
      <c r="B348" s="10" t="s">
        <v>1553</v>
      </c>
      <c r="C348" s="10" t="s">
        <v>3295</v>
      </c>
      <c r="D348" s="10" t="s">
        <v>3296</v>
      </c>
      <c r="E348" s="50" t="s">
        <v>3584</v>
      </c>
      <c r="F348" s="11">
        <v>4548736053588</v>
      </c>
      <c r="G348" s="3">
        <v>358.14814814814815</v>
      </c>
      <c r="H348" s="3">
        <v>429</v>
      </c>
      <c r="I348" s="3">
        <v>339</v>
      </c>
      <c r="J348" s="12">
        <v>82.6</v>
      </c>
      <c r="K348" s="12">
        <v>15.6</v>
      </c>
      <c r="L348" s="12">
        <v>54.3</v>
      </c>
      <c r="M348" s="13">
        <v>9</v>
      </c>
      <c r="N348" s="14" t="s">
        <v>1396</v>
      </c>
      <c r="O348" s="15">
        <v>8528722000</v>
      </c>
      <c r="P348" s="17">
        <v>0.89</v>
      </c>
      <c r="Q348" s="35" t="s">
        <v>3297</v>
      </c>
      <c r="R348" s="30" t="s">
        <v>3298</v>
      </c>
    </row>
    <row r="349" spans="1:18" s="36" customFormat="1" ht="25.5" hidden="1">
      <c r="A349" s="10" t="s">
        <v>1395</v>
      </c>
      <c r="B349" s="10" t="s">
        <v>1553</v>
      </c>
      <c r="C349" s="10" t="s">
        <v>3291</v>
      </c>
      <c r="D349" s="10" t="s">
        <v>3299</v>
      </c>
      <c r="E349" s="5"/>
      <c r="F349" s="11">
        <v>4548736053854</v>
      </c>
      <c r="G349" s="3">
        <v>528.89</v>
      </c>
      <c r="H349" s="3">
        <v>649</v>
      </c>
      <c r="I349" s="3"/>
      <c r="J349" s="12">
        <v>100.6</v>
      </c>
      <c r="K349" s="12">
        <v>15.6</v>
      </c>
      <c r="L349" s="12">
        <v>63.6</v>
      </c>
      <c r="M349" s="13">
        <v>12</v>
      </c>
      <c r="N349" s="14" t="s">
        <v>1396</v>
      </c>
      <c r="O349" s="15">
        <v>8528722000</v>
      </c>
      <c r="P349" s="17">
        <v>1.6</v>
      </c>
      <c r="Q349" s="35" t="s">
        <v>3300</v>
      </c>
      <c r="R349" s="30" t="s">
        <v>3301</v>
      </c>
    </row>
    <row r="350" spans="1:18" s="36" customFormat="1" ht="25.5" hidden="1">
      <c r="A350" s="10" t="s">
        <v>1395</v>
      </c>
      <c r="B350" s="10" t="s">
        <v>1553</v>
      </c>
      <c r="C350" s="10" t="s">
        <v>3295</v>
      </c>
      <c r="D350" s="10" t="s">
        <v>3302</v>
      </c>
      <c r="E350" s="50" t="s">
        <v>3584</v>
      </c>
      <c r="F350" s="11">
        <v>4548736053595</v>
      </c>
      <c r="G350" s="3">
        <v>561.11</v>
      </c>
      <c r="H350" s="3">
        <v>669</v>
      </c>
      <c r="I350" s="3">
        <v>499</v>
      </c>
      <c r="J350" s="12">
        <v>100.6</v>
      </c>
      <c r="K350" s="12">
        <v>15.6</v>
      </c>
      <c r="L350" s="12">
        <v>63.6</v>
      </c>
      <c r="M350" s="13">
        <v>12</v>
      </c>
      <c r="N350" s="14" t="s">
        <v>1396</v>
      </c>
      <c r="O350" s="15">
        <v>8528722000</v>
      </c>
      <c r="P350" s="17">
        <v>1.6</v>
      </c>
      <c r="Q350" s="35" t="s">
        <v>3303</v>
      </c>
      <c r="R350" s="30" t="s">
        <v>3304</v>
      </c>
    </row>
    <row r="351" spans="1:18" s="36" customFormat="1" ht="25.5" hidden="1">
      <c r="A351" s="10" t="s">
        <v>1395</v>
      </c>
      <c r="B351" s="10" t="s">
        <v>1553</v>
      </c>
      <c r="C351" s="10" t="s">
        <v>3305</v>
      </c>
      <c r="D351" s="10" t="s">
        <v>3306</v>
      </c>
      <c r="E351" s="50" t="s">
        <v>3584</v>
      </c>
      <c r="F351" s="11">
        <v>4548736053755</v>
      </c>
      <c r="G351" s="3">
        <v>610</v>
      </c>
      <c r="H351" s="3">
        <v>729</v>
      </c>
      <c r="I351" s="3">
        <v>539</v>
      </c>
      <c r="J351" s="12">
        <v>106</v>
      </c>
      <c r="K351" s="12">
        <v>15.6</v>
      </c>
      <c r="L351" s="12">
        <v>66.400000000000006</v>
      </c>
      <c r="M351" s="13">
        <v>14</v>
      </c>
      <c r="N351" s="14" t="s">
        <v>1396</v>
      </c>
      <c r="O351" s="15">
        <v>8528722000</v>
      </c>
      <c r="P351" s="17">
        <v>1.6</v>
      </c>
      <c r="Q351" s="35" t="s">
        <v>3307</v>
      </c>
      <c r="R351" s="30" t="s">
        <v>3308</v>
      </c>
    </row>
    <row r="352" spans="1:18" s="36" customFormat="1" ht="25.5" hidden="1">
      <c r="A352" s="10" t="s">
        <v>1395</v>
      </c>
      <c r="B352" s="10" t="s">
        <v>1553</v>
      </c>
      <c r="C352" s="10" t="s">
        <v>3295</v>
      </c>
      <c r="D352" s="10" t="s">
        <v>3309</v>
      </c>
      <c r="E352" s="50" t="s">
        <v>3584</v>
      </c>
      <c r="F352" s="11">
        <v>4548736053601</v>
      </c>
      <c r="G352" s="3">
        <v>610</v>
      </c>
      <c r="H352" s="3">
        <v>739</v>
      </c>
      <c r="I352" s="3">
        <v>569</v>
      </c>
      <c r="J352" s="12">
        <v>118.8</v>
      </c>
      <c r="K352" s="12">
        <v>16</v>
      </c>
      <c r="L352" s="12">
        <v>75.099999999999994</v>
      </c>
      <c r="M352" s="13">
        <v>18</v>
      </c>
      <c r="N352" s="14" t="s">
        <v>1396</v>
      </c>
      <c r="O352" s="15">
        <v>8528722000</v>
      </c>
      <c r="P352" s="17">
        <v>1.6</v>
      </c>
      <c r="Q352" s="35" t="s">
        <v>3310</v>
      </c>
      <c r="R352" s="30" t="s">
        <v>3304</v>
      </c>
    </row>
    <row r="353" spans="1:18" s="36" customFormat="1" ht="25.5" hidden="1">
      <c r="A353" s="10" t="s">
        <v>1395</v>
      </c>
      <c r="B353" s="10" t="s">
        <v>1553</v>
      </c>
      <c r="C353" s="10" t="s">
        <v>3305</v>
      </c>
      <c r="D353" s="10" t="s">
        <v>3311</v>
      </c>
      <c r="E353" s="67" t="s">
        <v>3598</v>
      </c>
      <c r="F353" s="11">
        <v>4548736053731</v>
      </c>
      <c r="G353" s="3">
        <v>691.48</v>
      </c>
      <c r="H353" s="3">
        <v>829</v>
      </c>
      <c r="I353" s="3">
        <v>599</v>
      </c>
      <c r="J353" s="12">
        <v>118.8</v>
      </c>
      <c r="K353" s="12">
        <v>16</v>
      </c>
      <c r="L353" s="12">
        <v>74.400000000000006</v>
      </c>
      <c r="M353" s="13">
        <v>17</v>
      </c>
      <c r="N353" s="14" t="s">
        <v>1396</v>
      </c>
      <c r="O353" s="15">
        <v>8528722000</v>
      </c>
      <c r="P353" s="17">
        <v>1.6</v>
      </c>
      <c r="Q353" s="35" t="s">
        <v>3307</v>
      </c>
      <c r="R353" s="30" t="s">
        <v>3308</v>
      </c>
    </row>
    <row r="354" spans="1:18" s="36" customFormat="1" hidden="1">
      <c r="A354" s="10" t="s">
        <v>1138</v>
      </c>
      <c r="B354" s="10"/>
      <c r="C354" s="10" t="s">
        <v>1157</v>
      </c>
      <c r="D354" s="10" t="s">
        <v>695</v>
      </c>
      <c r="E354" s="49"/>
      <c r="F354" s="11">
        <v>4905524951820</v>
      </c>
      <c r="G354" s="3">
        <v>174</v>
      </c>
      <c r="H354" s="3">
        <v>209</v>
      </c>
      <c r="I354" s="3"/>
      <c r="J354" s="12">
        <v>12</v>
      </c>
      <c r="K354" s="12">
        <v>11</v>
      </c>
      <c r="L354" s="12" t="s">
        <v>692</v>
      </c>
      <c r="M354" s="13" t="s">
        <v>696</v>
      </c>
      <c r="N354" s="14" t="s">
        <v>51</v>
      </c>
      <c r="O354" s="15">
        <v>8479899790</v>
      </c>
      <c r="P354" s="17">
        <v>0</v>
      </c>
      <c r="Q354" s="35"/>
      <c r="R354" s="30" t="s">
        <v>1164</v>
      </c>
    </row>
    <row r="355" spans="1:18" s="36" customFormat="1" ht="25.5" hidden="1">
      <c r="A355" s="10" t="s">
        <v>1138</v>
      </c>
      <c r="B355" s="10"/>
      <c r="C355" s="10" t="s">
        <v>1157</v>
      </c>
      <c r="D355" s="10" t="s">
        <v>691</v>
      </c>
      <c r="E355" s="49"/>
      <c r="F355" s="11">
        <v>4905524951851</v>
      </c>
      <c r="G355" s="3">
        <v>300</v>
      </c>
      <c r="H355" s="3">
        <v>360</v>
      </c>
      <c r="I355" s="3"/>
      <c r="J355" s="12">
        <v>12</v>
      </c>
      <c r="K355" s="12">
        <v>11</v>
      </c>
      <c r="L355" s="12" t="s">
        <v>692</v>
      </c>
      <c r="M355" s="13" t="s">
        <v>693</v>
      </c>
      <c r="N355" s="14" t="s">
        <v>51</v>
      </c>
      <c r="O355" s="15">
        <v>8479899790</v>
      </c>
      <c r="P355" s="17">
        <v>0</v>
      </c>
      <c r="Q355" s="35"/>
      <c r="R355" s="30" t="s">
        <v>1163</v>
      </c>
    </row>
    <row r="356" spans="1:18" s="36" customFormat="1" hidden="1">
      <c r="A356" s="10" t="s">
        <v>1138</v>
      </c>
      <c r="B356" s="10"/>
      <c r="C356" s="10" t="s">
        <v>1144</v>
      </c>
      <c r="D356" s="10" t="s">
        <v>881</v>
      </c>
      <c r="E356" s="49"/>
      <c r="F356" s="11">
        <v>4905524916492</v>
      </c>
      <c r="G356" s="3">
        <v>41</v>
      </c>
      <c r="H356" s="3">
        <v>49</v>
      </c>
      <c r="I356" s="3"/>
      <c r="J356" s="12">
        <v>15.5</v>
      </c>
      <c r="K356" s="12">
        <v>14.5</v>
      </c>
      <c r="L356" s="12">
        <v>15</v>
      </c>
      <c r="M356" s="13">
        <v>0.26900000000000002</v>
      </c>
      <c r="N356" s="14" t="s">
        <v>38</v>
      </c>
      <c r="O356" s="15">
        <v>4202921900</v>
      </c>
      <c r="P356" s="17">
        <v>0</v>
      </c>
      <c r="Q356" s="35"/>
      <c r="R356" s="30" t="s">
        <v>1248</v>
      </c>
    </row>
    <row r="357" spans="1:18" s="36" customFormat="1" hidden="1">
      <c r="A357" s="10" t="s">
        <v>1138</v>
      </c>
      <c r="B357" s="10"/>
      <c r="C357" s="10" t="s">
        <v>1144</v>
      </c>
      <c r="D357" s="10" t="s">
        <v>883</v>
      </c>
      <c r="E357" s="49"/>
      <c r="F357" s="11">
        <v>4905524916508</v>
      </c>
      <c r="G357" s="3">
        <v>46</v>
      </c>
      <c r="H357" s="3">
        <v>55</v>
      </c>
      <c r="I357" s="3"/>
      <c r="J357" s="12">
        <v>14.5</v>
      </c>
      <c r="K357" s="12">
        <v>14</v>
      </c>
      <c r="L357" s="12">
        <v>5.3</v>
      </c>
      <c r="M357" s="13">
        <v>0.16800000000000001</v>
      </c>
      <c r="N357" s="14" t="s">
        <v>38</v>
      </c>
      <c r="O357" s="15">
        <v>4202921900</v>
      </c>
      <c r="P357" s="17">
        <v>0</v>
      </c>
      <c r="Q357" s="35"/>
      <c r="R357" s="30" t="s">
        <v>1249</v>
      </c>
    </row>
    <row r="358" spans="1:18" s="36" customFormat="1" hidden="1">
      <c r="A358" s="10" t="s">
        <v>1138</v>
      </c>
      <c r="B358" s="10"/>
      <c r="C358" s="10" t="s">
        <v>1144</v>
      </c>
      <c r="D358" s="10" t="s">
        <v>885</v>
      </c>
      <c r="E358" s="49"/>
      <c r="F358" s="11">
        <v>4548736006256</v>
      </c>
      <c r="G358" s="3">
        <v>41</v>
      </c>
      <c r="H358" s="3">
        <v>49</v>
      </c>
      <c r="I358" s="3"/>
      <c r="J358" s="12">
        <v>15.5</v>
      </c>
      <c r="K358" s="12">
        <v>15</v>
      </c>
      <c r="L358" s="12">
        <v>14.5</v>
      </c>
      <c r="M358" s="13">
        <v>0.26900000000000002</v>
      </c>
      <c r="N358" s="14" t="s">
        <v>38</v>
      </c>
      <c r="O358" s="15">
        <v>4202921900</v>
      </c>
      <c r="P358" s="17">
        <v>0</v>
      </c>
      <c r="Q358" s="35"/>
      <c r="R358" s="30" t="s">
        <v>1250</v>
      </c>
    </row>
    <row r="359" spans="1:18" s="36" customFormat="1" hidden="1">
      <c r="A359" s="10" t="s">
        <v>1138</v>
      </c>
      <c r="B359" s="10"/>
      <c r="C359" s="10" t="s">
        <v>1144</v>
      </c>
      <c r="D359" s="10" t="s">
        <v>874</v>
      </c>
      <c r="E359" s="49"/>
      <c r="F359" s="11">
        <v>4905524954463</v>
      </c>
      <c r="G359" s="3">
        <v>91</v>
      </c>
      <c r="H359" s="3">
        <v>109</v>
      </c>
      <c r="I359" s="3"/>
      <c r="J359" s="12" t="s">
        <v>875</v>
      </c>
      <c r="K359" s="12" t="s">
        <v>321</v>
      </c>
      <c r="L359" s="12" t="s">
        <v>876</v>
      </c>
      <c r="M359" s="13" t="s">
        <v>877</v>
      </c>
      <c r="N359" s="14" t="s">
        <v>38</v>
      </c>
      <c r="O359" s="15">
        <v>4202921900</v>
      </c>
      <c r="P359" s="17">
        <v>0</v>
      </c>
      <c r="Q359" s="35"/>
      <c r="R359" s="30" t="s">
        <v>1246</v>
      </c>
    </row>
    <row r="360" spans="1:18" s="36" customFormat="1" hidden="1">
      <c r="A360" s="10" t="s">
        <v>1138</v>
      </c>
      <c r="B360" s="10"/>
      <c r="C360" s="10" t="s">
        <v>1144</v>
      </c>
      <c r="D360" s="10" t="s">
        <v>879</v>
      </c>
      <c r="E360" s="49"/>
      <c r="F360" s="11">
        <v>4905524983494</v>
      </c>
      <c r="G360" s="3">
        <v>74</v>
      </c>
      <c r="H360" s="3">
        <v>89</v>
      </c>
      <c r="I360" s="3"/>
      <c r="J360" s="12">
        <v>14.5</v>
      </c>
      <c r="K360" s="12">
        <v>12.7</v>
      </c>
      <c r="L360" s="12">
        <v>6.2</v>
      </c>
      <c r="M360" s="13">
        <v>0.19800000000000001</v>
      </c>
      <c r="N360" s="14" t="s">
        <v>38</v>
      </c>
      <c r="O360" s="15">
        <v>4202921900</v>
      </c>
      <c r="P360" s="17">
        <v>0</v>
      </c>
      <c r="Q360" s="35"/>
      <c r="R360" s="30" t="s">
        <v>1247</v>
      </c>
    </row>
    <row r="361" spans="1:18" s="36" customFormat="1" hidden="1">
      <c r="A361" s="10" t="s">
        <v>1138</v>
      </c>
      <c r="B361" s="10"/>
      <c r="C361" s="10" t="s">
        <v>1144</v>
      </c>
      <c r="D361" s="10" t="s">
        <v>925</v>
      </c>
      <c r="E361" s="49"/>
      <c r="F361" s="11">
        <v>4548736012943</v>
      </c>
      <c r="G361" s="3">
        <v>230</v>
      </c>
      <c r="H361" s="3">
        <v>275</v>
      </c>
      <c r="I361" s="3"/>
      <c r="J361" s="12">
        <v>14.3</v>
      </c>
      <c r="K361" s="12">
        <v>11.5</v>
      </c>
      <c r="L361" s="12">
        <v>10.5</v>
      </c>
      <c r="M361" s="13" t="s">
        <v>926</v>
      </c>
      <c r="N361" s="14" t="s">
        <v>38</v>
      </c>
      <c r="O361" s="15">
        <v>4202918090</v>
      </c>
      <c r="P361" s="17">
        <v>0</v>
      </c>
      <c r="Q361" s="35"/>
      <c r="R361" s="30" t="s">
        <v>1273</v>
      </c>
    </row>
    <row r="362" spans="1:18" s="36" customFormat="1" hidden="1">
      <c r="A362" s="4" t="s">
        <v>631</v>
      </c>
      <c r="B362" s="4" t="s">
        <v>1553</v>
      </c>
      <c r="C362" s="10" t="s">
        <v>1144</v>
      </c>
      <c r="D362" s="22" t="s">
        <v>3445</v>
      </c>
      <c r="E362" s="5"/>
      <c r="F362" s="47">
        <v>4548736032859</v>
      </c>
      <c r="G362" s="48">
        <v>214</v>
      </c>
      <c r="H362" s="3">
        <v>249</v>
      </c>
      <c r="I362" s="3"/>
      <c r="J362" s="2">
        <v>18.600000000000001</v>
      </c>
      <c r="K362" s="2">
        <v>15.6</v>
      </c>
      <c r="L362" s="2">
        <v>12.2</v>
      </c>
      <c r="M362" s="2">
        <v>0.30499999999999999</v>
      </c>
      <c r="N362" s="2" t="s">
        <v>38</v>
      </c>
      <c r="O362" s="2">
        <v>4202921900</v>
      </c>
      <c r="P362" s="6" t="s">
        <v>3454</v>
      </c>
      <c r="Q362" s="34"/>
      <c r="R362" s="30" t="s">
        <v>3463</v>
      </c>
    </row>
    <row r="363" spans="1:18" s="36" customFormat="1" hidden="1">
      <c r="A363" s="4" t="s">
        <v>631</v>
      </c>
      <c r="B363" s="4" t="s">
        <v>1553</v>
      </c>
      <c r="C363" s="10" t="s">
        <v>1144</v>
      </c>
      <c r="D363" s="22" t="s">
        <v>3446</v>
      </c>
      <c r="E363" s="5"/>
      <c r="F363" s="47">
        <v>4905524919400</v>
      </c>
      <c r="G363" s="48">
        <v>10.9</v>
      </c>
      <c r="H363" s="3">
        <v>14.9</v>
      </c>
      <c r="I363" s="3"/>
      <c r="J363" s="2">
        <v>18</v>
      </c>
      <c r="K363" s="2">
        <v>7.2</v>
      </c>
      <c r="L363" s="2">
        <v>3</v>
      </c>
      <c r="M363" s="2">
        <v>5.0999999999999997E-2</v>
      </c>
      <c r="N363" s="2" t="s">
        <v>38</v>
      </c>
      <c r="O363" s="2">
        <v>3926909790</v>
      </c>
      <c r="P363" s="6" t="s">
        <v>3454</v>
      </c>
      <c r="Q363" s="34"/>
      <c r="R363" s="30" t="s">
        <v>3457</v>
      </c>
    </row>
    <row r="364" spans="1:18" s="36" customFormat="1" hidden="1">
      <c r="A364" s="10" t="s">
        <v>1138</v>
      </c>
      <c r="B364" s="10"/>
      <c r="C364" s="10" t="s">
        <v>1144</v>
      </c>
      <c r="D364" s="10" t="s">
        <v>887</v>
      </c>
      <c r="E364" s="49"/>
      <c r="F364" s="11">
        <v>4905524900194</v>
      </c>
      <c r="G364" s="3">
        <v>33</v>
      </c>
      <c r="H364" s="3">
        <v>39</v>
      </c>
      <c r="I364" s="3"/>
      <c r="J364" s="12">
        <v>12.5</v>
      </c>
      <c r="K364" s="12">
        <v>4.5</v>
      </c>
      <c r="L364" s="12">
        <v>11.5</v>
      </c>
      <c r="M364" s="13">
        <v>0.12</v>
      </c>
      <c r="N364" s="14" t="s">
        <v>38</v>
      </c>
      <c r="O364" s="15">
        <v>4202921900</v>
      </c>
      <c r="P364" s="17">
        <v>0</v>
      </c>
      <c r="Q364" s="35"/>
      <c r="R364" s="30" t="s">
        <v>1251</v>
      </c>
    </row>
    <row r="365" spans="1:18" s="36" customFormat="1" hidden="1">
      <c r="A365" s="10" t="s">
        <v>1138</v>
      </c>
      <c r="B365" s="10" t="s">
        <v>37</v>
      </c>
      <c r="C365" s="10" t="s">
        <v>40</v>
      </c>
      <c r="D365" s="10" t="s">
        <v>75</v>
      </c>
      <c r="E365" s="49"/>
      <c r="F365" s="11">
        <v>4905524942682</v>
      </c>
      <c r="G365" s="3">
        <v>33</v>
      </c>
      <c r="H365" s="3">
        <v>39</v>
      </c>
      <c r="I365" s="3"/>
      <c r="J365" s="12">
        <v>24</v>
      </c>
      <c r="K365" s="12">
        <v>17.5</v>
      </c>
      <c r="L365" s="12">
        <v>9</v>
      </c>
      <c r="M365" s="13">
        <v>0.24199999999999999</v>
      </c>
      <c r="N365" s="14" t="s">
        <v>38</v>
      </c>
      <c r="O365" s="15">
        <v>4202921900</v>
      </c>
      <c r="P365" s="17"/>
      <c r="Q365" s="35"/>
      <c r="R365" s="30" t="s">
        <v>124</v>
      </c>
    </row>
    <row r="366" spans="1:18" s="36" customFormat="1" ht="25.5" hidden="1">
      <c r="A366" s="10" t="s">
        <v>1138</v>
      </c>
      <c r="B366" s="10"/>
      <c r="C366" s="10" t="s">
        <v>1144</v>
      </c>
      <c r="D366" s="10" t="s">
        <v>648</v>
      </c>
      <c r="E366" s="49"/>
      <c r="F366" s="11">
        <v>4905524771862</v>
      </c>
      <c r="G366" s="3">
        <v>41</v>
      </c>
      <c r="H366" s="3">
        <v>49</v>
      </c>
      <c r="I366" s="3"/>
      <c r="J366" s="12">
        <v>18</v>
      </c>
      <c r="K366" s="12">
        <v>15</v>
      </c>
      <c r="L366" s="12">
        <v>25</v>
      </c>
      <c r="M366" s="13">
        <v>0.34</v>
      </c>
      <c r="N366" s="14" t="s">
        <v>38</v>
      </c>
      <c r="O366" s="15">
        <v>4202929890</v>
      </c>
      <c r="P366" s="17">
        <v>0</v>
      </c>
      <c r="Q366" s="35"/>
      <c r="R366" s="30" t="s">
        <v>1146</v>
      </c>
    </row>
    <row r="367" spans="1:18" s="36" customFormat="1" ht="25.5" hidden="1">
      <c r="A367" s="10" t="s">
        <v>1138</v>
      </c>
      <c r="B367" s="10"/>
      <c r="C367" s="10" t="s">
        <v>1144</v>
      </c>
      <c r="D367" s="10" t="s">
        <v>823</v>
      </c>
      <c r="E367" s="49"/>
      <c r="F367" s="11">
        <v>4905524883985</v>
      </c>
      <c r="G367" s="3">
        <v>17</v>
      </c>
      <c r="H367" s="3">
        <v>20</v>
      </c>
      <c r="I367" s="3"/>
      <c r="J367" s="12">
        <v>21</v>
      </c>
      <c r="K367" s="12">
        <v>10.5</v>
      </c>
      <c r="L367" s="12">
        <v>9</v>
      </c>
      <c r="M367" s="13">
        <v>0.09</v>
      </c>
      <c r="N367" s="14" t="s">
        <v>38</v>
      </c>
      <c r="O367" s="15">
        <v>4202929890</v>
      </c>
      <c r="P367" s="17">
        <v>0</v>
      </c>
      <c r="Q367" s="35"/>
      <c r="R367" s="30" t="s">
        <v>1222</v>
      </c>
    </row>
    <row r="368" spans="1:18" s="36" customFormat="1" hidden="1">
      <c r="A368" s="10" t="s">
        <v>1138</v>
      </c>
      <c r="B368" s="10"/>
      <c r="C368" s="10" t="s">
        <v>1144</v>
      </c>
      <c r="D368" s="10" t="s">
        <v>869</v>
      </c>
      <c r="E368" s="49"/>
      <c r="F368" s="11">
        <v>4905524954579</v>
      </c>
      <c r="G368" s="3">
        <v>35</v>
      </c>
      <c r="H368" s="3">
        <v>42</v>
      </c>
      <c r="I368" s="3"/>
      <c r="J368" s="12">
        <v>13.5</v>
      </c>
      <c r="K368" s="12">
        <v>9</v>
      </c>
      <c r="L368" s="12">
        <v>9</v>
      </c>
      <c r="M368" s="13">
        <v>0.16</v>
      </c>
      <c r="N368" s="14" t="s">
        <v>38</v>
      </c>
      <c r="O368" s="15">
        <v>4202921900</v>
      </c>
      <c r="P368" s="17">
        <v>0</v>
      </c>
      <c r="Q368" s="35"/>
      <c r="R368" s="30" t="s">
        <v>1244</v>
      </c>
    </row>
    <row r="369" spans="1:18" s="36" customFormat="1" hidden="1">
      <c r="A369" s="10" t="s">
        <v>1138</v>
      </c>
      <c r="B369" s="10"/>
      <c r="C369" s="10" t="s">
        <v>1144</v>
      </c>
      <c r="D369" s="10" t="s">
        <v>871</v>
      </c>
      <c r="E369" s="49"/>
      <c r="F369" s="11">
        <v>4905524954586</v>
      </c>
      <c r="G369" s="3">
        <v>24</v>
      </c>
      <c r="H369" s="3">
        <v>29</v>
      </c>
      <c r="I369" s="3"/>
      <c r="J369" s="12">
        <v>10.5</v>
      </c>
      <c r="K369" s="12">
        <v>9</v>
      </c>
      <c r="L369" s="12">
        <v>9</v>
      </c>
      <c r="M369" s="13">
        <v>0.13</v>
      </c>
      <c r="N369" s="14" t="s">
        <v>38</v>
      </c>
      <c r="O369" s="15">
        <v>4202921900</v>
      </c>
      <c r="P369" s="17">
        <v>0</v>
      </c>
      <c r="Q369" s="35"/>
      <c r="R369" s="30" t="s">
        <v>1245</v>
      </c>
    </row>
    <row r="370" spans="1:18" s="36" customFormat="1" hidden="1">
      <c r="A370" s="4" t="s">
        <v>631</v>
      </c>
      <c r="B370" s="4" t="s">
        <v>1553</v>
      </c>
      <c r="C370" s="10" t="s">
        <v>1144</v>
      </c>
      <c r="D370" s="22" t="s">
        <v>1350</v>
      </c>
      <c r="E370" s="5"/>
      <c r="F370" s="47">
        <v>4905524704563</v>
      </c>
      <c r="G370" s="48">
        <v>8</v>
      </c>
      <c r="H370" s="3">
        <v>10.9</v>
      </c>
      <c r="I370" s="3"/>
      <c r="J370" s="2">
        <v>11</v>
      </c>
      <c r="K370" s="2">
        <v>7.5</v>
      </c>
      <c r="L370" s="2">
        <v>3.5</v>
      </c>
      <c r="M370" s="2">
        <v>3.6999999999999998E-2</v>
      </c>
      <c r="N370" s="2" t="s">
        <v>38</v>
      </c>
      <c r="O370" s="2">
        <v>4202929890</v>
      </c>
      <c r="P370" s="6" t="s">
        <v>3454</v>
      </c>
      <c r="Q370" s="34"/>
      <c r="R370" s="30" t="s">
        <v>3458</v>
      </c>
    </row>
    <row r="371" spans="1:18" s="36" customFormat="1" ht="25.5" hidden="1">
      <c r="A371" s="10" t="s">
        <v>1138</v>
      </c>
      <c r="B371" s="10"/>
      <c r="C371" s="10" t="s">
        <v>1144</v>
      </c>
      <c r="D371" s="10" t="s">
        <v>893</v>
      </c>
      <c r="E371" s="49"/>
      <c r="F371" s="11">
        <v>4905524825602</v>
      </c>
      <c r="G371" s="3">
        <v>16</v>
      </c>
      <c r="H371" s="3">
        <v>19</v>
      </c>
      <c r="I371" s="3"/>
      <c r="J371" s="12">
        <v>12</v>
      </c>
      <c r="K371" s="12">
        <v>3.5</v>
      </c>
      <c r="L371" s="12">
        <v>8</v>
      </c>
      <c r="M371" s="13">
        <v>0.06</v>
      </c>
      <c r="N371" s="14" t="s">
        <v>38</v>
      </c>
      <c r="O371" s="15" t="s">
        <v>655</v>
      </c>
      <c r="P371" s="17">
        <v>0</v>
      </c>
      <c r="Q371" s="35"/>
      <c r="R371" s="30" t="s">
        <v>1254</v>
      </c>
    </row>
    <row r="372" spans="1:18" s="36" customFormat="1" hidden="1">
      <c r="A372" s="10" t="s">
        <v>1138</v>
      </c>
      <c r="B372" s="10"/>
      <c r="C372" s="10" t="s">
        <v>1144</v>
      </c>
      <c r="D372" s="10" t="s">
        <v>891</v>
      </c>
      <c r="E372" s="49"/>
      <c r="F372" s="11">
        <v>4905524750256</v>
      </c>
      <c r="G372" s="3">
        <v>16</v>
      </c>
      <c r="H372" s="3">
        <v>19</v>
      </c>
      <c r="I372" s="3"/>
      <c r="J372" s="12">
        <v>22.5</v>
      </c>
      <c r="K372" s="12">
        <v>13.4</v>
      </c>
      <c r="L372" s="12">
        <v>2</v>
      </c>
      <c r="M372" s="13">
        <v>6.2E-2</v>
      </c>
      <c r="N372" s="14" t="s">
        <v>38</v>
      </c>
      <c r="O372" s="15">
        <v>4202929890</v>
      </c>
      <c r="P372" s="17">
        <v>0</v>
      </c>
      <c r="Q372" s="35"/>
      <c r="R372" s="30" t="s">
        <v>1253</v>
      </c>
    </row>
    <row r="373" spans="1:18" s="36" customFormat="1" hidden="1">
      <c r="A373" s="10" t="s">
        <v>1138</v>
      </c>
      <c r="B373" s="10"/>
      <c r="C373" s="10" t="s">
        <v>1144</v>
      </c>
      <c r="D373" s="10" t="s">
        <v>662</v>
      </c>
      <c r="E373" s="49"/>
      <c r="F373" s="11">
        <v>4905524985795</v>
      </c>
      <c r="G373" s="3">
        <v>41</v>
      </c>
      <c r="H373" s="3">
        <v>49</v>
      </c>
      <c r="I373" s="3"/>
      <c r="J373" s="12">
        <v>12.5</v>
      </c>
      <c r="K373" s="12">
        <v>11.5</v>
      </c>
      <c r="L373" s="12">
        <v>5</v>
      </c>
      <c r="M373" s="13">
        <v>0.84</v>
      </c>
      <c r="N373" s="14" t="s">
        <v>38</v>
      </c>
      <c r="O373" s="15">
        <v>3926909790</v>
      </c>
      <c r="P373" s="17">
        <v>0</v>
      </c>
      <c r="Q373" s="35"/>
      <c r="R373" s="30" t="s">
        <v>1152</v>
      </c>
    </row>
    <row r="374" spans="1:18" s="36" customFormat="1" hidden="1">
      <c r="A374" s="10" t="s">
        <v>1138</v>
      </c>
      <c r="B374" s="10"/>
      <c r="C374" s="10" t="s">
        <v>645</v>
      </c>
      <c r="D374" s="10" t="s">
        <v>1285</v>
      </c>
      <c r="E374" s="49"/>
      <c r="F374" s="11">
        <v>4548736006287</v>
      </c>
      <c r="G374" s="3">
        <v>54</v>
      </c>
      <c r="H374" s="3">
        <v>65</v>
      </c>
      <c r="I374" s="3"/>
      <c r="J374" s="12">
        <v>14.5</v>
      </c>
      <c r="K374" s="12">
        <v>6</v>
      </c>
      <c r="L374" s="12">
        <v>17</v>
      </c>
      <c r="M374" s="13">
        <v>0.15</v>
      </c>
      <c r="N374" s="14" t="s">
        <v>38</v>
      </c>
      <c r="O374" s="15">
        <v>4202918090</v>
      </c>
      <c r="P374" s="17"/>
      <c r="Q374" s="35"/>
      <c r="R374" s="30" t="s">
        <v>1295</v>
      </c>
    </row>
    <row r="375" spans="1:18" s="36" customFormat="1" ht="25.5" hidden="1">
      <c r="A375" s="10" t="s">
        <v>1138</v>
      </c>
      <c r="B375" s="10"/>
      <c r="C375" s="10" t="s">
        <v>1144</v>
      </c>
      <c r="D375" s="10" t="s">
        <v>664</v>
      </c>
      <c r="E375" s="49"/>
      <c r="F375" s="11">
        <v>4905524886313</v>
      </c>
      <c r="G375" s="3">
        <v>41</v>
      </c>
      <c r="H375" s="3">
        <v>49</v>
      </c>
      <c r="I375" s="3"/>
      <c r="J375" s="12">
        <v>14</v>
      </c>
      <c r="K375" s="12">
        <v>13.5</v>
      </c>
      <c r="L375" s="12">
        <v>11.5</v>
      </c>
      <c r="M375" s="13">
        <v>0.23200000000000001</v>
      </c>
      <c r="N375" s="14" t="s">
        <v>38</v>
      </c>
      <c r="O375" s="15">
        <v>4202921900</v>
      </c>
      <c r="P375" s="17">
        <v>0</v>
      </c>
      <c r="Q375" s="35"/>
      <c r="R375" s="30" t="s">
        <v>1153</v>
      </c>
    </row>
    <row r="376" spans="1:18" s="36" customFormat="1" ht="38.25" hidden="1">
      <c r="A376" s="10" t="s">
        <v>1138</v>
      </c>
      <c r="B376" s="10"/>
      <c r="C376" s="10" t="s">
        <v>1144</v>
      </c>
      <c r="D376" s="10" t="s">
        <v>666</v>
      </c>
      <c r="E376" s="49"/>
      <c r="F376" s="11">
        <v>4905524866179</v>
      </c>
      <c r="G376" s="3">
        <v>41</v>
      </c>
      <c r="H376" s="3">
        <v>49</v>
      </c>
      <c r="I376" s="3"/>
      <c r="J376" s="12">
        <v>15</v>
      </c>
      <c r="K376" s="12">
        <v>13.5</v>
      </c>
      <c r="L376" s="12">
        <v>17.5</v>
      </c>
      <c r="M376" s="13">
        <v>0.28599999999999998</v>
      </c>
      <c r="N376" s="14" t="s">
        <v>38</v>
      </c>
      <c r="O376" s="15">
        <v>4202921900</v>
      </c>
      <c r="P376" s="17">
        <v>0</v>
      </c>
      <c r="Q376" s="35"/>
      <c r="R376" s="30" t="s">
        <v>1154</v>
      </c>
    </row>
    <row r="377" spans="1:18" s="36" customFormat="1" hidden="1">
      <c r="A377" s="10" t="s">
        <v>1138</v>
      </c>
      <c r="B377" s="10"/>
      <c r="C377" s="10" t="s">
        <v>1144</v>
      </c>
      <c r="D377" s="10" t="s">
        <v>660</v>
      </c>
      <c r="E377" s="49"/>
      <c r="F377" s="11">
        <v>4905524996326</v>
      </c>
      <c r="G377" s="3">
        <v>136</v>
      </c>
      <c r="H377" s="3">
        <v>165</v>
      </c>
      <c r="I377" s="3"/>
      <c r="J377" s="12">
        <v>18.5</v>
      </c>
      <c r="K377" s="12">
        <v>15.5</v>
      </c>
      <c r="L377" s="12">
        <v>12</v>
      </c>
      <c r="M377" s="13">
        <v>0.34100000000000003</v>
      </c>
      <c r="N377" s="14" t="s">
        <v>38</v>
      </c>
      <c r="O377" s="15">
        <v>4202918090</v>
      </c>
      <c r="P377" s="17">
        <v>0</v>
      </c>
      <c r="Q377" s="35"/>
      <c r="R377" s="30" t="s">
        <v>1151</v>
      </c>
    </row>
    <row r="378" spans="1:18" s="36" customFormat="1" hidden="1">
      <c r="A378" s="4" t="s">
        <v>631</v>
      </c>
      <c r="B378" s="4" t="s">
        <v>1553</v>
      </c>
      <c r="C378" s="10" t="s">
        <v>1144</v>
      </c>
      <c r="D378" s="22" t="s">
        <v>660</v>
      </c>
      <c r="E378" s="5"/>
      <c r="F378" s="47">
        <v>4905524996326</v>
      </c>
      <c r="G378" s="48">
        <v>136</v>
      </c>
      <c r="H378" s="3">
        <v>149</v>
      </c>
      <c r="I378" s="3"/>
      <c r="J378" s="2">
        <v>18.5</v>
      </c>
      <c r="K378" s="2">
        <v>15.5</v>
      </c>
      <c r="L378" s="2">
        <v>12</v>
      </c>
      <c r="M378" s="2">
        <v>0.35</v>
      </c>
      <c r="N378" s="2" t="s">
        <v>38</v>
      </c>
      <c r="O378" s="2">
        <v>4202918090</v>
      </c>
      <c r="P378" s="6" t="s">
        <v>3454</v>
      </c>
      <c r="Q378" s="34"/>
      <c r="R378" s="30" t="s">
        <v>3459</v>
      </c>
    </row>
    <row r="379" spans="1:18" s="36" customFormat="1" ht="89.25" hidden="1">
      <c r="A379" s="10" t="s">
        <v>1138</v>
      </c>
      <c r="B379" s="10"/>
      <c r="C379" s="10" t="s">
        <v>1144</v>
      </c>
      <c r="D379" s="10" t="s">
        <v>654</v>
      </c>
      <c r="E379" s="49"/>
      <c r="F379" s="11">
        <v>4905524739305</v>
      </c>
      <c r="G379" s="3">
        <v>33</v>
      </c>
      <c r="H379" s="3">
        <v>39</v>
      </c>
      <c r="I379" s="3"/>
      <c r="J379" s="12">
        <v>20</v>
      </c>
      <c r="K379" s="12">
        <v>10</v>
      </c>
      <c r="L379" s="12">
        <v>15</v>
      </c>
      <c r="M379" s="13">
        <v>0.18</v>
      </c>
      <c r="N379" s="14" t="s">
        <v>38</v>
      </c>
      <c r="O379" s="15" t="s">
        <v>655</v>
      </c>
      <c r="P379" s="17">
        <v>0</v>
      </c>
      <c r="Q379" s="35"/>
      <c r="R379" s="30" t="s">
        <v>1149</v>
      </c>
    </row>
    <row r="380" spans="1:18" s="36" customFormat="1" hidden="1">
      <c r="A380" s="10" t="s">
        <v>1138</v>
      </c>
      <c r="B380" s="10"/>
      <c r="C380" s="10" t="s">
        <v>645</v>
      </c>
      <c r="D380" s="10" t="s">
        <v>1286</v>
      </c>
      <c r="E380" s="49"/>
      <c r="F380" s="11">
        <v>4905524949742</v>
      </c>
      <c r="G380" s="3">
        <v>41</v>
      </c>
      <c r="H380" s="3">
        <v>49</v>
      </c>
      <c r="I380" s="3"/>
      <c r="J380" s="12">
        <v>20</v>
      </c>
      <c r="K380" s="12">
        <v>20</v>
      </c>
      <c r="L380" s="12">
        <v>10</v>
      </c>
      <c r="M380" s="13">
        <v>0.191</v>
      </c>
      <c r="N380" s="14" t="s">
        <v>38</v>
      </c>
      <c r="O380" s="15">
        <v>4202921900</v>
      </c>
      <c r="P380" s="17"/>
      <c r="Q380" s="35"/>
      <c r="R380" s="30" t="s">
        <v>1296</v>
      </c>
    </row>
    <row r="381" spans="1:18" s="36" customFormat="1" hidden="1">
      <c r="A381" s="10" t="s">
        <v>1138</v>
      </c>
      <c r="B381" s="10"/>
      <c r="C381" s="10" t="s">
        <v>1144</v>
      </c>
      <c r="D381" s="10" t="s">
        <v>911</v>
      </c>
      <c r="E381" s="49"/>
      <c r="F381" s="11">
        <v>4905524956085</v>
      </c>
      <c r="G381" s="3">
        <v>33</v>
      </c>
      <c r="H381" s="3">
        <v>39</v>
      </c>
      <c r="I381" s="3"/>
      <c r="J381" s="12">
        <v>18.5</v>
      </c>
      <c r="K381" s="12">
        <v>8.6</v>
      </c>
      <c r="L381" s="12">
        <v>4.5</v>
      </c>
      <c r="M381" s="13">
        <v>0.108</v>
      </c>
      <c r="N381" s="14" t="s">
        <v>38</v>
      </c>
      <c r="O381" s="15">
        <v>4202921900</v>
      </c>
      <c r="P381" s="17">
        <v>0</v>
      </c>
      <c r="Q381" s="35"/>
      <c r="R381" s="30" t="s">
        <v>1263</v>
      </c>
    </row>
    <row r="382" spans="1:18" s="36" customFormat="1" hidden="1">
      <c r="A382" s="10" t="s">
        <v>1138</v>
      </c>
      <c r="B382" s="10"/>
      <c r="C382" s="10" t="s">
        <v>1144</v>
      </c>
      <c r="D382" s="10" t="s">
        <v>650</v>
      </c>
      <c r="E382" s="49"/>
      <c r="F382" s="11">
        <v>4905524991079</v>
      </c>
      <c r="G382" s="3">
        <v>141</v>
      </c>
      <c r="H382" s="3">
        <v>169</v>
      </c>
      <c r="I382" s="3"/>
      <c r="J382" s="12">
        <v>41</v>
      </c>
      <c r="K382" s="12">
        <v>17</v>
      </c>
      <c r="L382" s="12">
        <v>24</v>
      </c>
      <c r="M382" s="13">
        <v>1.1000000000000001</v>
      </c>
      <c r="N382" s="14" t="s">
        <v>38</v>
      </c>
      <c r="O382" s="15">
        <v>4202929890</v>
      </c>
      <c r="P382" s="17">
        <v>0</v>
      </c>
      <c r="Q382" s="35"/>
      <c r="R382" s="30" t="s">
        <v>1147</v>
      </c>
    </row>
    <row r="383" spans="1:18" s="36" customFormat="1" hidden="1">
      <c r="A383" s="10" t="s">
        <v>1138</v>
      </c>
      <c r="B383" s="10"/>
      <c r="C383" s="10" t="s">
        <v>1144</v>
      </c>
      <c r="D383" s="10" t="s">
        <v>928</v>
      </c>
      <c r="E383" s="49"/>
      <c r="F383" s="11">
        <v>4548736016989</v>
      </c>
      <c r="G383" s="3">
        <v>119</v>
      </c>
      <c r="H383" s="3">
        <v>145</v>
      </c>
      <c r="I383" s="3"/>
      <c r="J383" s="12">
        <v>14.5</v>
      </c>
      <c r="K383" s="12">
        <v>9</v>
      </c>
      <c r="L383" s="12">
        <v>6</v>
      </c>
      <c r="M383" s="13" t="s">
        <v>929</v>
      </c>
      <c r="N383" s="14" t="s">
        <v>38</v>
      </c>
      <c r="O383" s="15">
        <v>4202918090</v>
      </c>
      <c r="P383" s="17">
        <v>0</v>
      </c>
      <c r="Q383" s="35"/>
      <c r="R383" s="30" t="s">
        <v>1274</v>
      </c>
    </row>
    <row r="384" spans="1:18" s="36" customFormat="1" hidden="1">
      <c r="A384" s="10" t="s">
        <v>1138</v>
      </c>
      <c r="B384" s="10"/>
      <c r="C384" s="10" t="s">
        <v>1144</v>
      </c>
      <c r="D384" s="10" t="s">
        <v>646</v>
      </c>
      <c r="E384" s="49"/>
      <c r="F384" s="11">
        <v>4905524803792</v>
      </c>
      <c r="G384" s="3">
        <v>54</v>
      </c>
      <c r="H384" s="3">
        <v>65</v>
      </c>
      <c r="I384" s="3"/>
      <c r="J384" s="12">
        <v>27</v>
      </c>
      <c r="K384" s="12">
        <v>20</v>
      </c>
      <c r="L384" s="12">
        <v>20</v>
      </c>
      <c r="M384" s="13">
        <v>0.53</v>
      </c>
      <c r="N384" s="14" t="s">
        <v>38</v>
      </c>
      <c r="O384" s="15">
        <v>4202929890</v>
      </c>
      <c r="P384" s="17">
        <v>0</v>
      </c>
      <c r="Q384" s="35"/>
      <c r="R384" s="30" t="s">
        <v>1145</v>
      </c>
    </row>
    <row r="385" spans="1:18" s="36" customFormat="1" hidden="1">
      <c r="A385" s="10" t="s">
        <v>1138</v>
      </c>
      <c r="B385" s="10"/>
      <c r="C385" s="10" t="s">
        <v>1144</v>
      </c>
      <c r="D385" s="10" t="s">
        <v>652</v>
      </c>
      <c r="E385" s="49"/>
      <c r="F385" s="11">
        <v>4905524897036</v>
      </c>
      <c r="G385" s="3">
        <v>33</v>
      </c>
      <c r="H385" s="3">
        <v>39</v>
      </c>
      <c r="I385" s="3"/>
      <c r="J385" s="12">
        <v>22</v>
      </c>
      <c r="K385" s="12">
        <v>18.3</v>
      </c>
      <c r="L385" s="12">
        <v>11.5</v>
      </c>
      <c r="M385" s="13">
        <v>0.3</v>
      </c>
      <c r="N385" s="14" t="s">
        <v>38</v>
      </c>
      <c r="O385" s="15">
        <v>4202929890</v>
      </c>
      <c r="P385" s="17">
        <v>0</v>
      </c>
      <c r="Q385" s="35"/>
      <c r="R385" s="30" t="s">
        <v>1148</v>
      </c>
    </row>
    <row r="386" spans="1:18" s="36" customFormat="1" hidden="1">
      <c r="A386" s="10" t="s">
        <v>1138</v>
      </c>
      <c r="B386" s="10"/>
      <c r="C386" s="10" t="s">
        <v>1144</v>
      </c>
      <c r="D386" s="10" t="s">
        <v>889</v>
      </c>
      <c r="E386" s="49"/>
      <c r="F386" s="11">
        <v>4905524886139</v>
      </c>
      <c r="G386" s="3">
        <v>16</v>
      </c>
      <c r="H386" s="3">
        <v>19</v>
      </c>
      <c r="I386" s="3"/>
      <c r="J386" s="12">
        <v>15</v>
      </c>
      <c r="K386" s="12">
        <v>10</v>
      </c>
      <c r="L386" s="12">
        <v>3</v>
      </c>
      <c r="M386" s="13">
        <v>7.0000000000000007E-2</v>
      </c>
      <c r="N386" s="14" t="s">
        <v>38</v>
      </c>
      <c r="O386" s="15">
        <v>4202929890</v>
      </c>
      <c r="P386" s="17">
        <v>0</v>
      </c>
      <c r="Q386" s="35"/>
      <c r="R386" s="30" t="s">
        <v>1252</v>
      </c>
    </row>
    <row r="387" spans="1:18" s="36" customFormat="1" hidden="1">
      <c r="A387" s="10" t="s">
        <v>1138</v>
      </c>
      <c r="B387" s="10"/>
      <c r="C387" s="10" t="s">
        <v>1144</v>
      </c>
      <c r="D387" s="10" t="s">
        <v>819</v>
      </c>
      <c r="E387" s="49"/>
      <c r="F387" s="11">
        <v>4905524909081</v>
      </c>
      <c r="G387" s="3">
        <v>24</v>
      </c>
      <c r="H387" s="3">
        <v>29</v>
      </c>
      <c r="I387" s="3"/>
      <c r="J387" s="12">
        <v>19</v>
      </c>
      <c r="K387" s="12">
        <v>11</v>
      </c>
      <c r="L387" s="12">
        <v>12.5</v>
      </c>
      <c r="M387" s="13">
        <v>0.224</v>
      </c>
      <c r="N387" s="14" t="s">
        <v>38</v>
      </c>
      <c r="O387" s="15">
        <v>4202929890</v>
      </c>
      <c r="P387" s="17">
        <v>0</v>
      </c>
      <c r="Q387" s="35"/>
      <c r="R387" s="30" t="s">
        <v>1220</v>
      </c>
    </row>
    <row r="388" spans="1:18" s="36" customFormat="1" hidden="1">
      <c r="A388" s="10" t="s">
        <v>1138</v>
      </c>
      <c r="B388" s="10"/>
      <c r="C388" s="10" t="s">
        <v>1144</v>
      </c>
      <c r="D388" s="10" t="s">
        <v>817</v>
      </c>
      <c r="E388" s="49"/>
      <c r="F388" s="11">
        <v>4905524909074</v>
      </c>
      <c r="G388" s="3">
        <v>33</v>
      </c>
      <c r="H388" s="3">
        <v>39</v>
      </c>
      <c r="I388" s="3"/>
      <c r="J388" s="12">
        <v>26</v>
      </c>
      <c r="K388" s="12">
        <v>17</v>
      </c>
      <c r="L388" s="12">
        <v>19</v>
      </c>
      <c r="M388" s="13">
        <v>0.33100000000000002</v>
      </c>
      <c r="N388" s="14" t="s">
        <v>38</v>
      </c>
      <c r="O388" s="15">
        <v>4202929890</v>
      </c>
      <c r="P388" s="17">
        <v>0</v>
      </c>
      <c r="Q388" s="35"/>
      <c r="R388" s="30" t="s">
        <v>1219</v>
      </c>
    </row>
    <row r="389" spans="1:18" s="36" customFormat="1" hidden="1">
      <c r="A389" s="10" t="s">
        <v>1138</v>
      </c>
      <c r="B389" s="10"/>
      <c r="C389" s="10" t="s">
        <v>1144</v>
      </c>
      <c r="D389" s="10" t="s">
        <v>821</v>
      </c>
      <c r="E389" s="49"/>
      <c r="F389" s="11">
        <v>4905524747140</v>
      </c>
      <c r="G389" s="3">
        <v>16</v>
      </c>
      <c r="H389" s="3">
        <v>19</v>
      </c>
      <c r="I389" s="3"/>
      <c r="J389" s="12">
        <v>17</v>
      </c>
      <c r="K389" s="12">
        <v>9</v>
      </c>
      <c r="L389" s="12">
        <v>9.5</v>
      </c>
      <c r="M389" s="13">
        <v>0.11600000000000002</v>
      </c>
      <c r="N389" s="14" t="s">
        <v>38</v>
      </c>
      <c r="O389" s="15" t="s">
        <v>655</v>
      </c>
      <c r="P389" s="17">
        <v>0</v>
      </c>
      <c r="Q389" s="35"/>
      <c r="R389" s="30" t="s">
        <v>1221</v>
      </c>
    </row>
    <row r="390" spans="1:18" s="36" customFormat="1" hidden="1">
      <c r="A390" s="10" t="s">
        <v>1138</v>
      </c>
      <c r="B390" s="10"/>
      <c r="C390" s="10" t="s">
        <v>1157</v>
      </c>
      <c r="D390" s="10" t="s">
        <v>931</v>
      </c>
      <c r="E390" s="49"/>
      <c r="F390" s="11">
        <v>4905524905823</v>
      </c>
      <c r="G390" s="3">
        <v>156</v>
      </c>
      <c r="H390" s="3">
        <v>189</v>
      </c>
      <c r="I390" s="3"/>
      <c r="J390" s="12">
        <v>12</v>
      </c>
      <c r="K390" s="12">
        <v>9</v>
      </c>
      <c r="L390" s="12">
        <v>8</v>
      </c>
      <c r="M390" s="13" t="s">
        <v>932</v>
      </c>
      <c r="N390" s="14" t="s">
        <v>51</v>
      </c>
      <c r="O390" s="15">
        <v>7326909890</v>
      </c>
      <c r="P390" s="17">
        <v>0</v>
      </c>
      <c r="Q390" s="35"/>
      <c r="R390" s="30" t="s">
        <v>1275</v>
      </c>
    </row>
    <row r="391" spans="1:18" s="36" customFormat="1" hidden="1">
      <c r="A391" s="10" t="s">
        <v>1800</v>
      </c>
      <c r="B391" s="10"/>
      <c r="C391" s="10" t="s">
        <v>2877</v>
      </c>
      <c r="D391" s="10" t="s">
        <v>2242</v>
      </c>
      <c r="E391" s="10"/>
      <c r="F391" s="11"/>
      <c r="G391" s="3">
        <v>0.65384615384615385</v>
      </c>
      <c r="H391" s="3">
        <v>1.49</v>
      </c>
      <c r="I391" s="3"/>
      <c r="J391" s="12">
        <v>9</v>
      </c>
      <c r="K391" s="12">
        <v>4.4000000000000004</v>
      </c>
      <c r="L391" s="12">
        <v>0.5</v>
      </c>
      <c r="M391" s="13">
        <v>3.0000000000000001E-3</v>
      </c>
      <c r="N391" s="14" t="s">
        <v>51</v>
      </c>
      <c r="O391" s="15">
        <v>8506101800</v>
      </c>
      <c r="P391" s="17">
        <v>0</v>
      </c>
      <c r="Q391" s="35"/>
      <c r="R391" s="30" t="s">
        <v>3222</v>
      </c>
    </row>
    <row r="392" spans="1:18" s="36" customFormat="1" hidden="1">
      <c r="A392" s="10" t="s">
        <v>1800</v>
      </c>
      <c r="B392" s="10"/>
      <c r="C392" s="10" t="s">
        <v>2877</v>
      </c>
      <c r="D392" s="10" t="s">
        <v>2244</v>
      </c>
      <c r="E392" s="10"/>
      <c r="F392" s="11"/>
      <c r="G392" s="3">
        <v>0.71153846153846145</v>
      </c>
      <c r="H392" s="3">
        <v>1.49</v>
      </c>
      <c r="I392" s="3"/>
      <c r="J392" s="12">
        <v>9</v>
      </c>
      <c r="K392" s="12">
        <v>4.5</v>
      </c>
      <c r="L392" s="12">
        <v>1.2</v>
      </c>
      <c r="M392" s="13">
        <v>0.01</v>
      </c>
      <c r="N392" s="14" t="s">
        <v>38</v>
      </c>
      <c r="O392" s="15">
        <v>8506101100</v>
      </c>
      <c r="P392" s="17">
        <v>0</v>
      </c>
      <c r="Q392" s="35"/>
      <c r="R392" s="30" t="s">
        <v>3224</v>
      </c>
    </row>
    <row r="393" spans="1:18" s="36" customFormat="1" hidden="1">
      <c r="A393" s="10" t="s">
        <v>1800</v>
      </c>
      <c r="B393" s="10"/>
      <c r="C393" s="10" t="s">
        <v>2877</v>
      </c>
      <c r="D393" s="10" t="s">
        <v>2243</v>
      </c>
      <c r="E393" s="10"/>
      <c r="F393" s="11"/>
      <c r="G393" s="3">
        <v>0.65384615384615385</v>
      </c>
      <c r="H393" s="3">
        <v>1.49</v>
      </c>
      <c r="I393" s="3"/>
      <c r="J393" s="12">
        <v>9</v>
      </c>
      <c r="K393" s="12">
        <v>4.4000000000000004</v>
      </c>
      <c r="L393" s="12">
        <v>0.5</v>
      </c>
      <c r="M393" s="13">
        <v>3.0000000000000001E-3</v>
      </c>
      <c r="N393" s="14" t="s">
        <v>51</v>
      </c>
      <c r="O393" s="15">
        <v>8506101800</v>
      </c>
      <c r="P393" s="17">
        <v>0</v>
      </c>
      <c r="Q393" s="35"/>
      <c r="R393" s="30" t="s">
        <v>3223</v>
      </c>
    </row>
    <row r="394" spans="1:18" s="36" customFormat="1" hidden="1">
      <c r="A394" s="10" t="s">
        <v>1800</v>
      </c>
      <c r="B394" s="10"/>
      <c r="C394" s="10" t="s">
        <v>2877</v>
      </c>
      <c r="D394" s="10" t="s">
        <v>2245</v>
      </c>
      <c r="E394" s="49"/>
      <c r="F394" s="11"/>
      <c r="G394" s="3">
        <v>0.65384615384615385</v>
      </c>
      <c r="H394" s="3">
        <v>1.49</v>
      </c>
      <c r="I394" s="3"/>
      <c r="J394" s="12">
        <v>9</v>
      </c>
      <c r="K394" s="12">
        <v>4.4000000000000004</v>
      </c>
      <c r="L394" s="12">
        <v>0.4</v>
      </c>
      <c r="M394" s="13">
        <v>4.0000000000000001E-3</v>
      </c>
      <c r="N394" s="14" t="s">
        <v>51</v>
      </c>
      <c r="O394" s="15">
        <v>8506101800</v>
      </c>
      <c r="P394" s="17">
        <v>0</v>
      </c>
      <c r="Q394" s="35"/>
      <c r="R394" s="30" t="s">
        <v>3225</v>
      </c>
    </row>
    <row r="395" spans="1:18" s="36" customFormat="1" ht="102" hidden="1">
      <c r="A395" s="10" t="s">
        <v>1796</v>
      </c>
      <c r="B395" s="10"/>
      <c r="C395" s="10" t="s">
        <v>2861</v>
      </c>
      <c r="D395" s="10" t="s">
        <v>2001</v>
      </c>
      <c r="E395" s="49"/>
      <c r="F395" s="11">
        <v>4548736032804</v>
      </c>
      <c r="G395" s="3">
        <v>337.7</v>
      </c>
      <c r="H395" s="3">
        <v>399.99</v>
      </c>
      <c r="I395" s="3"/>
      <c r="J395" s="12">
        <v>23</v>
      </c>
      <c r="K395" s="12">
        <v>19.8</v>
      </c>
      <c r="L395" s="12">
        <v>9.5</v>
      </c>
      <c r="M395" s="13">
        <v>0.97</v>
      </c>
      <c r="N395" s="14" t="s">
        <v>237</v>
      </c>
      <c r="O395" s="15">
        <v>8517620090</v>
      </c>
      <c r="P395" s="17">
        <v>0.02</v>
      </c>
      <c r="Q395" s="35"/>
      <c r="R395" s="30" t="s">
        <v>2990</v>
      </c>
    </row>
    <row r="396" spans="1:18" s="36" customFormat="1" ht="114.75" hidden="1">
      <c r="A396" s="10" t="s">
        <v>1796</v>
      </c>
      <c r="B396" s="10"/>
      <c r="C396" s="10" t="s">
        <v>2861</v>
      </c>
      <c r="D396" s="10" t="s">
        <v>2002</v>
      </c>
      <c r="E396" s="49"/>
      <c r="F396" s="11">
        <v>4548736036185</v>
      </c>
      <c r="G396" s="3">
        <v>337.7</v>
      </c>
      <c r="H396" s="3">
        <v>399.99</v>
      </c>
      <c r="I396" s="3"/>
      <c r="J396" s="12">
        <v>23</v>
      </c>
      <c r="K396" s="12">
        <v>19.8</v>
      </c>
      <c r="L396" s="12">
        <v>9.5</v>
      </c>
      <c r="M396" s="13">
        <v>0.96599999999999997</v>
      </c>
      <c r="N396" s="14" t="s">
        <v>237</v>
      </c>
      <c r="O396" s="15">
        <v>8517620090</v>
      </c>
      <c r="P396" s="17">
        <v>0.02</v>
      </c>
      <c r="Q396" s="35"/>
      <c r="R396" s="30" t="s">
        <v>2991</v>
      </c>
    </row>
    <row r="397" spans="1:18" s="36" customFormat="1" ht="63.75" hidden="1">
      <c r="A397" s="10" t="s">
        <v>1796</v>
      </c>
      <c r="B397" s="10"/>
      <c r="C397" s="10" t="s">
        <v>2868</v>
      </c>
      <c r="D397" s="10" t="s">
        <v>2069</v>
      </c>
      <c r="E397" s="49" t="s">
        <v>3554</v>
      </c>
      <c r="F397" s="11">
        <v>4548736014503</v>
      </c>
      <c r="G397" s="3">
        <v>83.325000000000003</v>
      </c>
      <c r="H397" s="3">
        <v>99.99</v>
      </c>
      <c r="I397" s="3"/>
      <c r="J397" s="12">
        <v>19.8</v>
      </c>
      <c r="K397" s="12">
        <v>17.399999999999999</v>
      </c>
      <c r="L397" s="12">
        <v>10.7</v>
      </c>
      <c r="M397" s="13">
        <v>0.61899999999999999</v>
      </c>
      <c r="N397" s="14" t="s">
        <v>38</v>
      </c>
      <c r="O397" s="15">
        <v>8518309590</v>
      </c>
      <c r="P397" s="17">
        <v>0.02</v>
      </c>
      <c r="Q397" s="35"/>
      <c r="R397" s="30" t="s">
        <v>3058</v>
      </c>
    </row>
    <row r="398" spans="1:18" s="36" customFormat="1" ht="63.75" hidden="1">
      <c r="A398" s="10" t="s">
        <v>1796</v>
      </c>
      <c r="B398" s="10"/>
      <c r="C398" s="10" t="s">
        <v>2868</v>
      </c>
      <c r="D398" s="10" t="s">
        <v>2070</v>
      </c>
      <c r="E398" s="49" t="s">
        <v>3554</v>
      </c>
      <c r="F398" s="11">
        <v>4548736014510</v>
      </c>
      <c r="G398" s="3">
        <v>83.325000000000003</v>
      </c>
      <c r="H398" s="3">
        <v>99.99</v>
      </c>
      <c r="I398" s="3"/>
      <c r="J398" s="12">
        <v>19.8</v>
      </c>
      <c r="K398" s="12">
        <v>17.399999999999999</v>
      </c>
      <c r="L398" s="12">
        <v>10.7</v>
      </c>
      <c r="M398" s="13">
        <v>0.61899999999999999</v>
      </c>
      <c r="N398" s="14" t="s">
        <v>38</v>
      </c>
      <c r="O398" s="15">
        <v>8518309590</v>
      </c>
      <c r="P398" s="17">
        <v>0.02</v>
      </c>
      <c r="Q398" s="35"/>
      <c r="R398" s="30" t="s">
        <v>3059</v>
      </c>
    </row>
    <row r="399" spans="1:18" s="36" customFormat="1" ht="63.75" hidden="1">
      <c r="A399" s="10" t="s">
        <v>1796</v>
      </c>
      <c r="B399" s="10"/>
      <c r="C399" s="10" t="s">
        <v>2868</v>
      </c>
      <c r="D399" s="10" t="s">
        <v>2071</v>
      </c>
      <c r="E399" s="49" t="s">
        <v>3554</v>
      </c>
      <c r="F399" s="11">
        <v>4548736014527</v>
      </c>
      <c r="G399" s="3">
        <v>83.325000000000003</v>
      </c>
      <c r="H399" s="3">
        <v>99.99</v>
      </c>
      <c r="I399" s="3"/>
      <c r="J399" s="12">
        <v>19.8</v>
      </c>
      <c r="K399" s="12">
        <v>17.399999999999999</v>
      </c>
      <c r="L399" s="12">
        <v>10.7</v>
      </c>
      <c r="M399" s="13">
        <v>0.61899999999999999</v>
      </c>
      <c r="N399" s="14" t="s">
        <v>38</v>
      </c>
      <c r="O399" s="15">
        <v>8518309590</v>
      </c>
      <c r="P399" s="17">
        <v>0.02</v>
      </c>
      <c r="Q399" s="35"/>
      <c r="R399" s="30" t="s">
        <v>3060</v>
      </c>
    </row>
    <row r="400" spans="1:18" s="36" customFormat="1" ht="63.75" hidden="1">
      <c r="A400" s="10" t="s">
        <v>1796</v>
      </c>
      <c r="B400" s="10"/>
      <c r="C400" s="10" t="s">
        <v>2868</v>
      </c>
      <c r="D400" s="10" t="s">
        <v>2072</v>
      </c>
      <c r="E400" s="49" t="s">
        <v>3554</v>
      </c>
      <c r="F400" s="11">
        <v>4548736014541</v>
      </c>
      <c r="G400" s="3">
        <v>83.325000000000003</v>
      </c>
      <c r="H400" s="3">
        <v>99.99</v>
      </c>
      <c r="I400" s="3"/>
      <c r="J400" s="12">
        <v>19.8</v>
      </c>
      <c r="K400" s="12">
        <v>17.399999999999999</v>
      </c>
      <c r="L400" s="12">
        <v>10.7</v>
      </c>
      <c r="M400" s="13">
        <v>0.61899999999999999</v>
      </c>
      <c r="N400" s="14" t="s">
        <v>38</v>
      </c>
      <c r="O400" s="15">
        <v>8518309590</v>
      </c>
      <c r="P400" s="17">
        <v>0.02</v>
      </c>
      <c r="Q400" s="35"/>
      <c r="R400" s="30" t="s">
        <v>3061</v>
      </c>
    </row>
    <row r="401" spans="1:18" s="36" customFormat="1" ht="63.75" hidden="1">
      <c r="A401" s="10" t="s">
        <v>1796</v>
      </c>
      <c r="B401" s="10"/>
      <c r="C401" s="10" t="s">
        <v>2868</v>
      </c>
      <c r="D401" s="10" t="s">
        <v>2073</v>
      </c>
      <c r="E401" s="49" t="s">
        <v>3554</v>
      </c>
      <c r="F401" s="11">
        <v>4548736014534</v>
      </c>
      <c r="G401" s="3">
        <v>83.325000000000003</v>
      </c>
      <c r="H401" s="3">
        <v>99.99</v>
      </c>
      <c r="I401" s="3"/>
      <c r="J401" s="12">
        <v>19.8</v>
      </c>
      <c r="K401" s="12">
        <v>17.399999999999999</v>
      </c>
      <c r="L401" s="12">
        <v>10.7</v>
      </c>
      <c r="M401" s="13">
        <v>0.61899999999999999</v>
      </c>
      <c r="N401" s="14" t="s">
        <v>38</v>
      </c>
      <c r="O401" s="15">
        <v>8518309590</v>
      </c>
      <c r="P401" s="17">
        <v>0.02</v>
      </c>
      <c r="Q401" s="35"/>
      <c r="R401" s="30" t="s">
        <v>3062</v>
      </c>
    </row>
    <row r="402" spans="1:18" s="36" customFormat="1" ht="102" hidden="1">
      <c r="A402" s="10" t="s">
        <v>1796</v>
      </c>
      <c r="B402" s="10"/>
      <c r="C402" s="10" t="s">
        <v>2868</v>
      </c>
      <c r="D402" s="10" t="s">
        <v>2074</v>
      </c>
      <c r="E402" s="49" t="s">
        <v>3554</v>
      </c>
      <c r="F402" s="11">
        <v>4548736022331</v>
      </c>
      <c r="G402" s="3">
        <v>253.27</v>
      </c>
      <c r="H402" s="3">
        <v>299</v>
      </c>
      <c r="I402" s="3"/>
      <c r="J402" s="12">
        <v>17.899999999999999</v>
      </c>
      <c r="K402" s="12">
        <v>12.2</v>
      </c>
      <c r="L402" s="12">
        <v>23.4</v>
      </c>
      <c r="M402" s="13">
        <v>1.05</v>
      </c>
      <c r="N402" s="14" t="s">
        <v>237</v>
      </c>
      <c r="O402" s="15">
        <v>8517620090</v>
      </c>
      <c r="P402" s="17">
        <v>0.02</v>
      </c>
      <c r="Q402" s="35"/>
      <c r="R402" s="30" t="s">
        <v>3063</v>
      </c>
    </row>
    <row r="403" spans="1:18" s="36" customFormat="1" ht="102" hidden="1">
      <c r="A403" s="10" t="s">
        <v>1796</v>
      </c>
      <c r="B403" s="10"/>
      <c r="C403" s="10" t="s">
        <v>2868</v>
      </c>
      <c r="D403" s="10" t="s">
        <v>2075</v>
      </c>
      <c r="E403" s="49" t="s">
        <v>3554</v>
      </c>
      <c r="F403" s="11">
        <v>4548736022362</v>
      </c>
      <c r="G403" s="3">
        <v>253.27</v>
      </c>
      <c r="H403" s="3">
        <v>299</v>
      </c>
      <c r="I403" s="3"/>
      <c r="J403" s="12">
        <v>17.899999999999999</v>
      </c>
      <c r="K403" s="12">
        <v>12.2</v>
      </c>
      <c r="L403" s="12">
        <v>23.4</v>
      </c>
      <c r="M403" s="13">
        <v>1.05</v>
      </c>
      <c r="N403" s="14" t="s">
        <v>237</v>
      </c>
      <c r="O403" s="15">
        <v>8517620090</v>
      </c>
      <c r="P403" s="17">
        <v>0.02</v>
      </c>
      <c r="Q403" s="35"/>
      <c r="R403" s="30" t="s">
        <v>3064</v>
      </c>
    </row>
    <row r="404" spans="1:18" s="36" customFormat="1" ht="102" hidden="1">
      <c r="A404" s="10" t="s">
        <v>1796</v>
      </c>
      <c r="B404" s="10"/>
      <c r="C404" s="10" t="s">
        <v>2868</v>
      </c>
      <c r="D404" s="10" t="s">
        <v>2076</v>
      </c>
      <c r="E404" s="49" t="s">
        <v>3554</v>
      </c>
      <c r="F404" s="11">
        <v>4548736022355</v>
      </c>
      <c r="G404" s="3">
        <v>253.27</v>
      </c>
      <c r="H404" s="3">
        <v>299</v>
      </c>
      <c r="I404" s="3"/>
      <c r="J404" s="12">
        <v>17.899999999999999</v>
      </c>
      <c r="K404" s="12">
        <v>12.2</v>
      </c>
      <c r="L404" s="12">
        <v>23.4</v>
      </c>
      <c r="M404" s="13">
        <v>1.05</v>
      </c>
      <c r="N404" s="14" t="s">
        <v>237</v>
      </c>
      <c r="O404" s="15">
        <v>8517620090</v>
      </c>
      <c r="P404" s="17">
        <v>0.02</v>
      </c>
      <c r="Q404" s="35"/>
      <c r="R404" s="30" t="s">
        <v>3065</v>
      </c>
    </row>
    <row r="405" spans="1:18" s="36" customFormat="1" ht="102" hidden="1">
      <c r="A405" s="10" t="s">
        <v>1796</v>
      </c>
      <c r="B405" s="10"/>
      <c r="C405" s="10" t="s">
        <v>2868</v>
      </c>
      <c r="D405" s="10" t="s">
        <v>2077</v>
      </c>
      <c r="E405" s="49" t="s">
        <v>3554</v>
      </c>
      <c r="F405" s="11">
        <v>4548736022348</v>
      </c>
      <c r="G405" s="3">
        <v>253.27</v>
      </c>
      <c r="H405" s="3">
        <v>299</v>
      </c>
      <c r="I405" s="3"/>
      <c r="J405" s="12">
        <v>17.899999999999999</v>
      </c>
      <c r="K405" s="12">
        <v>12.2</v>
      </c>
      <c r="L405" s="12">
        <v>23.4</v>
      </c>
      <c r="M405" s="13">
        <v>1.05</v>
      </c>
      <c r="N405" s="14" t="s">
        <v>237</v>
      </c>
      <c r="O405" s="15">
        <v>8517620090</v>
      </c>
      <c r="P405" s="17">
        <v>0.02</v>
      </c>
      <c r="Q405" s="35"/>
      <c r="R405" s="30" t="s">
        <v>3066</v>
      </c>
    </row>
    <row r="406" spans="1:18" s="36" customFormat="1" ht="102" hidden="1">
      <c r="A406" s="10" t="s">
        <v>1796</v>
      </c>
      <c r="B406" s="10"/>
      <c r="C406" s="10" t="s">
        <v>2868</v>
      </c>
      <c r="D406" s="10" t="s">
        <v>2078</v>
      </c>
      <c r="E406" s="49" t="s">
        <v>3554</v>
      </c>
      <c r="F406" s="11">
        <v>4548736022379</v>
      </c>
      <c r="G406" s="3">
        <v>253.27</v>
      </c>
      <c r="H406" s="3">
        <v>299</v>
      </c>
      <c r="I406" s="3"/>
      <c r="J406" s="12">
        <v>17.899999999999999</v>
      </c>
      <c r="K406" s="12">
        <v>12.2</v>
      </c>
      <c r="L406" s="12">
        <v>23.4</v>
      </c>
      <c r="M406" s="13">
        <v>1.05</v>
      </c>
      <c r="N406" s="14" t="s">
        <v>237</v>
      </c>
      <c r="O406" s="15">
        <v>8517620090</v>
      </c>
      <c r="P406" s="17">
        <v>0.02</v>
      </c>
      <c r="Q406" s="35"/>
      <c r="R406" s="30" t="s">
        <v>3067</v>
      </c>
    </row>
    <row r="407" spans="1:18" s="36" customFormat="1" ht="38.25" hidden="1">
      <c r="A407" s="10" t="s">
        <v>1796</v>
      </c>
      <c r="B407" s="10"/>
      <c r="C407" s="10" t="s">
        <v>2862</v>
      </c>
      <c r="D407" s="10" t="s">
        <v>2003</v>
      </c>
      <c r="E407" s="49" t="s">
        <v>2884</v>
      </c>
      <c r="F407" s="11">
        <v>4905524977301</v>
      </c>
      <c r="G407" s="3">
        <v>185.83</v>
      </c>
      <c r="H407" s="3">
        <v>224.99</v>
      </c>
      <c r="I407" s="3"/>
      <c r="J407" s="12">
        <v>23.5</v>
      </c>
      <c r="K407" s="12">
        <v>11.3</v>
      </c>
      <c r="L407" s="12">
        <v>23</v>
      </c>
      <c r="M407" s="13">
        <v>0.89</v>
      </c>
      <c r="N407" s="14" t="s">
        <v>238</v>
      </c>
      <c r="O407" s="15">
        <v>8518309590</v>
      </c>
      <c r="P407" s="17">
        <v>0.02</v>
      </c>
      <c r="Q407" s="35"/>
      <c r="R407" s="30" t="s">
        <v>2992</v>
      </c>
    </row>
    <row r="408" spans="1:18" s="36" customFormat="1" ht="38.25" hidden="1">
      <c r="A408" s="10" t="s">
        <v>1796</v>
      </c>
      <c r="B408" s="10"/>
      <c r="C408" s="10" t="s">
        <v>2862</v>
      </c>
      <c r="D408" s="10" t="s">
        <v>2004</v>
      </c>
      <c r="E408" s="49" t="s">
        <v>2884</v>
      </c>
      <c r="F408" s="11">
        <v>4905524977172</v>
      </c>
      <c r="G408" s="3">
        <v>295</v>
      </c>
      <c r="H408" s="3">
        <v>354.99</v>
      </c>
      <c r="I408" s="3"/>
      <c r="J408" s="12">
        <v>23.5</v>
      </c>
      <c r="K408" s="12">
        <v>11.3</v>
      </c>
      <c r="L408" s="12">
        <v>23</v>
      </c>
      <c r="M408" s="13">
        <v>0.99</v>
      </c>
      <c r="N408" s="14" t="s">
        <v>237</v>
      </c>
      <c r="O408" s="15">
        <v>8518309590</v>
      </c>
      <c r="P408" s="17">
        <v>0.02</v>
      </c>
      <c r="Q408" s="35"/>
      <c r="R408" s="30" t="s">
        <v>2993</v>
      </c>
    </row>
    <row r="409" spans="1:18" s="36" customFormat="1" ht="51" hidden="1">
      <c r="A409" s="10" t="s">
        <v>1796</v>
      </c>
      <c r="B409" s="10"/>
      <c r="C409" s="10" t="s">
        <v>1820</v>
      </c>
      <c r="D409" s="10" t="s">
        <v>2038</v>
      </c>
      <c r="E409" s="49"/>
      <c r="F409" s="11">
        <v>4548736033412</v>
      </c>
      <c r="G409" s="3">
        <v>20.83</v>
      </c>
      <c r="H409" s="3">
        <v>24.99</v>
      </c>
      <c r="I409" s="3"/>
      <c r="J409" s="12">
        <v>15</v>
      </c>
      <c r="K409" s="12">
        <v>7</v>
      </c>
      <c r="L409" s="12">
        <v>5</v>
      </c>
      <c r="M409" s="13">
        <v>7.4999999999999997E-2</v>
      </c>
      <c r="N409" s="14" t="s">
        <v>238</v>
      </c>
      <c r="O409" s="15">
        <v>8518309590</v>
      </c>
      <c r="P409" s="17">
        <v>0.02</v>
      </c>
      <c r="Q409" s="35"/>
      <c r="R409" s="30" t="s">
        <v>3027</v>
      </c>
    </row>
    <row r="410" spans="1:18" s="36" customFormat="1" ht="51" hidden="1">
      <c r="A410" s="10" t="s">
        <v>1796</v>
      </c>
      <c r="B410" s="10"/>
      <c r="C410" s="10" t="s">
        <v>1820</v>
      </c>
      <c r="D410" s="10" t="s">
        <v>2040</v>
      </c>
      <c r="E410" s="49"/>
      <c r="F410" s="11">
        <v>4548736039803</v>
      </c>
      <c r="G410" s="3">
        <v>20.83</v>
      </c>
      <c r="H410" s="3">
        <v>24.99</v>
      </c>
      <c r="I410" s="3"/>
      <c r="J410" s="12">
        <v>15.5</v>
      </c>
      <c r="K410" s="12">
        <v>7</v>
      </c>
      <c r="L410" s="12">
        <v>5</v>
      </c>
      <c r="M410" s="13">
        <v>7.4999999999999997E-2</v>
      </c>
      <c r="N410" s="14" t="s">
        <v>238</v>
      </c>
      <c r="O410" s="15">
        <v>8518309590</v>
      </c>
      <c r="P410" s="17">
        <v>0.02</v>
      </c>
      <c r="Q410" s="35"/>
      <c r="R410" s="30" t="s">
        <v>3029</v>
      </c>
    </row>
    <row r="411" spans="1:18" s="36" customFormat="1" ht="51" hidden="1">
      <c r="A411" s="10" t="s">
        <v>1796</v>
      </c>
      <c r="B411" s="10"/>
      <c r="C411" s="10" t="s">
        <v>1820</v>
      </c>
      <c r="D411" s="10" t="s">
        <v>2039</v>
      </c>
      <c r="E411" s="49"/>
      <c r="F411" s="11">
        <v>4548736039797</v>
      </c>
      <c r="G411" s="3">
        <v>20.83</v>
      </c>
      <c r="H411" s="3">
        <v>24.99</v>
      </c>
      <c r="I411" s="3"/>
      <c r="J411" s="12">
        <v>15</v>
      </c>
      <c r="K411" s="12">
        <v>7</v>
      </c>
      <c r="L411" s="12">
        <v>5</v>
      </c>
      <c r="M411" s="13">
        <v>7.4999999999999997E-2</v>
      </c>
      <c r="N411" s="14" t="s">
        <v>238</v>
      </c>
      <c r="O411" s="15">
        <v>8518309590</v>
      </c>
      <c r="P411" s="17">
        <v>0.02</v>
      </c>
      <c r="Q411" s="35"/>
      <c r="R411" s="30" t="s">
        <v>3028</v>
      </c>
    </row>
    <row r="412" spans="1:18" s="36" customFormat="1" ht="51" hidden="1">
      <c r="A412" s="10" t="s">
        <v>1796</v>
      </c>
      <c r="B412" s="10"/>
      <c r="C412" s="10" t="s">
        <v>1820</v>
      </c>
      <c r="D412" s="10" t="s">
        <v>2041</v>
      </c>
      <c r="E412" s="49"/>
      <c r="F412" s="11">
        <v>4548736039810</v>
      </c>
      <c r="G412" s="3">
        <v>20.83</v>
      </c>
      <c r="H412" s="3">
        <v>24.99</v>
      </c>
      <c r="I412" s="3"/>
      <c r="J412" s="12">
        <v>15</v>
      </c>
      <c r="K412" s="12">
        <v>7</v>
      </c>
      <c r="L412" s="12">
        <v>5</v>
      </c>
      <c r="M412" s="13">
        <v>7.4999999999999997E-2</v>
      </c>
      <c r="N412" s="14" t="s">
        <v>238</v>
      </c>
      <c r="O412" s="15">
        <v>8518309590</v>
      </c>
      <c r="P412" s="17">
        <v>0.02</v>
      </c>
      <c r="Q412" s="35"/>
      <c r="R412" s="30" t="s">
        <v>3030</v>
      </c>
    </row>
    <row r="413" spans="1:18" s="36" customFormat="1" ht="38.25" hidden="1">
      <c r="A413" s="10" t="s">
        <v>1796</v>
      </c>
      <c r="B413" s="10"/>
      <c r="C413" s="10" t="s">
        <v>1820</v>
      </c>
      <c r="D413" s="10" t="s">
        <v>2034</v>
      </c>
      <c r="E413" s="49"/>
      <c r="F413" s="11">
        <v>4548736033368</v>
      </c>
      <c r="G413" s="3">
        <v>16.66</v>
      </c>
      <c r="H413" s="3">
        <v>19.989999999999998</v>
      </c>
      <c r="I413" s="3"/>
      <c r="J413" s="12">
        <v>15</v>
      </c>
      <c r="K413" s="12">
        <v>7</v>
      </c>
      <c r="L413" s="12">
        <v>5</v>
      </c>
      <c r="M413" s="13">
        <v>6.8000000000000005E-2</v>
      </c>
      <c r="N413" s="14" t="s">
        <v>238</v>
      </c>
      <c r="O413" s="15">
        <v>8518309590</v>
      </c>
      <c r="P413" s="17">
        <v>0.02</v>
      </c>
      <c r="Q413" s="35"/>
      <c r="R413" s="30" t="s">
        <v>3023</v>
      </c>
    </row>
    <row r="414" spans="1:18" s="36" customFormat="1" ht="38.25" hidden="1">
      <c r="A414" s="10" t="s">
        <v>1796</v>
      </c>
      <c r="B414" s="10"/>
      <c r="C414" s="10" t="s">
        <v>1820</v>
      </c>
      <c r="D414" s="10" t="s">
        <v>2036</v>
      </c>
      <c r="E414" s="49"/>
      <c r="F414" s="11">
        <v>4548736039940</v>
      </c>
      <c r="G414" s="3">
        <v>16.66</v>
      </c>
      <c r="H414" s="3">
        <v>19.989999999999998</v>
      </c>
      <c r="I414" s="3"/>
      <c r="J414" s="12">
        <v>15</v>
      </c>
      <c r="K414" s="12">
        <v>7</v>
      </c>
      <c r="L414" s="12">
        <v>5</v>
      </c>
      <c r="M414" s="13">
        <v>6.8000000000000005E-2</v>
      </c>
      <c r="N414" s="14" t="s">
        <v>238</v>
      </c>
      <c r="O414" s="15">
        <v>8518309590</v>
      </c>
      <c r="P414" s="17">
        <v>0.02</v>
      </c>
      <c r="Q414" s="35"/>
      <c r="R414" s="30" t="s">
        <v>3025</v>
      </c>
    </row>
    <row r="415" spans="1:18" s="36" customFormat="1" ht="38.25" hidden="1">
      <c r="A415" s="10" t="s">
        <v>1796</v>
      </c>
      <c r="B415" s="10"/>
      <c r="C415" s="10" t="s">
        <v>1820</v>
      </c>
      <c r="D415" s="10" t="s">
        <v>2035</v>
      </c>
      <c r="E415" s="49"/>
      <c r="F415" s="11">
        <v>4548736039933</v>
      </c>
      <c r="G415" s="3">
        <v>16.66</v>
      </c>
      <c r="H415" s="3">
        <v>19.989999999999998</v>
      </c>
      <c r="I415" s="3"/>
      <c r="J415" s="12">
        <v>15</v>
      </c>
      <c r="K415" s="12">
        <v>7</v>
      </c>
      <c r="L415" s="12">
        <v>5</v>
      </c>
      <c r="M415" s="13">
        <v>6.8000000000000005E-2</v>
      </c>
      <c r="N415" s="14" t="s">
        <v>238</v>
      </c>
      <c r="O415" s="15">
        <v>8518309590</v>
      </c>
      <c r="P415" s="17">
        <v>0.02</v>
      </c>
      <c r="Q415" s="35"/>
      <c r="R415" s="30" t="s">
        <v>3024</v>
      </c>
    </row>
    <row r="416" spans="1:18" s="36" customFormat="1" ht="38.25" hidden="1">
      <c r="A416" s="10" t="s">
        <v>1796</v>
      </c>
      <c r="B416" s="10"/>
      <c r="C416" s="10" t="s">
        <v>1820</v>
      </c>
      <c r="D416" s="10" t="s">
        <v>2037</v>
      </c>
      <c r="E416" s="49"/>
      <c r="F416" s="11">
        <v>4548736039957</v>
      </c>
      <c r="G416" s="3">
        <v>16.66</v>
      </c>
      <c r="H416" s="3">
        <v>19.989999999999998</v>
      </c>
      <c r="I416" s="3"/>
      <c r="J416" s="12">
        <v>15</v>
      </c>
      <c r="K416" s="12">
        <v>7</v>
      </c>
      <c r="L416" s="12">
        <v>5</v>
      </c>
      <c r="M416" s="13">
        <v>6.8000000000000005E-2</v>
      </c>
      <c r="N416" s="14" t="s">
        <v>238</v>
      </c>
      <c r="O416" s="15">
        <v>8518309590</v>
      </c>
      <c r="P416" s="17">
        <v>0.02</v>
      </c>
      <c r="Q416" s="35"/>
      <c r="R416" s="30" t="s">
        <v>3026</v>
      </c>
    </row>
    <row r="417" spans="1:18" s="36" customFormat="1" ht="76.5" hidden="1">
      <c r="A417" s="10" t="s">
        <v>1796</v>
      </c>
      <c r="B417" s="10"/>
      <c r="C417" s="10" t="s">
        <v>1820</v>
      </c>
      <c r="D417" s="10" t="s">
        <v>2042</v>
      </c>
      <c r="E417" s="49"/>
      <c r="F417" s="11">
        <v>4548736039704</v>
      </c>
      <c r="G417" s="3">
        <v>24.17</v>
      </c>
      <c r="H417" s="3">
        <v>29.99</v>
      </c>
      <c r="I417" s="3"/>
      <c r="J417" s="12">
        <v>15</v>
      </c>
      <c r="K417" s="12">
        <v>8.5</v>
      </c>
      <c r="L417" s="12">
        <v>5</v>
      </c>
      <c r="M417" s="13">
        <v>9.1999999999999998E-2</v>
      </c>
      <c r="N417" s="14" t="s">
        <v>238</v>
      </c>
      <c r="O417" s="15">
        <v>8518309590</v>
      </c>
      <c r="P417" s="17">
        <v>0.02</v>
      </c>
      <c r="Q417" s="35"/>
      <c r="R417" s="30" t="s">
        <v>3031</v>
      </c>
    </row>
    <row r="418" spans="1:18" s="36" customFormat="1" ht="76.5" hidden="1">
      <c r="A418" s="10" t="s">
        <v>1796</v>
      </c>
      <c r="B418" s="10"/>
      <c r="C418" s="10" t="s">
        <v>1820</v>
      </c>
      <c r="D418" s="10" t="s">
        <v>2044</v>
      </c>
      <c r="E418" s="49"/>
      <c r="F418" s="11">
        <v>4548736039728</v>
      </c>
      <c r="G418" s="3">
        <v>24.17</v>
      </c>
      <c r="H418" s="3">
        <v>29.99</v>
      </c>
      <c r="I418" s="3"/>
      <c r="J418" s="12">
        <v>17.8</v>
      </c>
      <c r="K418" s="12">
        <v>5</v>
      </c>
      <c r="L418" s="12">
        <v>8.6</v>
      </c>
      <c r="M418" s="13">
        <v>9.1999999999999998E-2</v>
      </c>
      <c r="N418" s="14" t="s">
        <v>238</v>
      </c>
      <c r="O418" s="15">
        <v>8518309590</v>
      </c>
      <c r="P418" s="17">
        <v>0.02</v>
      </c>
      <c r="Q418" s="35"/>
      <c r="R418" s="30" t="s">
        <v>3033</v>
      </c>
    </row>
    <row r="419" spans="1:18" s="36" customFormat="1" ht="76.5" hidden="1">
      <c r="A419" s="10" t="s">
        <v>1796</v>
      </c>
      <c r="B419" s="10"/>
      <c r="C419" s="10" t="s">
        <v>1820</v>
      </c>
      <c r="D419" s="10" t="s">
        <v>2043</v>
      </c>
      <c r="E419" s="49"/>
      <c r="F419" s="11">
        <v>4548736039711</v>
      </c>
      <c r="G419" s="3">
        <v>24.17</v>
      </c>
      <c r="H419" s="3">
        <v>29.99</v>
      </c>
      <c r="I419" s="3"/>
      <c r="J419" s="12">
        <v>17.8</v>
      </c>
      <c r="K419" s="12">
        <v>5</v>
      </c>
      <c r="L419" s="12">
        <v>8.6</v>
      </c>
      <c r="M419" s="13">
        <v>9.1999999999999998E-2</v>
      </c>
      <c r="N419" s="14" t="s">
        <v>238</v>
      </c>
      <c r="O419" s="15">
        <v>8518309590</v>
      </c>
      <c r="P419" s="17">
        <v>0.02</v>
      </c>
      <c r="Q419" s="35"/>
      <c r="R419" s="30" t="s">
        <v>3032</v>
      </c>
    </row>
    <row r="420" spans="1:18" s="36" customFormat="1" ht="76.5" hidden="1">
      <c r="A420" s="10" t="s">
        <v>1796</v>
      </c>
      <c r="B420" s="10"/>
      <c r="C420" s="10" t="s">
        <v>1820</v>
      </c>
      <c r="D420" s="10" t="s">
        <v>2045</v>
      </c>
      <c r="E420" s="49"/>
      <c r="F420" s="11">
        <v>4548736039735</v>
      </c>
      <c r="G420" s="3">
        <v>24.17</v>
      </c>
      <c r="H420" s="3">
        <v>29.99</v>
      </c>
      <c r="I420" s="3"/>
      <c r="J420" s="12">
        <v>17.8</v>
      </c>
      <c r="K420" s="12">
        <v>5</v>
      </c>
      <c r="L420" s="12">
        <v>8.6</v>
      </c>
      <c r="M420" s="13">
        <v>0.09</v>
      </c>
      <c r="N420" s="14" t="s">
        <v>238</v>
      </c>
      <c r="O420" s="15">
        <v>8518309590</v>
      </c>
      <c r="P420" s="17">
        <v>0.02</v>
      </c>
      <c r="Q420" s="35"/>
      <c r="R420" s="30" t="s">
        <v>3034</v>
      </c>
    </row>
    <row r="421" spans="1:18" s="36" customFormat="1" hidden="1">
      <c r="A421" s="10" t="s">
        <v>1796</v>
      </c>
      <c r="B421" s="10"/>
      <c r="C421" s="10" t="s">
        <v>2866</v>
      </c>
      <c r="D421" s="10" t="s">
        <v>2032</v>
      </c>
      <c r="E421" s="49"/>
      <c r="F421" s="11">
        <v>4905524703269</v>
      </c>
      <c r="G421" s="3">
        <v>235.83</v>
      </c>
      <c r="H421" s="3">
        <v>279.99</v>
      </c>
      <c r="I421" s="3"/>
      <c r="J421" s="12">
        <v>31</v>
      </c>
      <c r="K421" s="12">
        <v>24.5</v>
      </c>
      <c r="L421" s="12">
        <v>19.2</v>
      </c>
      <c r="M421" s="13">
        <v>2.0139999999999998</v>
      </c>
      <c r="N421" s="14" t="s">
        <v>237</v>
      </c>
      <c r="O421" s="15">
        <v>8518309590</v>
      </c>
      <c r="P421" s="17">
        <v>0.02</v>
      </c>
      <c r="Q421" s="35"/>
      <c r="R421" s="30" t="s">
        <v>3021</v>
      </c>
    </row>
    <row r="422" spans="1:18" s="36" customFormat="1" ht="38.25" hidden="1">
      <c r="A422" s="10" t="s">
        <v>1796</v>
      </c>
      <c r="B422" s="10"/>
      <c r="C422" s="10" t="s">
        <v>2855</v>
      </c>
      <c r="D422" s="10" t="s">
        <v>1942</v>
      </c>
      <c r="E422" s="49"/>
      <c r="F422" s="11">
        <v>4905524896114</v>
      </c>
      <c r="G422" s="3">
        <v>7.5</v>
      </c>
      <c r="H422" s="3">
        <v>8.99</v>
      </c>
      <c r="I422" s="3"/>
      <c r="J422" s="12">
        <v>7.8</v>
      </c>
      <c r="K422" s="12">
        <v>6.6</v>
      </c>
      <c r="L422" s="12">
        <v>3.5</v>
      </c>
      <c r="M422" s="13">
        <v>4.4999999999999998E-2</v>
      </c>
      <c r="N422" s="14" t="s">
        <v>38</v>
      </c>
      <c r="O422" s="15">
        <v>8518309590</v>
      </c>
      <c r="P422" s="17">
        <v>0.02</v>
      </c>
      <c r="Q422" s="35"/>
      <c r="R422" s="30" t="s">
        <v>2943</v>
      </c>
    </row>
    <row r="423" spans="1:18" s="36" customFormat="1" ht="25.5" hidden="1">
      <c r="A423" s="10" t="s">
        <v>1796</v>
      </c>
      <c r="B423" s="10"/>
      <c r="C423" s="10" t="s">
        <v>2855</v>
      </c>
      <c r="D423" s="10" t="s">
        <v>1943</v>
      </c>
      <c r="E423" s="49"/>
      <c r="F423" s="11">
        <v>4905524727685</v>
      </c>
      <c r="G423" s="3">
        <v>6.67</v>
      </c>
      <c r="H423" s="3">
        <v>7.99</v>
      </c>
      <c r="I423" s="3"/>
      <c r="J423" s="12">
        <v>18</v>
      </c>
      <c r="K423" s="12">
        <v>5</v>
      </c>
      <c r="L423" s="12">
        <v>3</v>
      </c>
      <c r="M423" s="13">
        <v>4.8000000000000001E-2</v>
      </c>
      <c r="N423" s="14" t="s">
        <v>2352</v>
      </c>
      <c r="O423" s="15">
        <v>8518309590</v>
      </c>
      <c r="P423" s="17">
        <v>0.02</v>
      </c>
      <c r="Q423" s="35"/>
      <c r="R423" s="30" t="s">
        <v>2944</v>
      </c>
    </row>
    <row r="424" spans="1:18" s="36" customFormat="1" ht="25.5" hidden="1">
      <c r="A424" s="10" t="s">
        <v>1796</v>
      </c>
      <c r="B424" s="10"/>
      <c r="C424" s="10" t="s">
        <v>2855</v>
      </c>
      <c r="D424" s="10" t="s">
        <v>1946</v>
      </c>
      <c r="E424" s="49"/>
      <c r="F424" s="11">
        <v>4905524731880</v>
      </c>
      <c r="G424" s="3">
        <v>6.67</v>
      </c>
      <c r="H424" s="3">
        <v>7.99</v>
      </c>
      <c r="I424" s="3"/>
      <c r="J424" s="12">
        <v>18.100000000000001</v>
      </c>
      <c r="K424" s="12">
        <v>5</v>
      </c>
      <c r="L424" s="12">
        <v>3.1</v>
      </c>
      <c r="M424" s="13">
        <v>4.8000000000000001E-2</v>
      </c>
      <c r="N424" s="14" t="s">
        <v>2352</v>
      </c>
      <c r="O424" s="15">
        <v>8518309590</v>
      </c>
      <c r="P424" s="17">
        <v>0.02</v>
      </c>
      <c r="Q424" s="35"/>
      <c r="R424" s="30" t="s">
        <v>2947</v>
      </c>
    </row>
    <row r="425" spans="1:18" s="36" customFormat="1" ht="25.5" hidden="1">
      <c r="A425" s="10" t="s">
        <v>1796</v>
      </c>
      <c r="B425" s="10"/>
      <c r="C425" s="10" t="s">
        <v>2855</v>
      </c>
      <c r="D425" s="10" t="s">
        <v>1944</v>
      </c>
      <c r="E425" s="49"/>
      <c r="F425" s="11">
        <v>4905524731903</v>
      </c>
      <c r="G425" s="3">
        <v>6.67</v>
      </c>
      <c r="H425" s="3">
        <v>7.99</v>
      </c>
      <c r="I425" s="3"/>
      <c r="J425" s="12">
        <v>18.100000000000001</v>
      </c>
      <c r="K425" s="12">
        <v>5</v>
      </c>
      <c r="L425" s="12">
        <v>3.1</v>
      </c>
      <c r="M425" s="13">
        <v>4.8000000000000001E-2</v>
      </c>
      <c r="N425" s="14" t="s">
        <v>2352</v>
      </c>
      <c r="O425" s="15">
        <v>8518309590</v>
      </c>
      <c r="P425" s="17">
        <v>0.02</v>
      </c>
      <c r="Q425" s="35"/>
      <c r="R425" s="30" t="s">
        <v>2945</v>
      </c>
    </row>
    <row r="426" spans="1:18" s="36" customFormat="1" ht="25.5" hidden="1">
      <c r="A426" s="10" t="s">
        <v>1796</v>
      </c>
      <c r="B426" s="10"/>
      <c r="C426" s="10" t="s">
        <v>2855</v>
      </c>
      <c r="D426" s="10" t="s">
        <v>1945</v>
      </c>
      <c r="E426" s="49"/>
      <c r="F426" s="11">
        <v>4905524731897</v>
      </c>
      <c r="G426" s="3">
        <v>6.67</v>
      </c>
      <c r="H426" s="3">
        <v>7.99</v>
      </c>
      <c r="I426" s="3"/>
      <c r="J426" s="12">
        <v>18.100000000000001</v>
      </c>
      <c r="K426" s="12">
        <v>5</v>
      </c>
      <c r="L426" s="12">
        <v>3.1</v>
      </c>
      <c r="M426" s="13">
        <v>4.8000000000000001E-2</v>
      </c>
      <c r="N426" s="14" t="s">
        <v>2352</v>
      </c>
      <c r="O426" s="15">
        <v>8518309590</v>
      </c>
      <c r="P426" s="17">
        <v>0.02</v>
      </c>
      <c r="Q426" s="35"/>
      <c r="R426" s="30" t="s">
        <v>2946</v>
      </c>
    </row>
    <row r="427" spans="1:18" s="36" customFormat="1" hidden="1">
      <c r="A427" s="10" t="s">
        <v>1796</v>
      </c>
      <c r="B427" s="10"/>
      <c r="C427" s="10" t="s">
        <v>2856</v>
      </c>
      <c r="D427" s="10" t="s">
        <v>1958</v>
      </c>
      <c r="E427" s="49"/>
      <c r="F427" s="11">
        <v>4905524929225</v>
      </c>
      <c r="G427" s="3">
        <v>20.83</v>
      </c>
      <c r="H427" s="3">
        <v>24.99</v>
      </c>
      <c r="I427" s="3"/>
      <c r="J427" s="12">
        <v>17.5</v>
      </c>
      <c r="K427" s="12">
        <v>6.5</v>
      </c>
      <c r="L427" s="12">
        <v>4</v>
      </c>
      <c r="M427" s="13">
        <v>6.4000000000000001E-2</v>
      </c>
      <c r="N427" s="14" t="s">
        <v>238</v>
      </c>
      <c r="O427" s="15">
        <v>8518309590</v>
      </c>
      <c r="P427" s="17">
        <v>0.02</v>
      </c>
      <c r="Q427" s="35"/>
      <c r="R427" s="30" t="s">
        <v>2952</v>
      </c>
    </row>
    <row r="428" spans="1:18" s="36" customFormat="1" hidden="1">
      <c r="A428" s="10" t="s">
        <v>1796</v>
      </c>
      <c r="B428" s="10"/>
      <c r="C428" s="10" t="s">
        <v>2856</v>
      </c>
      <c r="D428" s="10" t="s">
        <v>1959</v>
      </c>
      <c r="E428" s="49"/>
      <c r="F428" s="11">
        <v>4905524936803</v>
      </c>
      <c r="G428" s="3">
        <v>20.83</v>
      </c>
      <c r="H428" s="3">
        <v>24.99</v>
      </c>
      <c r="I428" s="3"/>
      <c r="J428" s="12">
        <v>17.5</v>
      </c>
      <c r="K428" s="12">
        <v>6.5</v>
      </c>
      <c r="L428" s="12">
        <v>4</v>
      </c>
      <c r="M428" s="13">
        <v>6.4000000000000001E-2</v>
      </c>
      <c r="N428" s="14" t="s">
        <v>238</v>
      </c>
      <c r="O428" s="15">
        <v>8518309590</v>
      </c>
      <c r="P428" s="17">
        <v>0.02</v>
      </c>
      <c r="Q428" s="35"/>
      <c r="R428" s="30" t="s">
        <v>2953</v>
      </c>
    </row>
    <row r="429" spans="1:18" s="36" customFormat="1" hidden="1">
      <c r="A429" s="10" t="s">
        <v>1796</v>
      </c>
      <c r="B429" s="10"/>
      <c r="C429" s="10" t="s">
        <v>2856</v>
      </c>
      <c r="D429" s="10" t="s">
        <v>1960</v>
      </c>
      <c r="E429" s="49"/>
      <c r="F429" s="11">
        <v>4905524936797</v>
      </c>
      <c r="G429" s="3">
        <v>20.83</v>
      </c>
      <c r="H429" s="3">
        <v>24.99</v>
      </c>
      <c r="I429" s="3"/>
      <c r="J429" s="12">
        <v>17.5</v>
      </c>
      <c r="K429" s="12">
        <v>6.5</v>
      </c>
      <c r="L429" s="12">
        <v>4</v>
      </c>
      <c r="M429" s="13">
        <v>6.4000000000000001E-2</v>
      </c>
      <c r="N429" s="14" t="s">
        <v>238</v>
      </c>
      <c r="O429" s="15">
        <v>8518309590</v>
      </c>
      <c r="P429" s="17">
        <v>0.02</v>
      </c>
      <c r="Q429" s="35"/>
      <c r="R429" s="30" t="s">
        <v>2954</v>
      </c>
    </row>
    <row r="430" spans="1:18" s="36" customFormat="1" hidden="1">
      <c r="A430" s="10" t="s">
        <v>1796</v>
      </c>
      <c r="B430" s="10"/>
      <c r="C430" s="10" t="s">
        <v>2856</v>
      </c>
      <c r="D430" s="10" t="s">
        <v>1955</v>
      </c>
      <c r="E430" s="49"/>
      <c r="F430" s="11">
        <v>4905524929218</v>
      </c>
      <c r="G430" s="3">
        <v>16.670000000000002</v>
      </c>
      <c r="H430" s="3">
        <v>19.989999999999998</v>
      </c>
      <c r="I430" s="3"/>
      <c r="J430" s="12">
        <v>17.7</v>
      </c>
      <c r="K430" s="12">
        <v>4</v>
      </c>
      <c r="L430" s="12">
        <v>4</v>
      </c>
      <c r="M430" s="13">
        <v>3.7999999999999999E-2</v>
      </c>
      <c r="N430" s="14" t="s">
        <v>238</v>
      </c>
      <c r="O430" s="15">
        <v>8518309590</v>
      </c>
      <c r="P430" s="17">
        <v>0.02</v>
      </c>
      <c r="Q430" s="35"/>
      <c r="R430" s="30" t="s">
        <v>2952</v>
      </c>
    </row>
    <row r="431" spans="1:18" s="36" customFormat="1" hidden="1">
      <c r="A431" s="10" t="s">
        <v>1796</v>
      </c>
      <c r="B431" s="10"/>
      <c r="C431" s="10" t="s">
        <v>2856</v>
      </c>
      <c r="D431" s="10" t="s">
        <v>1956</v>
      </c>
      <c r="E431" s="49"/>
      <c r="F431" s="11">
        <v>4905524936780</v>
      </c>
      <c r="G431" s="3">
        <v>16.670000000000002</v>
      </c>
      <c r="H431" s="3">
        <v>19.989999999999998</v>
      </c>
      <c r="I431" s="3"/>
      <c r="J431" s="12">
        <v>17.7</v>
      </c>
      <c r="K431" s="12">
        <v>4</v>
      </c>
      <c r="L431" s="12">
        <v>4</v>
      </c>
      <c r="M431" s="13">
        <v>3.7999999999999999E-2</v>
      </c>
      <c r="N431" s="14" t="s">
        <v>238</v>
      </c>
      <c r="O431" s="15">
        <v>8518309590</v>
      </c>
      <c r="P431" s="17">
        <v>0.02</v>
      </c>
      <c r="Q431" s="35"/>
      <c r="R431" s="30" t="s">
        <v>2953</v>
      </c>
    </row>
    <row r="432" spans="1:18" s="36" customFormat="1" hidden="1">
      <c r="A432" s="10" t="s">
        <v>1796</v>
      </c>
      <c r="B432" s="10"/>
      <c r="C432" s="10" t="s">
        <v>2856</v>
      </c>
      <c r="D432" s="10" t="s">
        <v>1957</v>
      </c>
      <c r="E432" s="49"/>
      <c r="F432" s="11">
        <v>4905524936773</v>
      </c>
      <c r="G432" s="3">
        <v>16.670000000000002</v>
      </c>
      <c r="H432" s="3">
        <v>19.989999999999998</v>
      </c>
      <c r="I432" s="3"/>
      <c r="J432" s="12">
        <v>17.5</v>
      </c>
      <c r="K432" s="12">
        <v>4</v>
      </c>
      <c r="L432" s="12">
        <v>4</v>
      </c>
      <c r="M432" s="13">
        <v>3.7999999999999999E-2</v>
      </c>
      <c r="N432" s="14" t="s">
        <v>238</v>
      </c>
      <c r="O432" s="15">
        <v>8518309590</v>
      </c>
      <c r="P432" s="17">
        <v>0.02</v>
      </c>
      <c r="Q432" s="35"/>
      <c r="R432" s="30" t="s">
        <v>2954</v>
      </c>
    </row>
    <row r="433" spans="1:18" s="36" customFormat="1" hidden="1">
      <c r="A433" s="10" t="s">
        <v>1796</v>
      </c>
      <c r="B433" s="10"/>
      <c r="C433" s="10" t="s">
        <v>2856</v>
      </c>
      <c r="D433" s="10" t="s">
        <v>1951</v>
      </c>
      <c r="E433" s="49"/>
      <c r="F433" s="11">
        <v>4905524931235</v>
      </c>
      <c r="G433" s="3">
        <v>12.5</v>
      </c>
      <c r="H433" s="3">
        <v>14.99</v>
      </c>
      <c r="I433" s="3"/>
      <c r="J433" s="12">
        <v>3</v>
      </c>
      <c r="K433" s="12">
        <v>5</v>
      </c>
      <c r="L433" s="12">
        <v>18.2</v>
      </c>
      <c r="M433" s="13">
        <v>0.05</v>
      </c>
      <c r="N433" s="14" t="s">
        <v>38</v>
      </c>
      <c r="O433" s="15">
        <v>8518309590</v>
      </c>
      <c r="P433" s="17">
        <v>0.02</v>
      </c>
      <c r="Q433" s="35"/>
      <c r="R433" s="30" t="s">
        <v>2948</v>
      </c>
    </row>
    <row r="434" spans="1:18" s="36" customFormat="1" hidden="1">
      <c r="A434" s="10" t="s">
        <v>1796</v>
      </c>
      <c r="B434" s="10"/>
      <c r="C434" s="10" t="s">
        <v>2856</v>
      </c>
      <c r="D434" s="10" t="s">
        <v>1952</v>
      </c>
      <c r="E434" s="49"/>
      <c r="F434" s="11">
        <v>4905524946727</v>
      </c>
      <c r="G434" s="3">
        <v>12.5</v>
      </c>
      <c r="H434" s="3">
        <v>14.99</v>
      </c>
      <c r="I434" s="3"/>
      <c r="J434" s="12">
        <v>3</v>
      </c>
      <c r="K434" s="12">
        <v>5</v>
      </c>
      <c r="L434" s="12">
        <v>18.2</v>
      </c>
      <c r="M434" s="13">
        <v>0.05</v>
      </c>
      <c r="N434" s="14" t="s">
        <v>38</v>
      </c>
      <c r="O434" s="15">
        <v>8518309590</v>
      </c>
      <c r="P434" s="17">
        <v>0.02</v>
      </c>
      <c r="Q434" s="35"/>
      <c r="R434" s="30" t="s">
        <v>2949</v>
      </c>
    </row>
    <row r="435" spans="1:18" s="36" customFormat="1" hidden="1">
      <c r="A435" s="10" t="s">
        <v>1796</v>
      </c>
      <c r="B435" s="10"/>
      <c r="C435" s="10" t="s">
        <v>2856</v>
      </c>
      <c r="D435" s="10" t="s">
        <v>1953</v>
      </c>
      <c r="E435" s="49"/>
      <c r="F435" s="11">
        <v>4905524937336</v>
      </c>
      <c r="G435" s="3">
        <v>12.5</v>
      </c>
      <c r="H435" s="3">
        <v>14.99</v>
      </c>
      <c r="I435" s="3"/>
      <c r="J435" s="12">
        <v>3</v>
      </c>
      <c r="K435" s="12">
        <v>5</v>
      </c>
      <c r="L435" s="12">
        <v>18.2</v>
      </c>
      <c r="M435" s="13">
        <v>0.05</v>
      </c>
      <c r="N435" s="14" t="s">
        <v>38</v>
      </c>
      <c r="O435" s="15">
        <v>8518309590</v>
      </c>
      <c r="P435" s="17">
        <v>0.02</v>
      </c>
      <c r="Q435" s="35"/>
      <c r="R435" s="30" t="s">
        <v>2950</v>
      </c>
    </row>
    <row r="436" spans="1:18" s="36" customFormat="1" hidden="1">
      <c r="A436" s="10" t="s">
        <v>1796</v>
      </c>
      <c r="B436" s="10"/>
      <c r="C436" s="10" t="s">
        <v>2856</v>
      </c>
      <c r="D436" s="10" t="s">
        <v>1954</v>
      </c>
      <c r="E436" s="49"/>
      <c r="F436" s="11">
        <v>4905524937305</v>
      </c>
      <c r="G436" s="3">
        <v>12.5</v>
      </c>
      <c r="H436" s="3">
        <v>14.99</v>
      </c>
      <c r="I436" s="3"/>
      <c r="J436" s="12">
        <v>3</v>
      </c>
      <c r="K436" s="12">
        <v>5</v>
      </c>
      <c r="L436" s="12">
        <v>18.2</v>
      </c>
      <c r="M436" s="13">
        <v>0.05</v>
      </c>
      <c r="N436" s="14" t="s">
        <v>38</v>
      </c>
      <c r="O436" s="15">
        <v>8518309590</v>
      </c>
      <c r="P436" s="17">
        <v>0.02</v>
      </c>
      <c r="Q436" s="35"/>
      <c r="R436" s="30" t="s">
        <v>2951</v>
      </c>
    </row>
    <row r="437" spans="1:18" s="36" customFormat="1" hidden="1">
      <c r="A437" s="10" t="s">
        <v>1796</v>
      </c>
      <c r="B437" s="10"/>
      <c r="C437" s="10" t="s">
        <v>2856</v>
      </c>
      <c r="D437" s="10" t="s">
        <v>1947</v>
      </c>
      <c r="E437" s="49"/>
      <c r="F437" s="11">
        <v>4905524931181</v>
      </c>
      <c r="G437" s="3">
        <v>8.33</v>
      </c>
      <c r="H437" s="3">
        <v>9.99</v>
      </c>
      <c r="I437" s="3"/>
      <c r="J437" s="12">
        <v>18</v>
      </c>
      <c r="K437" s="12">
        <v>5</v>
      </c>
      <c r="L437" s="12">
        <v>3</v>
      </c>
      <c r="M437" s="13">
        <v>0.04</v>
      </c>
      <c r="N437" s="14" t="s">
        <v>2352</v>
      </c>
      <c r="O437" s="15">
        <v>8518309590</v>
      </c>
      <c r="P437" s="17">
        <v>0.02</v>
      </c>
      <c r="Q437" s="35"/>
      <c r="R437" s="30" t="s">
        <v>2948</v>
      </c>
    </row>
    <row r="438" spans="1:18" s="36" customFormat="1" hidden="1">
      <c r="A438" s="10" t="s">
        <v>1796</v>
      </c>
      <c r="B438" s="10"/>
      <c r="C438" s="10" t="s">
        <v>2856</v>
      </c>
      <c r="D438" s="10" t="s">
        <v>1948</v>
      </c>
      <c r="E438" s="49"/>
      <c r="F438" s="11">
        <v>4905524946703</v>
      </c>
      <c r="G438" s="3">
        <v>8.33</v>
      </c>
      <c r="H438" s="3">
        <v>9.99</v>
      </c>
      <c r="I438" s="3"/>
      <c r="J438" s="12">
        <v>18</v>
      </c>
      <c r="K438" s="12">
        <v>5</v>
      </c>
      <c r="L438" s="12">
        <v>3</v>
      </c>
      <c r="M438" s="13">
        <v>0.04</v>
      </c>
      <c r="N438" s="14" t="s">
        <v>2352</v>
      </c>
      <c r="O438" s="15">
        <v>8518309590</v>
      </c>
      <c r="P438" s="17">
        <v>0.02</v>
      </c>
      <c r="Q438" s="35"/>
      <c r="R438" s="30" t="s">
        <v>2949</v>
      </c>
    </row>
    <row r="439" spans="1:18" s="36" customFormat="1" hidden="1">
      <c r="A439" s="10" t="s">
        <v>1796</v>
      </c>
      <c r="B439" s="10"/>
      <c r="C439" s="10" t="s">
        <v>2856</v>
      </c>
      <c r="D439" s="10" t="s">
        <v>1949</v>
      </c>
      <c r="E439" s="49"/>
      <c r="F439" s="11">
        <v>4905524937244</v>
      </c>
      <c r="G439" s="3">
        <v>8.33</v>
      </c>
      <c r="H439" s="3">
        <v>9.99</v>
      </c>
      <c r="I439" s="3"/>
      <c r="J439" s="12">
        <v>17.5</v>
      </c>
      <c r="K439" s="12">
        <v>5.5</v>
      </c>
      <c r="L439" s="12">
        <v>3</v>
      </c>
      <c r="M439" s="13">
        <v>0.04</v>
      </c>
      <c r="N439" s="14" t="s">
        <v>2352</v>
      </c>
      <c r="O439" s="15">
        <v>8518309590</v>
      </c>
      <c r="P439" s="17">
        <v>0.02</v>
      </c>
      <c r="Q439" s="35"/>
      <c r="R439" s="30" t="s">
        <v>2950</v>
      </c>
    </row>
    <row r="440" spans="1:18" s="36" customFormat="1" hidden="1">
      <c r="A440" s="10" t="s">
        <v>1796</v>
      </c>
      <c r="B440" s="10"/>
      <c r="C440" s="10" t="s">
        <v>2856</v>
      </c>
      <c r="D440" s="10" t="s">
        <v>1950</v>
      </c>
      <c r="E440" s="49"/>
      <c r="F440" s="11">
        <v>4905524937213</v>
      </c>
      <c r="G440" s="3">
        <v>8.33</v>
      </c>
      <c r="H440" s="3">
        <v>9.99</v>
      </c>
      <c r="I440" s="3"/>
      <c r="J440" s="12">
        <v>17.5</v>
      </c>
      <c r="K440" s="12">
        <v>5.5</v>
      </c>
      <c r="L440" s="12">
        <v>3</v>
      </c>
      <c r="M440" s="13">
        <v>0.04</v>
      </c>
      <c r="N440" s="14" t="s">
        <v>2352</v>
      </c>
      <c r="O440" s="15">
        <v>8518309590</v>
      </c>
      <c r="P440" s="17">
        <v>0.02</v>
      </c>
      <c r="Q440" s="35"/>
      <c r="R440" s="30" t="s">
        <v>2951</v>
      </c>
    </row>
    <row r="441" spans="1:18" s="36" customFormat="1" ht="25.5" hidden="1">
      <c r="A441" s="10" t="s">
        <v>1796</v>
      </c>
      <c r="B441" s="10"/>
      <c r="C441" s="10" t="s">
        <v>2856</v>
      </c>
      <c r="D441" s="10" t="s">
        <v>1961</v>
      </c>
      <c r="E441" s="49"/>
      <c r="F441" s="11">
        <v>4905524956986</v>
      </c>
      <c r="G441" s="3">
        <v>32.5</v>
      </c>
      <c r="H441" s="3">
        <v>38.99</v>
      </c>
      <c r="I441" s="3"/>
      <c r="J441" s="12">
        <v>15.5</v>
      </c>
      <c r="K441" s="12">
        <v>6.5</v>
      </c>
      <c r="L441" s="12">
        <v>4</v>
      </c>
      <c r="M441" s="13">
        <v>9.0999999999999998E-2</v>
      </c>
      <c r="N441" s="14" t="s">
        <v>238</v>
      </c>
      <c r="O441" s="15">
        <v>8518309590</v>
      </c>
      <c r="P441" s="17">
        <v>0.02</v>
      </c>
      <c r="Q441" s="35"/>
      <c r="R441" s="30" t="s">
        <v>2955</v>
      </c>
    </row>
    <row r="442" spans="1:18" s="36" customFormat="1" ht="25.5" hidden="1">
      <c r="A442" s="10" t="s">
        <v>1796</v>
      </c>
      <c r="B442" s="10"/>
      <c r="C442" s="10" t="s">
        <v>2856</v>
      </c>
      <c r="D442" s="10" t="s">
        <v>1962</v>
      </c>
      <c r="E442" s="49"/>
      <c r="F442" s="11">
        <v>4905524956993</v>
      </c>
      <c r="G442" s="3">
        <v>32.5</v>
      </c>
      <c r="H442" s="3">
        <v>38.99</v>
      </c>
      <c r="I442" s="3"/>
      <c r="J442" s="12">
        <v>15.5</v>
      </c>
      <c r="K442" s="12">
        <v>7</v>
      </c>
      <c r="L442" s="12">
        <v>4</v>
      </c>
      <c r="M442" s="13">
        <v>9.0999999999999998E-2</v>
      </c>
      <c r="N442" s="14" t="s">
        <v>238</v>
      </c>
      <c r="O442" s="15">
        <v>8518309590</v>
      </c>
      <c r="P442" s="17">
        <v>0.02</v>
      </c>
      <c r="Q442" s="35"/>
      <c r="R442" s="30" t="s">
        <v>2956</v>
      </c>
    </row>
    <row r="443" spans="1:18" s="36" customFormat="1" hidden="1">
      <c r="A443" s="10" t="s">
        <v>1796</v>
      </c>
      <c r="B443" s="10"/>
      <c r="C443" s="10" t="s">
        <v>2856</v>
      </c>
      <c r="D443" s="10" t="s">
        <v>1963</v>
      </c>
      <c r="E443" s="49"/>
      <c r="F443" s="11">
        <v>4905524957013</v>
      </c>
      <c r="G443" s="3">
        <v>58.92</v>
      </c>
      <c r="H443" s="3">
        <v>69.989999999999995</v>
      </c>
      <c r="I443" s="3"/>
      <c r="J443" s="12">
        <v>6.6</v>
      </c>
      <c r="K443" s="12">
        <v>17.3</v>
      </c>
      <c r="L443" s="12">
        <v>4</v>
      </c>
      <c r="M443" s="13">
        <v>8.2000000000000003E-2</v>
      </c>
      <c r="N443" s="14" t="s">
        <v>238</v>
      </c>
      <c r="O443" s="15">
        <v>8518309590</v>
      </c>
      <c r="P443" s="17">
        <v>0.02</v>
      </c>
      <c r="Q443" s="35"/>
      <c r="R443" s="30" t="s">
        <v>2957</v>
      </c>
    </row>
    <row r="444" spans="1:18" s="36" customFormat="1" ht="63.75" hidden="1">
      <c r="A444" s="10" t="s">
        <v>1796</v>
      </c>
      <c r="B444" s="10"/>
      <c r="C444" s="10" t="s">
        <v>2867</v>
      </c>
      <c r="D444" s="10" t="s">
        <v>2064</v>
      </c>
      <c r="E444" s="49" t="s">
        <v>3554</v>
      </c>
      <c r="F444" s="11">
        <v>4548736020795</v>
      </c>
      <c r="G444" s="3">
        <v>83.325000000000003</v>
      </c>
      <c r="H444" s="3">
        <v>99.99</v>
      </c>
      <c r="I444" s="3"/>
      <c r="J444" s="12">
        <v>19.100000000000001</v>
      </c>
      <c r="K444" s="12">
        <v>6</v>
      </c>
      <c r="L444" s="12">
        <v>24.9</v>
      </c>
      <c r="M444" s="13">
        <v>0.46</v>
      </c>
      <c r="N444" s="14" t="s">
        <v>237</v>
      </c>
      <c r="O444" s="15">
        <v>8517620090</v>
      </c>
      <c r="P444" s="17">
        <v>0.02</v>
      </c>
      <c r="Q444" s="35"/>
      <c r="R444" s="30" t="s">
        <v>3053</v>
      </c>
    </row>
    <row r="445" spans="1:18" s="36" customFormat="1" ht="63.75" hidden="1">
      <c r="A445" s="10" t="s">
        <v>1796</v>
      </c>
      <c r="B445" s="10"/>
      <c r="C445" s="10" t="s">
        <v>2867</v>
      </c>
      <c r="D445" s="10" t="s">
        <v>2065</v>
      </c>
      <c r="E445" s="49" t="s">
        <v>3554</v>
      </c>
      <c r="F445" s="11">
        <v>4548736020825</v>
      </c>
      <c r="G445" s="3">
        <v>83.325000000000003</v>
      </c>
      <c r="H445" s="3">
        <v>99.99</v>
      </c>
      <c r="I445" s="3"/>
      <c r="J445" s="12">
        <v>19.100000000000001</v>
      </c>
      <c r="K445" s="12">
        <v>6</v>
      </c>
      <c r="L445" s="12">
        <v>24.9</v>
      </c>
      <c r="M445" s="13">
        <v>0.46</v>
      </c>
      <c r="N445" s="14" t="s">
        <v>237</v>
      </c>
      <c r="O445" s="15">
        <v>8517620090</v>
      </c>
      <c r="P445" s="17">
        <v>0.02</v>
      </c>
      <c r="Q445" s="35"/>
      <c r="R445" s="30" t="s">
        <v>3054</v>
      </c>
    </row>
    <row r="446" spans="1:18" s="36" customFormat="1" ht="63.75" hidden="1">
      <c r="A446" s="10" t="s">
        <v>1796</v>
      </c>
      <c r="B446" s="10"/>
      <c r="C446" s="10" t="s">
        <v>2867</v>
      </c>
      <c r="D446" s="10" t="s">
        <v>2066</v>
      </c>
      <c r="E446" s="49" t="s">
        <v>3554</v>
      </c>
      <c r="F446" s="11">
        <v>4548736020818</v>
      </c>
      <c r="G446" s="3">
        <v>83.325000000000003</v>
      </c>
      <c r="H446" s="3">
        <v>99.99</v>
      </c>
      <c r="I446" s="3"/>
      <c r="J446" s="12">
        <v>19.100000000000001</v>
      </c>
      <c r="K446" s="12">
        <v>6</v>
      </c>
      <c r="L446" s="12">
        <v>24.9</v>
      </c>
      <c r="M446" s="13">
        <v>0.46</v>
      </c>
      <c r="N446" s="14" t="s">
        <v>237</v>
      </c>
      <c r="O446" s="15">
        <v>8517620090</v>
      </c>
      <c r="P446" s="17">
        <v>0.02</v>
      </c>
      <c r="Q446" s="35"/>
      <c r="R446" s="30" t="s">
        <v>3055</v>
      </c>
    </row>
    <row r="447" spans="1:18" s="36" customFormat="1" ht="63.75" hidden="1">
      <c r="A447" s="10" t="s">
        <v>1796</v>
      </c>
      <c r="B447" s="10"/>
      <c r="C447" s="10" t="s">
        <v>2867</v>
      </c>
      <c r="D447" s="10" t="s">
        <v>2067</v>
      </c>
      <c r="E447" s="49" t="s">
        <v>3554</v>
      </c>
      <c r="F447" s="11">
        <v>4548736020801</v>
      </c>
      <c r="G447" s="3">
        <v>83.325000000000003</v>
      </c>
      <c r="H447" s="3">
        <v>99.99</v>
      </c>
      <c r="I447" s="3"/>
      <c r="J447" s="12">
        <v>19.100000000000001</v>
      </c>
      <c r="K447" s="12">
        <v>6</v>
      </c>
      <c r="L447" s="12">
        <v>24.9</v>
      </c>
      <c r="M447" s="13">
        <v>0.46</v>
      </c>
      <c r="N447" s="14" t="s">
        <v>237</v>
      </c>
      <c r="O447" s="15">
        <v>8517620090</v>
      </c>
      <c r="P447" s="17">
        <v>0.02</v>
      </c>
      <c r="Q447" s="35"/>
      <c r="R447" s="30" t="s">
        <v>3056</v>
      </c>
    </row>
    <row r="448" spans="1:18" s="36" customFormat="1" ht="63.75" hidden="1">
      <c r="A448" s="10" t="s">
        <v>1796</v>
      </c>
      <c r="B448" s="10"/>
      <c r="C448" s="10" t="s">
        <v>2867</v>
      </c>
      <c r="D448" s="10" t="s">
        <v>2068</v>
      </c>
      <c r="E448" s="49" t="s">
        <v>3554</v>
      </c>
      <c r="F448" s="11">
        <v>4548736020832</v>
      </c>
      <c r="G448" s="3">
        <v>83.325000000000003</v>
      </c>
      <c r="H448" s="3">
        <v>99.99</v>
      </c>
      <c r="I448" s="3"/>
      <c r="J448" s="12">
        <v>19.100000000000001</v>
      </c>
      <c r="K448" s="12">
        <v>6</v>
      </c>
      <c r="L448" s="12">
        <v>24.9</v>
      </c>
      <c r="M448" s="13">
        <v>0.46</v>
      </c>
      <c r="N448" s="14" t="s">
        <v>237</v>
      </c>
      <c r="O448" s="15">
        <v>8517620090</v>
      </c>
      <c r="P448" s="17">
        <v>0.02</v>
      </c>
      <c r="Q448" s="35"/>
      <c r="R448" s="30" t="s">
        <v>3057</v>
      </c>
    </row>
    <row r="449" spans="1:18" s="36" customFormat="1" ht="89.25" hidden="1">
      <c r="A449" s="10" t="s">
        <v>1796</v>
      </c>
      <c r="B449" s="10"/>
      <c r="C449" s="10" t="s">
        <v>2867</v>
      </c>
      <c r="D449" s="10" t="s">
        <v>2059</v>
      </c>
      <c r="E449" s="49" t="s">
        <v>3554</v>
      </c>
      <c r="F449" s="11">
        <v>4548736006560</v>
      </c>
      <c r="G449" s="3">
        <v>83.325000000000003</v>
      </c>
      <c r="H449" s="3">
        <v>99.99</v>
      </c>
      <c r="I449" s="3"/>
      <c r="J449" s="12">
        <v>15.3</v>
      </c>
      <c r="K449" s="12">
        <v>9</v>
      </c>
      <c r="L449" s="12">
        <v>8</v>
      </c>
      <c r="M449" s="13">
        <v>0.33100000000000002</v>
      </c>
      <c r="N449" s="14" t="s">
        <v>237</v>
      </c>
      <c r="O449" s="15">
        <v>8518309590</v>
      </c>
      <c r="P449" s="17">
        <v>0.02</v>
      </c>
      <c r="Q449" s="35"/>
      <c r="R449" s="30" t="s">
        <v>3048</v>
      </c>
    </row>
    <row r="450" spans="1:18" s="36" customFormat="1" ht="89.25" hidden="1">
      <c r="A450" s="10" t="s">
        <v>1796</v>
      </c>
      <c r="B450" s="10"/>
      <c r="C450" s="10" t="s">
        <v>2867</v>
      </c>
      <c r="D450" s="10" t="s">
        <v>2060</v>
      </c>
      <c r="E450" s="49" t="s">
        <v>3554</v>
      </c>
      <c r="F450" s="11">
        <v>4548736012776</v>
      </c>
      <c r="G450" s="3">
        <v>83.325000000000003</v>
      </c>
      <c r="H450" s="3">
        <v>99.99</v>
      </c>
      <c r="I450" s="3"/>
      <c r="J450" s="12">
        <v>15.3</v>
      </c>
      <c r="K450" s="12">
        <v>9</v>
      </c>
      <c r="L450" s="12">
        <v>8</v>
      </c>
      <c r="M450" s="13">
        <v>0.33400000000000002</v>
      </c>
      <c r="N450" s="14" t="s">
        <v>237</v>
      </c>
      <c r="O450" s="15">
        <v>8518309590</v>
      </c>
      <c r="P450" s="17">
        <v>0.02</v>
      </c>
      <c r="Q450" s="35"/>
      <c r="R450" s="30" t="s">
        <v>3049</v>
      </c>
    </row>
    <row r="451" spans="1:18" s="36" customFormat="1" ht="89.25" hidden="1">
      <c r="A451" s="10" t="s">
        <v>1796</v>
      </c>
      <c r="B451" s="10"/>
      <c r="C451" s="10" t="s">
        <v>2867</v>
      </c>
      <c r="D451" s="10" t="s">
        <v>2061</v>
      </c>
      <c r="E451" s="49" t="s">
        <v>3554</v>
      </c>
      <c r="F451" s="11">
        <v>4548736012769</v>
      </c>
      <c r="G451" s="3">
        <v>83.325000000000003</v>
      </c>
      <c r="H451" s="3">
        <v>99.99</v>
      </c>
      <c r="I451" s="3"/>
      <c r="J451" s="12">
        <v>15.3</v>
      </c>
      <c r="K451" s="12">
        <v>9</v>
      </c>
      <c r="L451" s="12">
        <v>8</v>
      </c>
      <c r="M451" s="13">
        <v>0.33200000000000002</v>
      </c>
      <c r="N451" s="14" t="s">
        <v>237</v>
      </c>
      <c r="O451" s="15">
        <v>8518309590</v>
      </c>
      <c r="P451" s="17">
        <v>0.02</v>
      </c>
      <c r="Q451" s="35"/>
      <c r="R451" s="30" t="s">
        <v>3050</v>
      </c>
    </row>
    <row r="452" spans="1:18" s="36" customFormat="1" ht="89.25" hidden="1">
      <c r="A452" s="10" t="s">
        <v>1796</v>
      </c>
      <c r="B452" s="10"/>
      <c r="C452" s="10" t="s">
        <v>2867</v>
      </c>
      <c r="D452" s="10" t="s">
        <v>2062</v>
      </c>
      <c r="E452" s="49" t="s">
        <v>3554</v>
      </c>
      <c r="F452" s="11">
        <v>4548736012752</v>
      </c>
      <c r="G452" s="3">
        <v>83.325000000000003</v>
      </c>
      <c r="H452" s="3">
        <v>99.99</v>
      </c>
      <c r="I452" s="3"/>
      <c r="J452" s="12">
        <v>15.3</v>
      </c>
      <c r="K452" s="12">
        <v>9</v>
      </c>
      <c r="L452" s="12">
        <v>8</v>
      </c>
      <c r="M452" s="13">
        <v>0.33200000000000002</v>
      </c>
      <c r="N452" s="14" t="s">
        <v>237</v>
      </c>
      <c r="O452" s="15">
        <v>8518309590</v>
      </c>
      <c r="P452" s="17">
        <v>0.02</v>
      </c>
      <c r="Q452" s="35"/>
      <c r="R452" s="30" t="s">
        <v>3051</v>
      </c>
    </row>
    <row r="453" spans="1:18" s="36" customFormat="1" ht="89.25" hidden="1">
      <c r="A453" s="10" t="s">
        <v>1796</v>
      </c>
      <c r="B453" s="10"/>
      <c r="C453" s="10" t="s">
        <v>2867</v>
      </c>
      <c r="D453" s="10" t="s">
        <v>2063</v>
      </c>
      <c r="E453" s="49" t="s">
        <v>3554</v>
      </c>
      <c r="F453" s="11">
        <v>4548736012783</v>
      </c>
      <c r="G453" s="3">
        <v>83.325000000000003</v>
      </c>
      <c r="H453" s="3">
        <v>99.99</v>
      </c>
      <c r="I453" s="3"/>
      <c r="J453" s="12">
        <v>15.3</v>
      </c>
      <c r="K453" s="12">
        <v>9</v>
      </c>
      <c r="L453" s="12">
        <v>8</v>
      </c>
      <c r="M453" s="13">
        <v>0.33100000000000002</v>
      </c>
      <c r="N453" s="14" t="s">
        <v>237</v>
      </c>
      <c r="O453" s="15">
        <v>8518309590</v>
      </c>
      <c r="P453" s="17">
        <v>0.02</v>
      </c>
      <c r="Q453" s="35"/>
      <c r="R453" s="30" t="s">
        <v>3052</v>
      </c>
    </row>
    <row r="454" spans="1:18" s="36" customFormat="1" ht="63.75" hidden="1">
      <c r="A454" s="10" t="s">
        <v>1796</v>
      </c>
      <c r="B454" s="10"/>
      <c r="C454" s="10" t="s">
        <v>2866</v>
      </c>
      <c r="D454" s="10" t="s">
        <v>2033</v>
      </c>
      <c r="E454" s="49"/>
      <c r="F454" s="11">
        <v>4905524929768</v>
      </c>
      <c r="G454" s="3">
        <v>420.83</v>
      </c>
      <c r="H454" s="3">
        <v>499.99</v>
      </c>
      <c r="I454" s="3"/>
      <c r="J454" s="12">
        <v>25.5</v>
      </c>
      <c r="K454" s="12">
        <v>21</v>
      </c>
      <c r="L454" s="12">
        <v>16</v>
      </c>
      <c r="M454" s="13">
        <v>1.147</v>
      </c>
      <c r="N454" s="14" t="s">
        <v>237</v>
      </c>
      <c r="O454" s="15">
        <v>8518309590</v>
      </c>
      <c r="P454" s="17">
        <v>0.02</v>
      </c>
      <c r="Q454" s="35"/>
      <c r="R454" s="30" t="s">
        <v>3022</v>
      </c>
    </row>
    <row r="455" spans="1:18" s="36" customFormat="1" ht="51" hidden="1">
      <c r="A455" s="10" t="s">
        <v>1796</v>
      </c>
      <c r="B455" s="10"/>
      <c r="C455" s="10" t="s">
        <v>2866</v>
      </c>
      <c r="D455" s="10" t="s">
        <v>2029</v>
      </c>
      <c r="E455" s="49"/>
      <c r="F455" s="11">
        <v>4905524950311</v>
      </c>
      <c r="G455" s="3">
        <v>59.17</v>
      </c>
      <c r="H455" s="3">
        <v>69.989999999999995</v>
      </c>
      <c r="I455" s="3"/>
      <c r="J455" s="12">
        <v>26</v>
      </c>
      <c r="K455" s="12">
        <v>24</v>
      </c>
      <c r="L455" s="12">
        <v>12.5</v>
      </c>
      <c r="M455" s="13">
        <v>0.96499999999999997</v>
      </c>
      <c r="N455" s="14" t="s">
        <v>38</v>
      </c>
      <c r="O455" s="15">
        <v>8518309590</v>
      </c>
      <c r="P455" s="17">
        <v>0.02</v>
      </c>
      <c r="Q455" s="35"/>
      <c r="R455" s="30" t="s">
        <v>3018</v>
      </c>
    </row>
    <row r="456" spans="1:18" s="36" customFormat="1" ht="51" hidden="1">
      <c r="A456" s="10" t="s">
        <v>1796</v>
      </c>
      <c r="B456" s="10"/>
      <c r="C456" s="10" t="s">
        <v>2866</v>
      </c>
      <c r="D456" s="10" t="s">
        <v>2030</v>
      </c>
      <c r="E456" s="49"/>
      <c r="F456" s="11">
        <v>4905524858679</v>
      </c>
      <c r="G456" s="3">
        <v>66.67</v>
      </c>
      <c r="H456" s="3">
        <v>79.989999999999995</v>
      </c>
      <c r="I456" s="3"/>
      <c r="J456" s="12">
        <v>31</v>
      </c>
      <c r="K456" s="12">
        <v>23</v>
      </c>
      <c r="L456" s="12">
        <v>12</v>
      </c>
      <c r="M456" s="13">
        <v>1.202</v>
      </c>
      <c r="N456" s="14" t="s">
        <v>38</v>
      </c>
      <c r="O456" s="15">
        <v>8518309590</v>
      </c>
      <c r="P456" s="17">
        <v>0.02</v>
      </c>
      <c r="Q456" s="35"/>
      <c r="R456" s="30" t="s">
        <v>3019</v>
      </c>
    </row>
    <row r="457" spans="1:18" s="36" customFormat="1" ht="76.5" hidden="1">
      <c r="A457" s="10" t="s">
        <v>1796</v>
      </c>
      <c r="B457" s="10"/>
      <c r="C457" s="10" t="s">
        <v>2866</v>
      </c>
      <c r="D457" s="10" t="s">
        <v>2031</v>
      </c>
      <c r="E457" s="49"/>
      <c r="F457" s="11">
        <v>4548736045453</v>
      </c>
      <c r="G457" s="3">
        <v>85.28</v>
      </c>
      <c r="H457" s="3">
        <v>102.34</v>
      </c>
      <c r="I457" s="3"/>
      <c r="J457" s="12">
        <v>35</v>
      </c>
      <c r="K457" s="12">
        <v>25</v>
      </c>
      <c r="L457" s="12">
        <v>18.5</v>
      </c>
      <c r="M457" s="13">
        <v>1.081</v>
      </c>
      <c r="N457" s="14" t="s">
        <v>239</v>
      </c>
      <c r="O457" s="15">
        <v>8518309590</v>
      </c>
      <c r="P457" s="17">
        <v>0.02</v>
      </c>
      <c r="Q457" s="35"/>
      <c r="R457" s="30" t="s">
        <v>3020</v>
      </c>
    </row>
    <row r="458" spans="1:18" s="36" customFormat="1" hidden="1">
      <c r="A458" s="10" t="s">
        <v>1796</v>
      </c>
      <c r="B458" s="10"/>
      <c r="C458" s="10" t="s">
        <v>1826</v>
      </c>
      <c r="D458" s="10" t="s">
        <v>2081</v>
      </c>
      <c r="E458" s="49" t="s">
        <v>2885</v>
      </c>
      <c r="F458" s="11">
        <v>5013493251779</v>
      </c>
      <c r="G458" s="3" t="s">
        <v>2886</v>
      </c>
      <c r="H458" s="3" t="s">
        <v>2886</v>
      </c>
      <c r="I458" s="3"/>
      <c r="J458" s="12">
        <v>40</v>
      </c>
      <c r="K458" s="12">
        <v>68</v>
      </c>
      <c r="L458" s="12">
        <v>140</v>
      </c>
      <c r="M458" s="13">
        <v>16.588000000000001</v>
      </c>
      <c r="N458" s="14" t="s">
        <v>238</v>
      </c>
      <c r="O458" s="15">
        <v>8518309590</v>
      </c>
      <c r="P458" s="17">
        <v>0.02</v>
      </c>
      <c r="Q458" s="35"/>
      <c r="R458" s="30"/>
    </row>
    <row r="459" spans="1:18" s="36" customFormat="1" hidden="1">
      <c r="A459" s="10" t="s">
        <v>1796</v>
      </c>
      <c r="B459" s="10"/>
      <c r="C459" s="10" t="s">
        <v>2864</v>
      </c>
      <c r="D459" s="10" t="s">
        <v>2023</v>
      </c>
      <c r="E459" s="49"/>
      <c r="F459" s="11">
        <v>4901780527434</v>
      </c>
      <c r="G459" s="3">
        <v>15.83</v>
      </c>
      <c r="H459" s="3">
        <v>19.989999999999998</v>
      </c>
      <c r="I459" s="3"/>
      <c r="J459" s="12">
        <v>24.5</v>
      </c>
      <c r="K459" s="12">
        <v>17.2</v>
      </c>
      <c r="L459" s="12">
        <v>7.2</v>
      </c>
      <c r="M459" s="13">
        <v>0.29899999999999999</v>
      </c>
      <c r="N459" s="14" t="s">
        <v>238</v>
      </c>
      <c r="O459" s="15">
        <v>8518309590</v>
      </c>
      <c r="P459" s="17">
        <v>0.02</v>
      </c>
      <c r="Q459" s="35"/>
      <c r="R459" s="30" t="s">
        <v>3012</v>
      </c>
    </row>
    <row r="460" spans="1:18" s="36" customFormat="1" hidden="1">
      <c r="A460" s="10" t="s">
        <v>1796</v>
      </c>
      <c r="B460" s="10"/>
      <c r="C460" s="10" t="s">
        <v>2864</v>
      </c>
      <c r="D460" s="10" t="s">
        <v>2024</v>
      </c>
      <c r="E460" s="49"/>
      <c r="F460" s="11">
        <v>4905524806748</v>
      </c>
      <c r="G460" s="3">
        <v>15.83</v>
      </c>
      <c r="H460" s="3">
        <v>19.989999999999998</v>
      </c>
      <c r="I460" s="3"/>
      <c r="J460" s="12">
        <v>24.5</v>
      </c>
      <c r="K460" s="12">
        <v>17.2</v>
      </c>
      <c r="L460" s="12">
        <v>7.2</v>
      </c>
      <c r="M460" s="13">
        <v>0.26</v>
      </c>
      <c r="N460" s="14" t="s">
        <v>38</v>
      </c>
      <c r="O460" s="15">
        <v>8518309590</v>
      </c>
      <c r="P460" s="17">
        <v>0.02</v>
      </c>
      <c r="Q460" s="35"/>
      <c r="R460" s="30" t="s">
        <v>3013</v>
      </c>
    </row>
    <row r="461" spans="1:18" s="36" customFormat="1" ht="25.5" hidden="1">
      <c r="A461" s="10" t="s">
        <v>1796</v>
      </c>
      <c r="B461" s="10"/>
      <c r="C461" s="10" t="s">
        <v>2864</v>
      </c>
      <c r="D461" s="10" t="s">
        <v>2025</v>
      </c>
      <c r="E461" s="49"/>
      <c r="F461" s="11">
        <v>4905524849141</v>
      </c>
      <c r="G461" s="3">
        <v>57.38</v>
      </c>
      <c r="H461" s="3">
        <v>69.989999999999995</v>
      </c>
      <c r="I461" s="3"/>
      <c r="J461" s="12">
        <v>22.5</v>
      </c>
      <c r="K461" s="12">
        <v>19.5</v>
      </c>
      <c r="L461" s="12">
        <v>6.5</v>
      </c>
      <c r="M461" s="13">
        <v>0.42899999999999999</v>
      </c>
      <c r="N461" s="14" t="s">
        <v>38</v>
      </c>
      <c r="O461" s="15">
        <v>8518309590</v>
      </c>
      <c r="P461" s="17">
        <v>0.02</v>
      </c>
      <c r="Q461" s="35"/>
      <c r="R461" s="30" t="s">
        <v>3014</v>
      </c>
    </row>
    <row r="462" spans="1:18" s="36" customFormat="1" ht="25.5" hidden="1">
      <c r="A462" s="10" t="s">
        <v>1796</v>
      </c>
      <c r="B462" s="10"/>
      <c r="C462" s="10" t="s">
        <v>2864</v>
      </c>
      <c r="D462" s="10" t="s">
        <v>2028</v>
      </c>
      <c r="E462" s="49"/>
      <c r="F462" s="11">
        <v>4905524828610</v>
      </c>
      <c r="G462" s="3">
        <v>57.38</v>
      </c>
      <c r="H462" s="3">
        <v>69.989999999999995</v>
      </c>
      <c r="I462" s="3"/>
      <c r="J462" s="12">
        <v>22.5</v>
      </c>
      <c r="K462" s="12">
        <v>19.399999999999999</v>
      </c>
      <c r="L462" s="12">
        <v>6.3</v>
      </c>
      <c r="M462" s="13">
        <v>0.42799999999999999</v>
      </c>
      <c r="N462" s="14" t="s">
        <v>38</v>
      </c>
      <c r="O462" s="15">
        <v>8518309590</v>
      </c>
      <c r="P462" s="17">
        <v>0.02</v>
      </c>
      <c r="Q462" s="35"/>
      <c r="R462" s="30" t="s">
        <v>3017</v>
      </c>
    </row>
    <row r="463" spans="1:18" s="36" customFormat="1" ht="25.5" hidden="1">
      <c r="A463" s="10" t="s">
        <v>1796</v>
      </c>
      <c r="B463" s="10"/>
      <c r="C463" s="10" t="s">
        <v>2864</v>
      </c>
      <c r="D463" s="10" t="s">
        <v>2027</v>
      </c>
      <c r="E463" s="49"/>
      <c r="F463" s="11">
        <v>4905524849134</v>
      </c>
      <c r="G463" s="3">
        <v>57.38</v>
      </c>
      <c r="H463" s="3">
        <v>69.989999999999995</v>
      </c>
      <c r="I463" s="3"/>
      <c r="J463" s="12">
        <v>22.5</v>
      </c>
      <c r="K463" s="12">
        <v>19.399999999999999</v>
      </c>
      <c r="L463" s="12">
        <v>6.3</v>
      </c>
      <c r="M463" s="13">
        <v>0.42899999999999999</v>
      </c>
      <c r="N463" s="14" t="s">
        <v>38</v>
      </c>
      <c r="O463" s="15">
        <v>8518309590</v>
      </c>
      <c r="P463" s="17">
        <v>0.02</v>
      </c>
      <c r="Q463" s="35"/>
      <c r="R463" s="30" t="s">
        <v>3016</v>
      </c>
    </row>
    <row r="464" spans="1:18" s="36" customFormat="1" ht="25.5" hidden="1">
      <c r="A464" s="10" t="s">
        <v>1796</v>
      </c>
      <c r="B464" s="10"/>
      <c r="C464" s="10" t="s">
        <v>2864</v>
      </c>
      <c r="D464" s="10" t="s">
        <v>2026</v>
      </c>
      <c r="E464" s="49"/>
      <c r="F464" s="11">
        <v>4905524849158</v>
      </c>
      <c r="G464" s="3">
        <v>57.38</v>
      </c>
      <c r="H464" s="3">
        <v>69.989999999999995</v>
      </c>
      <c r="I464" s="3"/>
      <c r="J464" s="12">
        <v>22.5</v>
      </c>
      <c r="K464" s="12">
        <v>19.399999999999999</v>
      </c>
      <c r="L464" s="12">
        <v>6.3</v>
      </c>
      <c r="M464" s="13">
        <v>0.43</v>
      </c>
      <c r="N464" s="14" t="s">
        <v>38</v>
      </c>
      <c r="O464" s="15">
        <v>8518309590</v>
      </c>
      <c r="P464" s="17">
        <v>0.02</v>
      </c>
      <c r="Q464" s="35"/>
      <c r="R464" s="30" t="s">
        <v>3015</v>
      </c>
    </row>
    <row r="465" spans="1:18" s="36" customFormat="1" ht="38.25" hidden="1">
      <c r="A465" s="10" t="s">
        <v>1796</v>
      </c>
      <c r="B465" s="10"/>
      <c r="C465" s="10" t="s">
        <v>2857</v>
      </c>
      <c r="D465" s="10" t="s">
        <v>1967</v>
      </c>
      <c r="E465" s="49" t="s">
        <v>2884</v>
      </c>
      <c r="F465" s="11">
        <v>4905524966909</v>
      </c>
      <c r="G465" s="3">
        <v>34.17</v>
      </c>
      <c r="H465" s="3">
        <v>39.99</v>
      </c>
      <c r="I465" s="3"/>
      <c r="J465" s="12">
        <v>16.8</v>
      </c>
      <c r="K465" s="12">
        <v>6.5</v>
      </c>
      <c r="L465" s="12">
        <v>4</v>
      </c>
      <c r="M465" s="13">
        <v>0.1</v>
      </c>
      <c r="N465" s="14" t="s">
        <v>238</v>
      </c>
      <c r="O465" s="15">
        <v>8518309590</v>
      </c>
      <c r="P465" s="17">
        <v>0.02</v>
      </c>
      <c r="Q465" s="35"/>
      <c r="R465" s="30" t="s">
        <v>2961</v>
      </c>
    </row>
    <row r="466" spans="1:18" s="36" customFormat="1" ht="38.25" hidden="1">
      <c r="A466" s="10" t="s">
        <v>1796</v>
      </c>
      <c r="B466" s="10"/>
      <c r="C466" s="10" t="s">
        <v>2857</v>
      </c>
      <c r="D466" s="10" t="s">
        <v>1968</v>
      </c>
      <c r="E466" s="49"/>
      <c r="F466" s="11">
        <v>4548736019669</v>
      </c>
      <c r="G466" s="3">
        <v>34.17</v>
      </c>
      <c r="H466" s="3">
        <v>39.99</v>
      </c>
      <c r="I466" s="3"/>
      <c r="J466" s="12">
        <v>15.5</v>
      </c>
      <c r="K466" s="12">
        <v>6.5</v>
      </c>
      <c r="L466" s="12">
        <v>4</v>
      </c>
      <c r="M466" s="13">
        <v>9.0999999999999998E-2</v>
      </c>
      <c r="N466" s="14" t="s">
        <v>238</v>
      </c>
      <c r="O466" s="15">
        <v>8518309590</v>
      </c>
      <c r="P466" s="17">
        <v>0.02</v>
      </c>
      <c r="Q466" s="35"/>
      <c r="R466" s="30" t="s">
        <v>2962</v>
      </c>
    </row>
    <row r="467" spans="1:18" s="36" customFormat="1" ht="38.25" hidden="1">
      <c r="A467" s="10" t="s">
        <v>1796</v>
      </c>
      <c r="B467" s="10"/>
      <c r="C467" s="10" t="s">
        <v>2857</v>
      </c>
      <c r="D467" s="10" t="s">
        <v>1969</v>
      </c>
      <c r="E467" s="49"/>
      <c r="F467" s="11">
        <v>4548736019676</v>
      </c>
      <c r="G467" s="3">
        <v>34.17</v>
      </c>
      <c r="H467" s="3">
        <v>39.99</v>
      </c>
      <c r="I467" s="3"/>
      <c r="J467" s="12">
        <v>15.5</v>
      </c>
      <c r="K467" s="12">
        <v>6.5</v>
      </c>
      <c r="L467" s="12">
        <v>4</v>
      </c>
      <c r="M467" s="13">
        <v>9.0999999999999998E-2</v>
      </c>
      <c r="N467" s="14" t="s">
        <v>238</v>
      </c>
      <c r="O467" s="15">
        <v>8518309590</v>
      </c>
      <c r="P467" s="17">
        <v>0.02</v>
      </c>
      <c r="Q467" s="35"/>
      <c r="R467" s="30" t="s">
        <v>2963</v>
      </c>
    </row>
    <row r="468" spans="1:18" s="36" customFormat="1" ht="38.25" hidden="1">
      <c r="A468" s="10" t="s">
        <v>1796</v>
      </c>
      <c r="B468" s="10"/>
      <c r="C468" s="10" t="s">
        <v>2857</v>
      </c>
      <c r="D468" s="10" t="s">
        <v>1970</v>
      </c>
      <c r="E468" s="49"/>
      <c r="F468" s="11">
        <v>4548736019652</v>
      </c>
      <c r="G468" s="3">
        <v>34.17</v>
      </c>
      <c r="H468" s="3">
        <v>39.99</v>
      </c>
      <c r="I468" s="3"/>
      <c r="J468" s="12">
        <v>15.5</v>
      </c>
      <c r="K468" s="12">
        <v>6.5</v>
      </c>
      <c r="L468" s="12">
        <v>4</v>
      </c>
      <c r="M468" s="13">
        <v>9.0999999999999998E-2</v>
      </c>
      <c r="N468" s="14" t="s">
        <v>238</v>
      </c>
      <c r="O468" s="15">
        <v>8518309590</v>
      </c>
      <c r="P468" s="17">
        <v>0.02</v>
      </c>
      <c r="Q468" s="35"/>
      <c r="R468" s="30" t="s">
        <v>2964</v>
      </c>
    </row>
    <row r="469" spans="1:18" s="36" customFormat="1" ht="38.25" hidden="1">
      <c r="A469" s="10" t="s">
        <v>1796</v>
      </c>
      <c r="B469" s="10"/>
      <c r="C469" s="10" t="s">
        <v>2857</v>
      </c>
      <c r="D469" s="10" t="s">
        <v>1964</v>
      </c>
      <c r="E469" s="49"/>
      <c r="F469" s="11">
        <v>4548736019683</v>
      </c>
      <c r="G469" s="3">
        <v>30</v>
      </c>
      <c r="H469" s="3">
        <v>35.99</v>
      </c>
      <c r="I469" s="3"/>
      <c r="J469" s="12">
        <v>15.5</v>
      </c>
      <c r="K469" s="12">
        <v>6.5</v>
      </c>
      <c r="L469" s="12">
        <v>4</v>
      </c>
      <c r="M469" s="13">
        <v>0.08</v>
      </c>
      <c r="N469" s="14" t="s">
        <v>238</v>
      </c>
      <c r="O469" s="15">
        <v>8518309590</v>
      </c>
      <c r="P469" s="17">
        <v>0.02</v>
      </c>
      <c r="Q469" s="35"/>
      <c r="R469" s="30" t="s">
        <v>2958</v>
      </c>
    </row>
    <row r="470" spans="1:18" s="36" customFormat="1" ht="76.5" hidden="1">
      <c r="A470" s="10" t="s">
        <v>1796</v>
      </c>
      <c r="B470" s="10"/>
      <c r="C470" s="10" t="s">
        <v>1821</v>
      </c>
      <c r="D470" s="10" t="s">
        <v>2050</v>
      </c>
      <c r="E470" s="49"/>
      <c r="F470" s="11">
        <v>4548736032736</v>
      </c>
      <c r="G470" s="3">
        <v>68</v>
      </c>
      <c r="H470" s="3">
        <v>79.989999999999995</v>
      </c>
      <c r="I470" s="3"/>
      <c r="J470" s="12">
        <v>15.5</v>
      </c>
      <c r="K470" s="12">
        <v>9</v>
      </c>
      <c r="L470" s="12">
        <v>3.8</v>
      </c>
      <c r="M470" s="13">
        <v>0.113</v>
      </c>
      <c r="N470" s="14" t="s">
        <v>239</v>
      </c>
      <c r="O470" s="15">
        <v>8517620090</v>
      </c>
      <c r="P470" s="17">
        <v>0.02</v>
      </c>
      <c r="Q470" s="35"/>
      <c r="R470" s="30" t="s">
        <v>3039</v>
      </c>
    </row>
    <row r="471" spans="1:18" s="36" customFormat="1" ht="76.5" hidden="1">
      <c r="A471" s="10" t="s">
        <v>1796</v>
      </c>
      <c r="B471" s="10"/>
      <c r="C471" s="10" t="s">
        <v>1821</v>
      </c>
      <c r="D471" s="10" t="s">
        <v>2051</v>
      </c>
      <c r="E471" s="49"/>
      <c r="F471" s="11">
        <v>4548736037434</v>
      </c>
      <c r="G471" s="3">
        <v>68</v>
      </c>
      <c r="H471" s="3">
        <v>79.989999999999995</v>
      </c>
      <c r="I471" s="3"/>
      <c r="J471" s="12">
        <v>15.5</v>
      </c>
      <c r="K471" s="12">
        <v>9</v>
      </c>
      <c r="L471" s="12">
        <v>3.8</v>
      </c>
      <c r="M471" s="13">
        <v>0.113</v>
      </c>
      <c r="N471" s="14" t="s">
        <v>239</v>
      </c>
      <c r="O471" s="15">
        <v>8517620090</v>
      </c>
      <c r="P471" s="17">
        <v>0.02</v>
      </c>
      <c r="Q471" s="35"/>
      <c r="R471" s="30" t="s">
        <v>3040</v>
      </c>
    </row>
    <row r="472" spans="1:18" s="36" customFormat="1" ht="76.5" hidden="1">
      <c r="A472" s="10" t="s">
        <v>1796</v>
      </c>
      <c r="B472" s="10"/>
      <c r="C472" s="10" t="s">
        <v>1821</v>
      </c>
      <c r="D472" s="10" t="s">
        <v>2052</v>
      </c>
      <c r="E472" s="49"/>
      <c r="F472" s="11">
        <v>4548736037441</v>
      </c>
      <c r="G472" s="3">
        <v>68</v>
      </c>
      <c r="H472" s="3">
        <v>79.989999999999995</v>
      </c>
      <c r="I472" s="3"/>
      <c r="J472" s="12">
        <v>15.5</v>
      </c>
      <c r="K472" s="12">
        <v>9</v>
      </c>
      <c r="L472" s="12">
        <v>3.8</v>
      </c>
      <c r="M472" s="13">
        <v>0.113</v>
      </c>
      <c r="N472" s="14" t="s">
        <v>239</v>
      </c>
      <c r="O472" s="15">
        <v>8517620090</v>
      </c>
      <c r="P472" s="17">
        <v>0.02</v>
      </c>
      <c r="Q472" s="35"/>
      <c r="R472" s="30" t="s">
        <v>3041</v>
      </c>
    </row>
    <row r="473" spans="1:18" s="36" customFormat="1" ht="38.25" hidden="1">
      <c r="A473" s="10" t="s">
        <v>1796</v>
      </c>
      <c r="B473" s="10"/>
      <c r="C473" s="10" t="s">
        <v>2857</v>
      </c>
      <c r="D473" s="10" t="s">
        <v>1965</v>
      </c>
      <c r="E473" s="49"/>
      <c r="F473" s="11">
        <v>4548736019706</v>
      </c>
      <c r="G473" s="3">
        <v>30</v>
      </c>
      <c r="H473" s="3">
        <v>35.99</v>
      </c>
      <c r="I473" s="3"/>
      <c r="J473" s="12">
        <v>15.5</v>
      </c>
      <c r="K473" s="12">
        <v>6.5</v>
      </c>
      <c r="L473" s="12">
        <v>4</v>
      </c>
      <c r="M473" s="13">
        <v>0.08</v>
      </c>
      <c r="N473" s="14" t="s">
        <v>238</v>
      </c>
      <c r="O473" s="15">
        <v>8518309590</v>
      </c>
      <c r="P473" s="17">
        <v>0.02</v>
      </c>
      <c r="Q473" s="35"/>
      <c r="R473" s="30" t="s">
        <v>2959</v>
      </c>
    </row>
    <row r="474" spans="1:18" s="36" customFormat="1" ht="38.25" hidden="1">
      <c r="A474" s="10" t="s">
        <v>1796</v>
      </c>
      <c r="B474" s="10"/>
      <c r="C474" s="10" t="s">
        <v>2857</v>
      </c>
      <c r="D474" s="10" t="s">
        <v>1966</v>
      </c>
      <c r="E474" s="49"/>
      <c r="F474" s="11">
        <v>4548736019690</v>
      </c>
      <c r="G474" s="3">
        <v>30</v>
      </c>
      <c r="H474" s="3">
        <v>35.99</v>
      </c>
      <c r="I474" s="3"/>
      <c r="J474" s="12">
        <v>15.5</v>
      </c>
      <c r="K474" s="12">
        <v>6.5</v>
      </c>
      <c r="L474" s="12">
        <v>4</v>
      </c>
      <c r="M474" s="13">
        <v>0.08</v>
      </c>
      <c r="N474" s="14" t="s">
        <v>238</v>
      </c>
      <c r="O474" s="15">
        <v>8518309590</v>
      </c>
      <c r="P474" s="17">
        <v>0.02</v>
      </c>
      <c r="Q474" s="35"/>
      <c r="R474" s="30" t="s">
        <v>2960</v>
      </c>
    </row>
    <row r="475" spans="1:18" s="36" customFormat="1" ht="76.5" hidden="1">
      <c r="A475" s="10" t="s">
        <v>1796</v>
      </c>
      <c r="B475" s="10"/>
      <c r="C475" s="10" t="s">
        <v>1820</v>
      </c>
      <c r="D475" s="10" t="s">
        <v>2046</v>
      </c>
      <c r="E475" s="49"/>
      <c r="F475" s="11">
        <v>4548736045521</v>
      </c>
      <c r="G475" s="3">
        <v>42.22</v>
      </c>
      <c r="H475" s="3">
        <v>50.66</v>
      </c>
      <c r="I475" s="3"/>
      <c r="J475" s="12">
        <v>15.6</v>
      </c>
      <c r="K475" s="12">
        <v>8.6999999999999993</v>
      </c>
      <c r="L475" s="12">
        <v>4.7</v>
      </c>
      <c r="M475" s="13">
        <v>0.36199999999999999</v>
      </c>
      <c r="N475" s="14" t="s">
        <v>238</v>
      </c>
      <c r="O475" s="15">
        <v>8518309590</v>
      </c>
      <c r="P475" s="17">
        <v>0.02</v>
      </c>
      <c r="Q475" s="35"/>
      <c r="R475" s="30" t="s">
        <v>3035</v>
      </c>
    </row>
    <row r="476" spans="1:18" s="36" customFormat="1" ht="76.5" hidden="1">
      <c r="A476" s="10" t="s">
        <v>1796</v>
      </c>
      <c r="B476" s="10"/>
      <c r="C476" s="10" t="s">
        <v>1820</v>
      </c>
      <c r="D476" s="10" t="s">
        <v>2047</v>
      </c>
      <c r="E476" s="49"/>
      <c r="F476" s="11">
        <v>4548736045552</v>
      </c>
      <c r="G476" s="3">
        <v>42.22</v>
      </c>
      <c r="H476" s="3">
        <v>50.66</v>
      </c>
      <c r="I476" s="3"/>
      <c r="J476" s="12">
        <v>15.7</v>
      </c>
      <c r="K476" s="12">
        <v>8.6999999999999993</v>
      </c>
      <c r="L476" s="12">
        <v>4.7</v>
      </c>
      <c r="M476" s="13">
        <v>0.36199999999999999</v>
      </c>
      <c r="N476" s="14" t="s">
        <v>238</v>
      </c>
      <c r="O476" s="15">
        <v>8518309590</v>
      </c>
      <c r="P476" s="17">
        <v>0.02</v>
      </c>
      <c r="Q476" s="35"/>
      <c r="R476" s="30" t="s">
        <v>3036</v>
      </c>
    </row>
    <row r="477" spans="1:18" s="36" customFormat="1" ht="76.5" hidden="1">
      <c r="A477" s="10" t="s">
        <v>1796</v>
      </c>
      <c r="B477" s="10"/>
      <c r="C477" s="10" t="s">
        <v>1820</v>
      </c>
      <c r="D477" s="10" t="s">
        <v>2048</v>
      </c>
      <c r="E477" s="49"/>
      <c r="F477" s="11">
        <v>4548736045538</v>
      </c>
      <c r="G477" s="3">
        <v>42.22</v>
      </c>
      <c r="H477" s="3">
        <v>50.66</v>
      </c>
      <c r="I477" s="3"/>
      <c r="J477" s="12">
        <v>15.6</v>
      </c>
      <c r="K477" s="12">
        <v>8.6</v>
      </c>
      <c r="L477" s="12">
        <v>4.5999999999999996</v>
      </c>
      <c r="M477" s="13">
        <v>0.36199999999999999</v>
      </c>
      <c r="N477" s="14" t="s">
        <v>238</v>
      </c>
      <c r="O477" s="15">
        <v>8518309590</v>
      </c>
      <c r="P477" s="17">
        <v>0.02</v>
      </c>
      <c r="Q477" s="35"/>
      <c r="R477" s="30" t="s">
        <v>3037</v>
      </c>
    </row>
    <row r="478" spans="1:18" s="36" customFormat="1" ht="76.5" hidden="1">
      <c r="A478" s="10" t="s">
        <v>1796</v>
      </c>
      <c r="B478" s="10"/>
      <c r="C478" s="10" t="s">
        <v>1820</v>
      </c>
      <c r="D478" s="10" t="s">
        <v>2049</v>
      </c>
      <c r="E478" s="49"/>
      <c r="F478" s="11">
        <v>4548736045545</v>
      </c>
      <c r="G478" s="3">
        <v>42.22</v>
      </c>
      <c r="H478" s="3">
        <v>50.66</v>
      </c>
      <c r="I478" s="3"/>
      <c r="J478" s="12">
        <v>15.6</v>
      </c>
      <c r="K478" s="12">
        <v>8.8000000000000007</v>
      </c>
      <c r="L478" s="12">
        <v>4.7</v>
      </c>
      <c r="M478" s="13">
        <v>0.36199999999999999</v>
      </c>
      <c r="N478" s="14" t="s">
        <v>238</v>
      </c>
      <c r="O478" s="15">
        <v>8518309590</v>
      </c>
      <c r="P478" s="17">
        <v>0.02</v>
      </c>
      <c r="Q478" s="35"/>
      <c r="R478" s="30" t="s">
        <v>3038</v>
      </c>
    </row>
    <row r="479" spans="1:18" s="36" customFormat="1" ht="51" hidden="1">
      <c r="A479" s="10" t="s">
        <v>1796</v>
      </c>
      <c r="B479" s="10"/>
      <c r="C479" s="10" t="s">
        <v>2864</v>
      </c>
      <c r="D479" s="10" t="s">
        <v>2011</v>
      </c>
      <c r="E479" s="49"/>
      <c r="F479" s="11">
        <v>4548736045774</v>
      </c>
      <c r="G479" s="3">
        <v>42.22</v>
      </c>
      <c r="H479" s="3">
        <v>50.66</v>
      </c>
      <c r="I479" s="3"/>
      <c r="J479" s="12">
        <v>23</v>
      </c>
      <c r="K479" s="12">
        <v>19.5</v>
      </c>
      <c r="L479" s="12">
        <v>5.5</v>
      </c>
      <c r="M479" s="13">
        <v>0.42599999999999999</v>
      </c>
      <c r="N479" s="14" t="s">
        <v>38</v>
      </c>
      <c r="O479" s="15">
        <v>8518309590</v>
      </c>
      <c r="P479" s="17">
        <v>0.02</v>
      </c>
      <c r="Q479" s="35"/>
      <c r="R479" s="30" t="s">
        <v>3000</v>
      </c>
    </row>
    <row r="480" spans="1:18" s="36" customFormat="1" ht="51" hidden="1">
      <c r="A480" s="10" t="s">
        <v>1796</v>
      </c>
      <c r="B480" s="10"/>
      <c r="C480" s="10" t="s">
        <v>2864</v>
      </c>
      <c r="D480" s="10" t="s">
        <v>2015</v>
      </c>
      <c r="E480" s="49"/>
      <c r="F480" s="11">
        <v>4548736045804</v>
      </c>
      <c r="G480" s="3">
        <v>42.22</v>
      </c>
      <c r="H480" s="3">
        <v>50.66</v>
      </c>
      <c r="I480" s="3"/>
      <c r="J480" s="12">
        <v>23</v>
      </c>
      <c r="K480" s="12">
        <v>19.5</v>
      </c>
      <c r="L480" s="12">
        <v>5.5</v>
      </c>
      <c r="M480" s="13">
        <v>0.42599999999999999</v>
      </c>
      <c r="N480" s="14" t="s">
        <v>38</v>
      </c>
      <c r="O480" s="15">
        <v>8518309590</v>
      </c>
      <c r="P480" s="17">
        <v>0.02</v>
      </c>
      <c r="Q480" s="35"/>
      <c r="R480" s="30" t="s">
        <v>3004</v>
      </c>
    </row>
    <row r="481" spans="1:18" s="36" customFormat="1" ht="51" hidden="1">
      <c r="A481" s="10" t="s">
        <v>1796</v>
      </c>
      <c r="B481" s="10"/>
      <c r="C481" s="10" t="s">
        <v>2864</v>
      </c>
      <c r="D481" s="10" t="s">
        <v>2014</v>
      </c>
      <c r="E481" s="49"/>
      <c r="F481" s="11">
        <v>4548736045781</v>
      </c>
      <c r="G481" s="3">
        <v>42.22</v>
      </c>
      <c r="H481" s="3">
        <v>50.66</v>
      </c>
      <c r="I481" s="3"/>
      <c r="J481" s="12">
        <v>23</v>
      </c>
      <c r="K481" s="12">
        <v>19.5</v>
      </c>
      <c r="L481" s="12">
        <v>5.5</v>
      </c>
      <c r="M481" s="13">
        <v>0.42599999999999999</v>
      </c>
      <c r="N481" s="14" t="s">
        <v>38</v>
      </c>
      <c r="O481" s="15">
        <v>8518309590</v>
      </c>
      <c r="P481" s="17">
        <v>0.02</v>
      </c>
      <c r="Q481" s="35"/>
      <c r="R481" s="30" t="s">
        <v>3003</v>
      </c>
    </row>
    <row r="482" spans="1:18" s="36" customFormat="1" ht="51" hidden="1">
      <c r="A482" s="10" t="s">
        <v>1796</v>
      </c>
      <c r="B482" s="10"/>
      <c r="C482" s="10" t="s">
        <v>2864</v>
      </c>
      <c r="D482" s="10" t="s">
        <v>2013</v>
      </c>
      <c r="E482" s="49"/>
      <c r="F482" s="11">
        <v>4548736045798</v>
      </c>
      <c r="G482" s="3">
        <v>42.22</v>
      </c>
      <c r="H482" s="3">
        <v>50.66</v>
      </c>
      <c r="I482" s="3"/>
      <c r="J482" s="12">
        <v>23</v>
      </c>
      <c r="K482" s="12">
        <v>19.5</v>
      </c>
      <c r="L482" s="12">
        <v>5.5</v>
      </c>
      <c r="M482" s="13">
        <v>0.42599999999999999</v>
      </c>
      <c r="N482" s="14" t="s">
        <v>38</v>
      </c>
      <c r="O482" s="15">
        <v>8518309590</v>
      </c>
      <c r="P482" s="17">
        <v>0.02</v>
      </c>
      <c r="Q482" s="35"/>
      <c r="R482" s="30" t="s">
        <v>3002</v>
      </c>
    </row>
    <row r="483" spans="1:18" s="36" customFormat="1" ht="51" hidden="1">
      <c r="A483" s="10" t="s">
        <v>1796</v>
      </c>
      <c r="B483" s="10"/>
      <c r="C483" s="10" t="s">
        <v>2864</v>
      </c>
      <c r="D483" s="10" t="s">
        <v>2012</v>
      </c>
      <c r="E483" s="49"/>
      <c r="F483" s="11">
        <v>4548736045811</v>
      </c>
      <c r="G483" s="3">
        <v>42.22</v>
      </c>
      <c r="H483" s="3">
        <v>50.66</v>
      </c>
      <c r="I483" s="3"/>
      <c r="J483" s="12">
        <v>23</v>
      </c>
      <c r="K483" s="12">
        <v>19.5</v>
      </c>
      <c r="L483" s="12">
        <v>5.5</v>
      </c>
      <c r="M483" s="13">
        <v>0.42599999999999999</v>
      </c>
      <c r="N483" s="14" t="s">
        <v>38</v>
      </c>
      <c r="O483" s="15">
        <v>8518309590</v>
      </c>
      <c r="P483" s="17">
        <v>0.02</v>
      </c>
      <c r="Q483" s="35"/>
      <c r="R483" s="30" t="s">
        <v>3001</v>
      </c>
    </row>
    <row r="484" spans="1:18" s="36" customFormat="1" ht="63.75" hidden="1">
      <c r="A484" s="10" t="s">
        <v>1796</v>
      </c>
      <c r="B484" s="10"/>
      <c r="C484" s="10" t="s">
        <v>2865</v>
      </c>
      <c r="D484" s="10" t="s">
        <v>2016</v>
      </c>
      <c r="E484" s="49"/>
      <c r="F484" s="11">
        <v>4548736021563</v>
      </c>
      <c r="G484" s="3">
        <v>108.68</v>
      </c>
      <c r="H484" s="3">
        <v>129.99</v>
      </c>
      <c r="I484" s="3"/>
      <c r="J484" s="12">
        <v>19.5</v>
      </c>
      <c r="K484" s="12">
        <v>8.3000000000000007</v>
      </c>
      <c r="L484" s="12">
        <v>24.9</v>
      </c>
      <c r="M484" s="13">
        <v>0.59899999999999998</v>
      </c>
      <c r="N484" s="14" t="s">
        <v>239</v>
      </c>
      <c r="O484" s="15">
        <v>8517620090</v>
      </c>
      <c r="P484" s="17">
        <v>0.02</v>
      </c>
      <c r="Q484" s="35"/>
      <c r="R484" s="30" t="s">
        <v>3005</v>
      </c>
    </row>
    <row r="485" spans="1:18" s="36" customFormat="1" ht="63.75" hidden="1">
      <c r="A485" s="10" t="s">
        <v>1796</v>
      </c>
      <c r="B485" s="10"/>
      <c r="C485" s="10" t="s">
        <v>2865</v>
      </c>
      <c r="D485" s="10" t="s">
        <v>2017</v>
      </c>
      <c r="E485" s="49"/>
      <c r="F485" s="11">
        <v>4548736021587</v>
      </c>
      <c r="G485" s="3">
        <v>108.68</v>
      </c>
      <c r="H485" s="3">
        <v>129.99</v>
      </c>
      <c r="I485" s="3"/>
      <c r="J485" s="12">
        <v>19.5</v>
      </c>
      <c r="K485" s="12">
        <v>8.3000000000000007</v>
      </c>
      <c r="L485" s="12">
        <v>24.9</v>
      </c>
      <c r="M485" s="13">
        <v>0.59899999999999998</v>
      </c>
      <c r="N485" s="14" t="s">
        <v>239</v>
      </c>
      <c r="O485" s="15">
        <v>8517620090</v>
      </c>
      <c r="P485" s="17">
        <v>0.02</v>
      </c>
      <c r="Q485" s="35"/>
      <c r="R485" s="30" t="s">
        <v>3006</v>
      </c>
    </row>
    <row r="486" spans="1:18" s="36" customFormat="1" ht="63.75" hidden="1">
      <c r="A486" s="10" t="s">
        <v>1796</v>
      </c>
      <c r="B486" s="10"/>
      <c r="C486" s="10" t="s">
        <v>2865</v>
      </c>
      <c r="D486" s="10" t="s">
        <v>2018</v>
      </c>
      <c r="E486" s="49"/>
      <c r="F486" s="11">
        <v>4548736021570</v>
      </c>
      <c r="G486" s="3">
        <v>108.68</v>
      </c>
      <c r="H486" s="3">
        <v>129.99</v>
      </c>
      <c r="I486" s="3"/>
      <c r="J486" s="12">
        <v>19.5</v>
      </c>
      <c r="K486" s="12">
        <v>8.3000000000000007</v>
      </c>
      <c r="L486" s="12">
        <v>24.9</v>
      </c>
      <c r="M486" s="13">
        <v>0.59899999999999998</v>
      </c>
      <c r="N486" s="14" t="s">
        <v>239</v>
      </c>
      <c r="O486" s="15">
        <v>8517620090</v>
      </c>
      <c r="P486" s="17">
        <v>0.02</v>
      </c>
      <c r="Q486" s="35"/>
      <c r="R486" s="30" t="s">
        <v>3007</v>
      </c>
    </row>
    <row r="487" spans="1:18" s="36" customFormat="1" ht="63.75" hidden="1">
      <c r="A487" s="10" t="s">
        <v>1796</v>
      </c>
      <c r="B487" s="10"/>
      <c r="C487" s="10" t="s">
        <v>2857</v>
      </c>
      <c r="D487" s="10" t="s">
        <v>1971</v>
      </c>
      <c r="E487" s="49"/>
      <c r="F487" s="11">
        <v>4548736019638</v>
      </c>
      <c r="G487" s="3">
        <v>55</v>
      </c>
      <c r="H487" s="3">
        <v>69.989999999999995</v>
      </c>
      <c r="I487" s="3"/>
      <c r="J487" s="12">
        <v>15.5</v>
      </c>
      <c r="K487" s="12">
        <v>9.1999999999999993</v>
      </c>
      <c r="L487" s="12">
        <v>4</v>
      </c>
      <c r="M487" s="13">
        <v>0.111</v>
      </c>
      <c r="N487" s="14" t="s">
        <v>238</v>
      </c>
      <c r="O487" s="15">
        <v>8518309590</v>
      </c>
      <c r="P487" s="17">
        <v>0.02</v>
      </c>
      <c r="Q487" s="35"/>
      <c r="R487" s="30" t="s">
        <v>2965</v>
      </c>
    </row>
    <row r="488" spans="1:18" s="36" customFormat="1" ht="63.75" hidden="1">
      <c r="A488" s="10" t="s">
        <v>1796</v>
      </c>
      <c r="B488" s="10"/>
      <c r="C488" s="10" t="s">
        <v>2857</v>
      </c>
      <c r="D488" s="10" t="s">
        <v>1972</v>
      </c>
      <c r="E488" s="49"/>
      <c r="F488" s="11">
        <v>4548736019645</v>
      </c>
      <c r="G488" s="3">
        <v>55</v>
      </c>
      <c r="H488" s="3">
        <v>69.989999999999995</v>
      </c>
      <c r="I488" s="3"/>
      <c r="J488" s="12">
        <v>15.5</v>
      </c>
      <c r="K488" s="12">
        <v>9.1999999999999993</v>
      </c>
      <c r="L488" s="12">
        <v>4</v>
      </c>
      <c r="M488" s="13">
        <v>0.111</v>
      </c>
      <c r="N488" s="14" t="s">
        <v>238</v>
      </c>
      <c r="O488" s="15">
        <v>8518309590</v>
      </c>
      <c r="P488" s="17">
        <v>0.02</v>
      </c>
      <c r="Q488" s="35"/>
      <c r="R488" s="30" t="s">
        <v>2966</v>
      </c>
    </row>
    <row r="489" spans="1:18" s="36" customFormat="1" ht="63.75" hidden="1">
      <c r="A489" s="10" t="s">
        <v>1796</v>
      </c>
      <c r="B489" s="10"/>
      <c r="C489" s="10" t="s">
        <v>1822</v>
      </c>
      <c r="D489" s="10" t="s">
        <v>2056</v>
      </c>
      <c r="E489" s="49"/>
      <c r="F489" s="11">
        <v>4548736032781</v>
      </c>
      <c r="G489" s="3">
        <v>76.5</v>
      </c>
      <c r="H489" s="3">
        <v>89.99</v>
      </c>
      <c r="I489" s="3"/>
      <c r="J489" s="12">
        <v>15.5</v>
      </c>
      <c r="K489" s="12">
        <v>9</v>
      </c>
      <c r="L489" s="12">
        <v>3.8</v>
      </c>
      <c r="M489" s="13">
        <v>0.113</v>
      </c>
      <c r="N489" s="14" t="s">
        <v>239</v>
      </c>
      <c r="O489" s="15">
        <v>8517620090</v>
      </c>
      <c r="P489" s="17">
        <v>0.02</v>
      </c>
      <c r="Q489" s="35"/>
      <c r="R489" s="30" t="s">
        <v>3045</v>
      </c>
    </row>
    <row r="490" spans="1:18" s="36" customFormat="1" ht="63.75" hidden="1">
      <c r="A490" s="10" t="s">
        <v>1796</v>
      </c>
      <c r="B490" s="10"/>
      <c r="C490" s="10" t="s">
        <v>1822</v>
      </c>
      <c r="D490" s="10" t="s">
        <v>2057</v>
      </c>
      <c r="E490" s="49"/>
      <c r="F490" s="11">
        <v>4548736037533</v>
      </c>
      <c r="G490" s="3">
        <v>76.5</v>
      </c>
      <c r="H490" s="3">
        <v>89.99</v>
      </c>
      <c r="I490" s="3"/>
      <c r="J490" s="12">
        <v>15.5</v>
      </c>
      <c r="K490" s="12">
        <v>9</v>
      </c>
      <c r="L490" s="12">
        <v>3.8</v>
      </c>
      <c r="M490" s="13">
        <v>0.113</v>
      </c>
      <c r="N490" s="14" t="s">
        <v>239</v>
      </c>
      <c r="O490" s="15">
        <v>8517620090</v>
      </c>
      <c r="P490" s="17">
        <v>0.02</v>
      </c>
      <c r="Q490" s="35"/>
      <c r="R490" s="30" t="s">
        <v>3046</v>
      </c>
    </row>
    <row r="491" spans="1:18" s="36" customFormat="1" ht="63.75" hidden="1">
      <c r="A491" s="10" t="s">
        <v>1796</v>
      </c>
      <c r="B491" s="10"/>
      <c r="C491" s="10" t="s">
        <v>1822</v>
      </c>
      <c r="D491" s="10" t="s">
        <v>2058</v>
      </c>
      <c r="E491" s="49"/>
      <c r="F491" s="11">
        <v>4548736037540</v>
      </c>
      <c r="G491" s="3">
        <v>76.5</v>
      </c>
      <c r="H491" s="3">
        <v>89.99</v>
      </c>
      <c r="I491" s="3"/>
      <c r="J491" s="12">
        <v>15.5</v>
      </c>
      <c r="K491" s="12">
        <v>9</v>
      </c>
      <c r="L491" s="12">
        <v>3.8</v>
      </c>
      <c r="M491" s="13">
        <v>0.113</v>
      </c>
      <c r="N491" s="14" t="s">
        <v>239</v>
      </c>
      <c r="O491" s="15">
        <v>8517620090</v>
      </c>
      <c r="P491" s="17">
        <v>0.02</v>
      </c>
      <c r="Q491" s="35"/>
      <c r="R491" s="30" t="s">
        <v>3047</v>
      </c>
    </row>
    <row r="492" spans="1:18" s="36" customFormat="1" ht="51" hidden="1">
      <c r="A492" s="10" t="s">
        <v>1796</v>
      </c>
      <c r="B492" s="10"/>
      <c r="C492" s="10" t="s">
        <v>1821</v>
      </c>
      <c r="D492" s="10" t="s">
        <v>2053</v>
      </c>
      <c r="E492" s="49"/>
      <c r="F492" s="11">
        <v>4548736032682</v>
      </c>
      <c r="G492" s="3">
        <v>118.99</v>
      </c>
      <c r="H492" s="3">
        <v>139.99</v>
      </c>
      <c r="I492" s="3"/>
      <c r="J492" s="12">
        <v>18</v>
      </c>
      <c r="K492" s="12">
        <v>9.3000000000000007</v>
      </c>
      <c r="L492" s="12">
        <v>8.1999999999999993</v>
      </c>
      <c r="M492" s="13">
        <v>0.33100000000000002</v>
      </c>
      <c r="N492" s="14" t="s">
        <v>239</v>
      </c>
      <c r="O492" s="15">
        <v>8517620090</v>
      </c>
      <c r="P492" s="17">
        <v>0.02</v>
      </c>
      <c r="Q492" s="35"/>
      <c r="R492" s="30" t="s">
        <v>3042</v>
      </c>
    </row>
    <row r="493" spans="1:18" s="36" customFormat="1" ht="51" hidden="1">
      <c r="A493" s="10" t="s">
        <v>1796</v>
      </c>
      <c r="B493" s="10"/>
      <c r="C493" s="10" t="s">
        <v>1821</v>
      </c>
      <c r="D493" s="10" t="s">
        <v>2054</v>
      </c>
      <c r="E493" s="49"/>
      <c r="F493" s="11">
        <v>4548736037335</v>
      </c>
      <c r="G493" s="3">
        <v>118.99</v>
      </c>
      <c r="H493" s="3">
        <v>139.99</v>
      </c>
      <c r="I493" s="3"/>
      <c r="J493" s="12">
        <v>18</v>
      </c>
      <c r="K493" s="12">
        <v>9.3000000000000007</v>
      </c>
      <c r="L493" s="12">
        <v>8.1999999999999993</v>
      </c>
      <c r="M493" s="13">
        <v>0.33100000000000002</v>
      </c>
      <c r="N493" s="14" t="s">
        <v>239</v>
      </c>
      <c r="O493" s="15">
        <v>8517620090</v>
      </c>
      <c r="P493" s="17">
        <v>0.02</v>
      </c>
      <c r="Q493" s="35"/>
      <c r="R493" s="30" t="s">
        <v>3043</v>
      </c>
    </row>
    <row r="494" spans="1:18" s="36" customFormat="1" ht="51" hidden="1">
      <c r="A494" s="10" t="s">
        <v>1796</v>
      </c>
      <c r="B494" s="10"/>
      <c r="C494" s="10" t="s">
        <v>1821</v>
      </c>
      <c r="D494" s="10" t="s">
        <v>2055</v>
      </c>
      <c r="E494" s="49"/>
      <c r="F494" s="11">
        <v>4548736037342</v>
      </c>
      <c r="G494" s="3">
        <v>118.99</v>
      </c>
      <c r="H494" s="3">
        <v>139.99</v>
      </c>
      <c r="I494" s="3"/>
      <c r="J494" s="12">
        <v>18</v>
      </c>
      <c r="K494" s="12">
        <v>9.3000000000000007</v>
      </c>
      <c r="L494" s="12">
        <v>8.1999999999999993</v>
      </c>
      <c r="M494" s="13">
        <v>0.33100000000000002</v>
      </c>
      <c r="N494" s="14" t="s">
        <v>239</v>
      </c>
      <c r="O494" s="15">
        <v>8517620090</v>
      </c>
      <c r="P494" s="17">
        <v>0.02</v>
      </c>
      <c r="Q494" s="35"/>
      <c r="R494" s="30" t="s">
        <v>3044</v>
      </c>
    </row>
    <row r="495" spans="1:18" s="36" customFormat="1" ht="38.25" hidden="1">
      <c r="A495" s="10" t="s">
        <v>1796</v>
      </c>
      <c r="B495" s="10"/>
      <c r="C495" s="10" t="s">
        <v>2864</v>
      </c>
      <c r="D495" s="10" t="s">
        <v>2022</v>
      </c>
      <c r="E495" s="49"/>
      <c r="F495" s="11">
        <v>4905524976892</v>
      </c>
      <c r="G495" s="3">
        <v>93.33</v>
      </c>
      <c r="H495" s="3">
        <v>109.99</v>
      </c>
      <c r="I495" s="3"/>
      <c r="J495" s="12">
        <v>22.3</v>
      </c>
      <c r="K495" s="12">
        <v>6.1</v>
      </c>
      <c r="L495" s="12">
        <v>25.9</v>
      </c>
      <c r="M495" s="13">
        <v>0.7</v>
      </c>
      <c r="N495" s="14" t="s">
        <v>38</v>
      </c>
      <c r="O495" s="15">
        <v>8518309590</v>
      </c>
      <c r="P495" s="17">
        <v>0.02</v>
      </c>
      <c r="Q495" s="35"/>
      <c r="R495" s="30" t="s">
        <v>3011</v>
      </c>
    </row>
    <row r="496" spans="1:18" s="36" customFormat="1" ht="63.75" hidden="1">
      <c r="A496" s="10" t="s">
        <v>1796</v>
      </c>
      <c r="B496" s="10"/>
      <c r="C496" s="10" t="s">
        <v>2865</v>
      </c>
      <c r="D496" s="10" t="s">
        <v>2019</v>
      </c>
      <c r="E496" s="49"/>
      <c r="F496" s="11">
        <v>4548736046023</v>
      </c>
      <c r="G496" s="3">
        <v>169.72</v>
      </c>
      <c r="H496" s="3">
        <v>203.66</v>
      </c>
      <c r="I496" s="3"/>
      <c r="J496" s="12">
        <v>26</v>
      </c>
      <c r="K496" s="12">
        <v>22.5</v>
      </c>
      <c r="L496" s="12">
        <v>7.5</v>
      </c>
      <c r="M496" s="13">
        <v>0.73199999999999998</v>
      </c>
      <c r="N496" s="14" t="s">
        <v>38</v>
      </c>
      <c r="O496" s="15">
        <v>8517620000</v>
      </c>
      <c r="P496" s="17">
        <v>0.02</v>
      </c>
      <c r="Q496" s="35"/>
      <c r="R496" s="30" t="s">
        <v>3008</v>
      </c>
    </row>
    <row r="497" spans="1:18" s="36" customFormat="1" ht="89.25" hidden="1">
      <c r="A497" s="10" t="s">
        <v>1796</v>
      </c>
      <c r="B497" s="10"/>
      <c r="C497" s="10" t="s">
        <v>2865</v>
      </c>
      <c r="D497" s="10" t="s">
        <v>2020</v>
      </c>
      <c r="E497" s="49"/>
      <c r="F497" s="11">
        <v>4548736046405</v>
      </c>
      <c r="G497" s="3">
        <v>212.36</v>
      </c>
      <c r="H497" s="3">
        <v>254.83</v>
      </c>
      <c r="I497" s="3"/>
      <c r="J497" s="12">
        <v>26</v>
      </c>
      <c r="K497" s="12">
        <v>22</v>
      </c>
      <c r="L497" s="12">
        <v>8</v>
      </c>
      <c r="M497" s="13">
        <v>0.76</v>
      </c>
      <c r="N497" s="14" t="s">
        <v>237</v>
      </c>
      <c r="O497" s="15">
        <v>8517620000</v>
      </c>
      <c r="P497" s="17">
        <v>0.02</v>
      </c>
      <c r="Q497" s="35"/>
      <c r="R497" s="30" t="s">
        <v>3009</v>
      </c>
    </row>
    <row r="498" spans="1:18" s="36" customFormat="1" ht="89.25" hidden="1">
      <c r="A498" s="10" t="s">
        <v>1796</v>
      </c>
      <c r="B498" s="10"/>
      <c r="C498" s="10" t="s">
        <v>2865</v>
      </c>
      <c r="D498" s="10" t="s">
        <v>2021</v>
      </c>
      <c r="E498" s="49"/>
      <c r="F498" s="11">
        <v>4548736046412</v>
      </c>
      <c r="G498" s="3">
        <v>212.36</v>
      </c>
      <c r="H498" s="3">
        <v>254.83</v>
      </c>
      <c r="I498" s="3"/>
      <c r="J498" s="12">
        <v>26</v>
      </c>
      <c r="K498" s="12">
        <v>22</v>
      </c>
      <c r="L498" s="12">
        <v>8</v>
      </c>
      <c r="M498" s="13">
        <v>0.76</v>
      </c>
      <c r="N498" s="14" t="s">
        <v>237</v>
      </c>
      <c r="O498" s="15">
        <v>8517620000</v>
      </c>
      <c r="P498" s="17">
        <v>0.02</v>
      </c>
      <c r="Q498" s="35"/>
      <c r="R498" s="30" t="s">
        <v>3010</v>
      </c>
    </row>
    <row r="499" spans="1:18" s="36" customFormat="1" ht="25.5" hidden="1">
      <c r="A499" s="10" t="s">
        <v>1796</v>
      </c>
      <c r="B499" s="10"/>
      <c r="C499" s="10" t="s">
        <v>2858</v>
      </c>
      <c r="D499" s="10" t="s">
        <v>2007</v>
      </c>
      <c r="E499" s="49"/>
      <c r="F499" s="11">
        <v>4905524928846</v>
      </c>
      <c r="G499" s="3">
        <v>15.83</v>
      </c>
      <c r="H499" s="3">
        <v>19.989999999999998</v>
      </c>
      <c r="I499" s="3"/>
      <c r="J499" s="12">
        <v>24.5</v>
      </c>
      <c r="K499" s="12">
        <v>19.5</v>
      </c>
      <c r="L499" s="12">
        <v>9.5</v>
      </c>
      <c r="M499" s="13">
        <v>0.33400000000000002</v>
      </c>
      <c r="N499" s="14" t="s">
        <v>38</v>
      </c>
      <c r="O499" s="15">
        <v>8518309590</v>
      </c>
      <c r="P499" s="17">
        <v>0.02</v>
      </c>
      <c r="Q499" s="35"/>
      <c r="R499" s="30" t="s">
        <v>2996</v>
      </c>
    </row>
    <row r="500" spans="1:18" s="36" customFormat="1" ht="25.5" hidden="1">
      <c r="A500" s="10" t="s">
        <v>1796</v>
      </c>
      <c r="B500" s="10"/>
      <c r="C500" s="10" t="s">
        <v>2858</v>
      </c>
      <c r="D500" s="10" t="s">
        <v>2008</v>
      </c>
      <c r="E500" s="49"/>
      <c r="F500" s="11">
        <v>4905524928884</v>
      </c>
      <c r="G500" s="3">
        <v>15.83</v>
      </c>
      <c r="H500" s="3">
        <v>19.989999999999998</v>
      </c>
      <c r="I500" s="3"/>
      <c r="J500" s="12">
        <v>24.4</v>
      </c>
      <c r="K500" s="12">
        <v>19.5</v>
      </c>
      <c r="L500" s="12">
        <v>11</v>
      </c>
      <c r="M500" s="13">
        <v>0.32800000000000001</v>
      </c>
      <c r="N500" s="14" t="s">
        <v>38</v>
      </c>
      <c r="O500" s="15">
        <v>8518309590</v>
      </c>
      <c r="P500" s="17">
        <v>0.02</v>
      </c>
      <c r="Q500" s="35"/>
      <c r="R500" s="30" t="s">
        <v>2997</v>
      </c>
    </row>
    <row r="501" spans="1:18" s="36" customFormat="1" ht="51" hidden="1">
      <c r="A501" s="10" t="s">
        <v>1796</v>
      </c>
      <c r="B501" s="10"/>
      <c r="C501" s="10" t="s">
        <v>2862</v>
      </c>
      <c r="D501" s="10" t="s">
        <v>2005</v>
      </c>
      <c r="E501" s="49"/>
      <c r="F501" s="11">
        <v>4548736037571</v>
      </c>
      <c r="G501" s="3">
        <v>1888.33</v>
      </c>
      <c r="H501" s="3">
        <v>2269.9899999999998</v>
      </c>
      <c r="I501" s="3"/>
      <c r="J501" s="12">
        <v>33</v>
      </c>
      <c r="K501" s="12">
        <v>31.5</v>
      </c>
      <c r="L501" s="12">
        <v>17</v>
      </c>
      <c r="M501" s="13">
        <v>4.0179999999999998</v>
      </c>
      <c r="N501" s="14" t="s">
        <v>51</v>
      </c>
      <c r="O501" s="15">
        <v>8518309590</v>
      </c>
      <c r="P501" s="17">
        <v>0.02</v>
      </c>
      <c r="Q501" s="35"/>
      <c r="R501" s="30" t="s">
        <v>2994</v>
      </c>
    </row>
    <row r="502" spans="1:18" s="36" customFormat="1" ht="38.25" hidden="1">
      <c r="A502" s="10" t="s">
        <v>1796</v>
      </c>
      <c r="B502" s="10"/>
      <c r="C502" s="10" t="s">
        <v>2862</v>
      </c>
      <c r="D502" s="10" t="s">
        <v>2006</v>
      </c>
      <c r="E502" s="49" t="s">
        <v>2884</v>
      </c>
      <c r="F502" s="11">
        <v>4905524977233</v>
      </c>
      <c r="G502" s="3">
        <v>589.16999999999996</v>
      </c>
      <c r="H502" s="3">
        <v>699.99</v>
      </c>
      <c r="I502" s="3"/>
      <c r="J502" s="12">
        <v>21.7</v>
      </c>
      <c r="K502" s="12">
        <v>15.8</v>
      </c>
      <c r="L502" s="12">
        <v>23.2</v>
      </c>
      <c r="M502" s="13">
        <v>1.23</v>
      </c>
      <c r="N502" s="14" t="s">
        <v>51</v>
      </c>
      <c r="O502" s="15">
        <v>8518309590</v>
      </c>
      <c r="P502" s="17">
        <v>0.02</v>
      </c>
      <c r="Q502" s="35"/>
      <c r="R502" s="30" t="s">
        <v>2995</v>
      </c>
    </row>
    <row r="503" spans="1:18" s="36" customFormat="1" ht="38.25" hidden="1">
      <c r="A503" s="10" t="s">
        <v>1796</v>
      </c>
      <c r="B503" s="10"/>
      <c r="C503" s="10" t="s">
        <v>2858</v>
      </c>
      <c r="D503" s="10" t="s">
        <v>1978</v>
      </c>
      <c r="E503" s="49"/>
      <c r="F503" s="11">
        <v>4905524930221</v>
      </c>
      <c r="G503" s="3">
        <v>20.83</v>
      </c>
      <c r="H503" s="3">
        <v>24.99</v>
      </c>
      <c r="I503" s="3"/>
      <c r="J503" s="12">
        <v>15</v>
      </c>
      <c r="K503" s="12">
        <v>4.5999999999999996</v>
      </c>
      <c r="L503" s="12">
        <v>20.100000000000001</v>
      </c>
      <c r="M503" s="13">
        <v>0.23</v>
      </c>
      <c r="N503" s="14" t="s">
        <v>38</v>
      </c>
      <c r="O503" s="15">
        <v>8518309590</v>
      </c>
      <c r="P503" s="17">
        <v>0.02</v>
      </c>
      <c r="Q503" s="35"/>
      <c r="R503" s="30" t="s">
        <v>2971</v>
      </c>
    </row>
    <row r="504" spans="1:18" s="36" customFormat="1" ht="38.25" hidden="1">
      <c r="A504" s="10" t="s">
        <v>1796</v>
      </c>
      <c r="B504" s="10"/>
      <c r="C504" s="10" t="s">
        <v>2858</v>
      </c>
      <c r="D504" s="10" t="s">
        <v>1979</v>
      </c>
      <c r="E504" s="49"/>
      <c r="F504" s="11">
        <v>4905524937961</v>
      </c>
      <c r="G504" s="3">
        <v>20.83</v>
      </c>
      <c r="H504" s="3">
        <v>24.99</v>
      </c>
      <c r="I504" s="3"/>
      <c r="J504" s="12">
        <v>15</v>
      </c>
      <c r="K504" s="12">
        <v>4.5999999999999996</v>
      </c>
      <c r="L504" s="12">
        <v>20.100000000000001</v>
      </c>
      <c r="M504" s="13">
        <v>0.23</v>
      </c>
      <c r="N504" s="14" t="s">
        <v>38</v>
      </c>
      <c r="O504" s="15">
        <v>8518309590</v>
      </c>
      <c r="P504" s="17">
        <v>0.02</v>
      </c>
      <c r="Q504" s="35"/>
      <c r="R504" s="30" t="s">
        <v>2972</v>
      </c>
    </row>
    <row r="505" spans="1:18" s="36" customFormat="1" ht="38.25" hidden="1">
      <c r="A505" s="10" t="s">
        <v>1796</v>
      </c>
      <c r="B505" s="10"/>
      <c r="C505" s="10" t="s">
        <v>2858</v>
      </c>
      <c r="D505" s="10" t="s">
        <v>1980</v>
      </c>
      <c r="E505" s="49"/>
      <c r="F505" s="11">
        <v>4905524937954</v>
      </c>
      <c r="G505" s="3">
        <v>20.83</v>
      </c>
      <c r="H505" s="3">
        <v>24.99</v>
      </c>
      <c r="I505" s="3"/>
      <c r="J505" s="12">
        <v>15</v>
      </c>
      <c r="K505" s="12">
        <v>4.5999999999999996</v>
      </c>
      <c r="L505" s="12">
        <v>20.100000000000001</v>
      </c>
      <c r="M505" s="13">
        <v>0.23</v>
      </c>
      <c r="N505" s="14" t="s">
        <v>38</v>
      </c>
      <c r="O505" s="15">
        <v>8518309590</v>
      </c>
      <c r="P505" s="17">
        <v>0.02</v>
      </c>
      <c r="Q505" s="35"/>
      <c r="R505" s="30" t="s">
        <v>2973</v>
      </c>
    </row>
    <row r="506" spans="1:18" s="36" customFormat="1" ht="25.5" hidden="1">
      <c r="A506" s="10" t="s">
        <v>1796</v>
      </c>
      <c r="B506" s="10"/>
      <c r="C506" s="10" t="s">
        <v>2858</v>
      </c>
      <c r="D506" s="10" t="s">
        <v>1975</v>
      </c>
      <c r="E506" s="49"/>
      <c r="F506" s="11">
        <v>4905524930184</v>
      </c>
      <c r="G506" s="3">
        <v>16.670000000000002</v>
      </c>
      <c r="H506" s="3">
        <v>19.989999999999998</v>
      </c>
      <c r="I506" s="3"/>
      <c r="J506" s="12">
        <v>15</v>
      </c>
      <c r="K506" s="12">
        <v>4.5999999999999996</v>
      </c>
      <c r="L506" s="12">
        <v>20.100000000000001</v>
      </c>
      <c r="M506" s="13">
        <v>0.23</v>
      </c>
      <c r="N506" s="14" t="s">
        <v>38</v>
      </c>
      <c r="O506" s="15">
        <v>8518309590</v>
      </c>
      <c r="P506" s="17">
        <v>0.02</v>
      </c>
      <c r="Q506" s="35"/>
      <c r="R506" s="30" t="s">
        <v>2968</v>
      </c>
    </row>
    <row r="507" spans="1:18" s="36" customFormat="1" ht="38.25" hidden="1">
      <c r="A507" s="10" t="s">
        <v>1796</v>
      </c>
      <c r="B507" s="10"/>
      <c r="C507" s="10" t="s">
        <v>2858</v>
      </c>
      <c r="D507" s="10" t="s">
        <v>1973</v>
      </c>
      <c r="E507" s="49"/>
      <c r="F507" s="11">
        <v>4905524987355</v>
      </c>
      <c r="G507" s="3">
        <v>50.83</v>
      </c>
      <c r="H507" s="3">
        <v>59.99</v>
      </c>
      <c r="I507" s="3"/>
      <c r="J507" s="12">
        <v>23</v>
      </c>
      <c r="K507" s="12">
        <v>14.5</v>
      </c>
      <c r="L507" s="12">
        <v>6</v>
      </c>
      <c r="M507" s="13">
        <v>0.5</v>
      </c>
      <c r="N507" s="14" t="s">
        <v>237</v>
      </c>
      <c r="O507" s="15">
        <v>8518309590</v>
      </c>
      <c r="P507" s="17">
        <v>0.02</v>
      </c>
      <c r="Q507" s="35"/>
      <c r="R507" s="30" t="s">
        <v>2967</v>
      </c>
    </row>
    <row r="508" spans="1:18" s="36" customFormat="1" ht="38.25" hidden="1">
      <c r="A508" s="10" t="s">
        <v>1796</v>
      </c>
      <c r="B508" s="10"/>
      <c r="C508" s="10" t="s">
        <v>2858</v>
      </c>
      <c r="D508" s="10" t="s">
        <v>1974</v>
      </c>
      <c r="E508" s="49"/>
      <c r="F508" s="11">
        <v>4905524987362</v>
      </c>
      <c r="G508" s="3">
        <v>50.83</v>
      </c>
      <c r="H508" s="3">
        <v>59.99</v>
      </c>
      <c r="I508" s="3"/>
      <c r="J508" s="12">
        <v>23</v>
      </c>
      <c r="K508" s="12">
        <v>14.5</v>
      </c>
      <c r="L508" s="12">
        <v>6</v>
      </c>
      <c r="M508" s="13">
        <v>0.5</v>
      </c>
      <c r="N508" s="14" t="s">
        <v>237</v>
      </c>
      <c r="O508" s="15">
        <v>8518309590</v>
      </c>
      <c r="P508" s="17">
        <v>0.02</v>
      </c>
      <c r="Q508" s="35"/>
      <c r="R508" s="30" t="s">
        <v>2967</v>
      </c>
    </row>
    <row r="509" spans="1:18" s="36" customFormat="1" ht="25.5" hidden="1">
      <c r="A509" s="10" t="s">
        <v>1796</v>
      </c>
      <c r="B509" s="10"/>
      <c r="C509" s="10" t="s">
        <v>2858</v>
      </c>
      <c r="D509" s="10" t="s">
        <v>1976</v>
      </c>
      <c r="E509" s="49"/>
      <c r="F509" s="11">
        <v>4905524937794</v>
      </c>
      <c r="G509" s="3">
        <v>16.670000000000002</v>
      </c>
      <c r="H509" s="3">
        <v>19.989999999999998</v>
      </c>
      <c r="I509" s="3"/>
      <c r="J509" s="12">
        <v>15</v>
      </c>
      <c r="K509" s="12">
        <v>4.5999999999999996</v>
      </c>
      <c r="L509" s="12">
        <v>20.100000000000001</v>
      </c>
      <c r="M509" s="13">
        <v>0.23</v>
      </c>
      <c r="N509" s="14" t="s">
        <v>38</v>
      </c>
      <c r="O509" s="15">
        <v>8518309590</v>
      </c>
      <c r="P509" s="17">
        <v>0.02</v>
      </c>
      <c r="Q509" s="35"/>
      <c r="R509" s="30" t="s">
        <v>2969</v>
      </c>
    </row>
    <row r="510" spans="1:18" s="36" customFormat="1" ht="25.5" hidden="1">
      <c r="A510" s="10" t="s">
        <v>1796</v>
      </c>
      <c r="B510" s="10"/>
      <c r="C510" s="10" t="s">
        <v>2858</v>
      </c>
      <c r="D510" s="10" t="s">
        <v>1977</v>
      </c>
      <c r="E510" s="49"/>
      <c r="F510" s="11">
        <v>4905524937787</v>
      </c>
      <c r="G510" s="3">
        <v>16.670000000000002</v>
      </c>
      <c r="H510" s="3">
        <v>19.989999999999998</v>
      </c>
      <c r="I510" s="3"/>
      <c r="J510" s="12">
        <v>15</v>
      </c>
      <c r="K510" s="12">
        <v>4.5999999999999996</v>
      </c>
      <c r="L510" s="12">
        <v>20.100000000000001</v>
      </c>
      <c r="M510" s="13">
        <v>0.23</v>
      </c>
      <c r="N510" s="14" t="s">
        <v>38</v>
      </c>
      <c r="O510" s="15">
        <v>8518309590</v>
      </c>
      <c r="P510" s="17">
        <v>0.02</v>
      </c>
      <c r="Q510" s="35"/>
      <c r="R510" s="30" t="s">
        <v>2970</v>
      </c>
    </row>
    <row r="511" spans="1:18" s="36" customFormat="1" ht="63.75" hidden="1">
      <c r="A511" s="10" t="s">
        <v>1796</v>
      </c>
      <c r="B511" s="10"/>
      <c r="C511" s="10" t="s">
        <v>2859</v>
      </c>
      <c r="D511" s="10" t="s">
        <v>1995</v>
      </c>
      <c r="E511" s="49"/>
      <c r="F511" s="11">
        <v>4548736036208</v>
      </c>
      <c r="G511" s="3">
        <v>66.489999999999995</v>
      </c>
      <c r="H511" s="3">
        <v>79.989999999999995</v>
      </c>
      <c r="I511" s="3"/>
      <c r="J511" s="12">
        <v>22.5</v>
      </c>
      <c r="K511" s="12">
        <v>19</v>
      </c>
      <c r="L511" s="12">
        <v>4.5</v>
      </c>
      <c r="M511" s="13">
        <v>0.39400000000000002</v>
      </c>
      <c r="N511" s="14" t="s">
        <v>38</v>
      </c>
      <c r="O511" s="15">
        <v>8517620090</v>
      </c>
      <c r="P511" s="17">
        <v>0.02</v>
      </c>
      <c r="Q511" s="35"/>
      <c r="R511" s="30" t="s">
        <v>2985</v>
      </c>
    </row>
    <row r="512" spans="1:18" s="36" customFormat="1" ht="63.75" hidden="1">
      <c r="A512" s="10" t="s">
        <v>1796</v>
      </c>
      <c r="B512" s="10"/>
      <c r="C512" s="10" t="s">
        <v>2859</v>
      </c>
      <c r="D512" s="10" t="s">
        <v>1997</v>
      </c>
      <c r="E512" s="49"/>
      <c r="F512" s="11">
        <v>4548736036239</v>
      </c>
      <c r="G512" s="3">
        <v>66.489999999999995</v>
      </c>
      <c r="H512" s="3">
        <v>79.989999999999995</v>
      </c>
      <c r="I512" s="3"/>
      <c r="J512" s="12">
        <v>22.5</v>
      </c>
      <c r="K512" s="12">
        <v>19</v>
      </c>
      <c r="L512" s="12">
        <v>4.5</v>
      </c>
      <c r="M512" s="13">
        <v>0.39300000000000002</v>
      </c>
      <c r="N512" s="14" t="s">
        <v>38</v>
      </c>
      <c r="O512" s="15">
        <v>8517620090</v>
      </c>
      <c r="P512" s="17">
        <v>0.02</v>
      </c>
      <c r="Q512" s="35"/>
      <c r="R512" s="30" t="s">
        <v>2987</v>
      </c>
    </row>
    <row r="513" spans="1:18" s="36" customFormat="1" ht="63.75" hidden="1">
      <c r="A513" s="10" t="s">
        <v>1796</v>
      </c>
      <c r="B513" s="10"/>
      <c r="C513" s="10" t="s">
        <v>2859</v>
      </c>
      <c r="D513" s="10" t="s">
        <v>1996</v>
      </c>
      <c r="E513" s="49" t="s">
        <v>2884</v>
      </c>
      <c r="F513" s="11">
        <v>4548736036215</v>
      </c>
      <c r="G513" s="3">
        <v>66.489999999999995</v>
      </c>
      <c r="H513" s="3">
        <v>79.989999999999995</v>
      </c>
      <c r="I513" s="3"/>
      <c r="J513" s="12">
        <v>22.5</v>
      </c>
      <c r="K513" s="12">
        <v>19</v>
      </c>
      <c r="L513" s="12">
        <v>4.5</v>
      </c>
      <c r="M513" s="13">
        <v>0.39400000000000002</v>
      </c>
      <c r="N513" s="14" t="s">
        <v>38</v>
      </c>
      <c r="O513" s="15">
        <v>8517620090</v>
      </c>
      <c r="P513" s="17">
        <v>0.02</v>
      </c>
      <c r="Q513" s="35"/>
      <c r="R513" s="30" t="s">
        <v>2986</v>
      </c>
    </row>
    <row r="514" spans="1:18" s="36" customFormat="1" ht="25.5" hidden="1">
      <c r="A514" s="10" t="s">
        <v>1796</v>
      </c>
      <c r="B514" s="10"/>
      <c r="C514" s="10" t="s">
        <v>2858</v>
      </c>
      <c r="D514" s="10" t="s">
        <v>1985</v>
      </c>
      <c r="E514" s="49"/>
      <c r="F514" s="11">
        <v>4905524942170</v>
      </c>
      <c r="G514" s="3">
        <v>28.33</v>
      </c>
      <c r="H514" s="3">
        <v>33.99</v>
      </c>
      <c r="I514" s="3"/>
      <c r="J514" s="12">
        <v>20.5</v>
      </c>
      <c r="K514" s="12">
        <v>14.5</v>
      </c>
      <c r="L514" s="12">
        <v>5</v>
      </c>
      <c r="M514" s="13">
        <v>0.24299999999999999</v>
      </c>
      <c r="N514" s="14" t="s">
        <v>238</v>
      </c>
      <c r="O514" s="15">
        <v>8518309590</v>
      </c>
      <c r="P514" s="17">
        <v>0.02</v>
      </c>
      <c r="Q514" s="35"/>
      <c r="R514" s="30" t="s">
        <v>2974</v>
      </c>
    </row>
    <row r="515" spans="1:18" s="36" customFormat="1" ht="25.5" hidden="1">
      <c r="A515" s="10" t="s">
        <v>1796</v>
      </c>
      <c r="B515" s="10"/>
      <c r="C515" s="10" t="s">
        <v>2858</v>
      </c>
      <c r="D515" s="10" t="s">
        <v>1986</v>
      </c>
      <c r="E515" s="49"/>
      <c r="F515" s="11">
        <v>4905524942200</v>
      </c>
      <c r="G515" s="3">
        <v>28.33</v>
      </c>
      <c r="H515" s="3">
        <v>33.99</v>
      </c>
      <c r="I515" s="3"/>
      <c r="J515" s="12">
        <v>20.5</v>
      </c>
      <c r="K515" s="12">
        <v>14.5</v>
      </c>
      <c r="L515" s="12">
        <v>5</v>
      </c>
      <c r="M515" s="13">
        <v>0.24299999999999999</v>
      </c>
      <c r="N515" s="14" t="s">
        <v>238</v>
      </c>
      <c r="O515" s="15">
        <v>8518309590</v>
      </c>
      <c r="P515" s="17">
        <v>0.02</v>
      </c>
      <c r="Q515" s="35"/>
      <c r="R515" s="30" t="s">
        <v>2975</v>
      </c>
    </row>
    <row r="516" spans="1:18" s="36" customFormat="1" ht="25.5" hidden="1">
      <c r="A516" s="10" t="s">
        <v>1796</v>
      </c>
      <c r="B516" s="10"/>
      <c r="C516" s="10" t="s">
        <v>2858</v>
      </c>
      <c r="D516" s="10" t="s">
        <v>1987</v>
      </c>
      <c r="E516" s="49"/>
      <c r="F516" s="11">
        <v>4905524942194</v>
      </c>
      <c r="G516" s="3">
        <v>28.33</v>
      </c>
      <c r="H516" s="3">
        <v>33.99</v>
      </c>
      <c r="I516" s="3"/>
      <c r="J516" s="12">
        <v>20.5</v>
      </c>
      <c r="K516" s="12">
        <v>14.5</v>
      </c>
      <c r="L516" s="12">
        <v>5</v>
      </c>
      <c r="M516" s="13">
        <v>0.24299999999999999</v>
      </c>
      <c r="N516" s="14" t="s">
        <v>238</v>
      </c>
      <c r="O516" s="15">
        <v>8518309590</v>
      </c>
      <c r="P516" s="17">
        <v>0.02</v>
      </c>
      <c r="Q516" s="35"/>
      <c r="R516" s="30" t="s">
        <v>2978</v>
      </c>
    </row>
    <row r="517" spans="1:18" s="36" customFormat="1" ht="25.5" hidden="1">
      <c r="A517" s="10" t="s">
        <v>1796</v>
      </c>
      <c r="B517" s="10"/>
      <c r="C517" s="10" t="s">
        <v>2858</v>
      </c>
      <c r="D517" s="10" t="s">
        <v>1988</v>
      </c>
      <c r="E517" s="49"/>
      <c r="F517" s="11">
        <v>4905524942187</v>
      </c>
      <c r="G517" s="3">
        <v>28.33</v>
      </c>
      <c r="H517" s="3">
        <v>33.99</v>
      </c>
      <c r="I517" s="3"/>
      <c r="J517" s="12">
        <v>20.5</v>
      </c>
      <c r="K517" s="12">
        <v>14.5</v>
      </c>
      <c r="L517" s="12">
        <v>5</v>
      </c>
      <c r="M517" s="13">
        <v>0.24299999999999999</v>
      </c>
      <c r="N517" s="14" t="s">
        <v>238</v>
      </c>
      <c r="O517" s="15">
        <v>8518309590</v>
      </c>
      <c r="P517" s="17">
        <v>0.02</v>
      </c>
      <c r="Q517" s="35"/>
      <c r="R517" s="30" t="s">
        <v>2977</v>
      </c>
    </row>
    <row r="518" spans="1:18" s="36" customFormat="1" ht="25.5" hidden="1">
      <c r="A518" s="10" t="s">
        <v>1796</v>
      </c>
      <c r="B518" s="10"/>
      <c r="C518" s="10" t="s">
        <v>2858</v>
      </c>
      <c r="D518" s="10" t="s">
        <v>1981</v>
      </c>
      <c r="E518" s="49"/>
      <c r="F518" s="11">
        <v>4905524942132</v>
      </c>
      <c r="G518" s="3">
        <v>25</v>
      </c>
      <c r="H518" s="3">
        <v>29.99</v>
      </c>
      <c r="I518" s="3"/>
      <c r="J518" s="12">
        <v>20.5</v>
      </c>
      <c r="K518" s="12">
        <v>14.5</v>
      </c>
      <c r="L518" s="12">
        <v>5</v>
      </c>
      <c r="M518" s="13">
        <v>0.24299999999999999</v>
      </c>
      <c r="N518" s="14" t="s">
        <v>238</v>
      </c>
      <c r="O518" s="15">
        <v>8518309590</v>
      </c>
      <c r="P518" s="17">
        <v>0.02</v>
      </c>
      <c r="Q518" s="35"/>
      <c r="R518" s="30" t="s">
        <v>2974</v>
      </c>
    </row>
    <row r="519" spans="1:18" s="36" customFormat="1" ht="25.5" hidden="1">
      <c r="A519" s="10" t="s">
        <v>1796</v>
      </c>
      <c r="B519" s="10"/>
      <c r="C519" s="10" t="s">
        <v>2858</v>
      </c>
      <c r="D519" s="10" t="s">
        <v>1982</v>
      </c>
      <c r="E519" s="49"/>
      <c r="F519" s="11">
        <v>4905524942163</v>
      </c>
      <c r="G519" s="3">
        <v>25</v>
      </c>
      <c r="H519" s="3">
        <v>29.99</v>
      </c>
      <c r="I519" s="3"/>
      <c r="J519" s="12">
        <v>17</v>
      </c>
      <c r="K519" s="12">
        <v>14.5</v>
      </c>
      <c r="L519" s="12">
        <v>4.5</v>
      </c>
      <c r="M519" s="13">
        <v>0.24299999999999999</v>
      </c>
      <c r="N519" s="14" t="s">
        <v>238</v>
      </c>
      <c r="O519" s="15">
        <v>8518309590</v>
      </c>
      <c r="P519" s="17">
        <v>0.02</v>
      </c>
      <c r="Q519" s="35"/>
      <c r="R519" s="30" t="s">
        <v>2975</v>
      </c>
    </row>
    <row r="520" spans="1:18" s="36" customFormat="1" ht="25.5" hidden="1">
      <c r="A520" s="10" t="s">
        <v>1796</v>
      </c>
      <c r="B520" s="10"/>
      <c r="C520" s="10" t="s">
        <v>2858</v>
      </c>
      <c r="D520" s="10" t="s">
        <v>1983</v>
      </c>
      <c r="E520" s="49"/>
      <c r="F520" s="11">
        <v>4905524942156</v>
      </c>
      <c r="G520" s="3">
        <v>25</v>
      </c>
      <c r="H520" s="3">
        <v>29.99</v>
      </c>
      <c r="I520" s="3"/>
      <c r="J520" s="12">
        <v>17</v>
      </c>
      <c r="K520" s="12">
        <v>14.5</v>
      </c>
      <c r="L520" s="12">
        <v>4.5</v>
      </c>
      <c r="M520" s="13">
        <v>0.24299999999999999</v>
      </c>
      <c r="N520" s="14" t="s">
        <v>238</v>
      </c>
      <c r="O520" s="15">
        <v>8518309590</v>
      </c>
      <c r="P520" s="17">
        <v>0.02</v>
      </c>
      <c r="Q520" s="35"/>
      <c r="R520" s="30" t="s">
        <v>2976</v>
      </c>
    </row>
    <row r="521" spans="1:18" s="36" customFormat="1" ht="25.5" hidden="1">
      <c r="A521" s="10" t="s">
        <v>1796</v>
      </c>
      <c r="B521" s="10"/>
      <c r="C521" s="10" t="s">
        <v>2858</v>
      </c>
      <c r="D521" s="10" t="s">
        <v>1984</v>
      </c>
      <c r="E521" s="49"/>
      <c r="F521" s="11">
        <v>4905524942149</v>
      </c>
      <c r="G521" s="3">
        <v>25</v>
      </c>
      <c r="H521" s="3">
        <v>29.99</v>
      </c>
      <c r="I521" s="3"/>
      <c r="J521" s="12">
        <v>15.2</v>
      </c>
      <c r="K521" s="12">
        <v>20.3</v>
      </c>
      <c r="L521" s="12">
        <v>5</v>
      </c>
      <c r="M521" s="13">
        <v>0.24299999999999999</v>
      </c>
      <c r="N521" s="14" t="s">
        <v>238</v>
      </c>
      <c r="O521" s="15">
        <v>8518309590</v>
      </c>
      <c r="P521" s="17">
        <v>0.02</v>
      </c>
      <c r="Q521" s="35"/>
      <c r="R521" s="30" t="s">
        <v>2977</v>
      </c>
    </row>
    <row r="522" spans="1:18" s="36" customFormat="1" ht="38.25" hidden="1">
      <c r="A522" s="10" t="s">
        <v>1796</v>
      </c>
      <c r="B522" s="10"/>
      <c r="C522" s="10" t="s">
        <v>2859</v>
      </c>
      <c r="D522" s="10" t="s">
        <v>1998</v>
      </c>
      <c r="E522" s="49" t="s">
        <v>2884</v>
      </c>
      <c r="F522" s="11">
        <v>4905524991826</v>
      </c>
      <c r="G522" s="3">
        <v>84.17</v>
      </c>
      <c r="H522" s="3">
        <v>99.99</v>
      </c>
      <c r="I522" s="3"/>
      <c r="J522" s="12">
        <v>20.5</v>
      </c>
      <c r="K522" s="12">
        <v>14.5</v>
      </c>
      <c r="L522" s="12">
        <v>5</v>
      </c>
      <c r="M522" s="13">
        <v>0.24299999999999999</v>
      </c>
      <c r="N522" s="14" t="s">
        <v>38</v>
      </c>
      <c r="O522" s="15">
        <v>8517620090</v>
      </c>
      <c r="P522" s="17">
        <v>0.02</v>
      </c>
      <c r="Q522" s="35"/>
      <c r="R522" s="30" t="s">
        <v>2988</v>
      </c>
    </row>
    <row r="523" spans="1:18" s="36" customFormat="1" ht="51" hidden="1">
      <c r="A523" s="10" t="s">
        <v>1796</v>
      </c>
      <c r="B523" s="10"/>
      <c r="C523" s="10" t="s">
        <v>2858</v>
      </c>
      <c r="D523" s="10" t="s">
        <v>1989</v>
      </c>
      <c r="E523" s="49"/>
      <c r="F523" s="11">
        <v>4905524993783</v>
      </c>
      <c r="G523" s="3">
        <v>57.5</v>
      </c>
      <c r="H523" s="3">
        <v>69.989999999999995</v>
      </c>
      <c r="I523" s="3"/>
      <c r="J523" s="12">
        <v>25</v>
      </c>
      <c r="K523" s="12">
        <v>4.4000000000000004</v>
      </c>
      <c r="L523" s="12">
        <v>19.7</v>
      </c>
      <c r="M523" s="13">
        <v>0.31900000000000001</v>
      </c>
      <c r="N523" s="14" t="s">
        <v>38</v>
      </c>
      <c r="O523" s="15">
        <v>8518309590</v>
      </c>
      <c r="P523" s="17">
        <v>0.02</v>
      </c>
      <c r="Q523" s="35"/>
      <c r="R523" s="30" t="s">
        <v>2979</v>
      </c>
    </row>
    <row r="524" spans="1:18" s="36" customFormat="1" ht="51" hidden="1">
      <c r="A524" s="10" t="s">
        <v>1796</v>
      </c>
      <c r="B524" s="10"/>
      <c r="C524" s="10" t="s">
        <v>2858</v>
      </c>
      <c r="D524" s="10" t="s">
        <v>1994</v>
      </c>
      <c r="E524" s="49"/>
      <c r="F524" s="11">
        <v>4905524993837</v>
      </c>
      <c r="G524" s="3">
        <v>57.5</v>
      </c>
      <c r="H524" s="3">
        <v>69.989999999999995</v>
      </c>
      <c r="I524" s="3"/>
      <c r="J524" s="12">
        <v>25</v>
      </c>
      <c r="K524" s="12">
        <v>4.4000000000000004</v>
      </c>
      <c r="L524" s="12">
        <v>19.7</v>
      </c>
      <c r="M524" s="13">
        <v>0.31900000000000001</v>
      </c>
      <c r="N524" s="14" t="s">
        <v>38</v>
      </c>
      <c r="O524" s="15">
        <v>8518309590</v>
      </c>
      <c r="P524" s="17">
        <v>0.02</v>
      </c>
      <c r="Q524" s="35"/>
      <c r="R524" s="30" t="s">
        <v>2984</v>
      </c>
    </row>
    <row r="525" spans="1:18" s="36" customFormat="1" ht="51" hidden="1">
      <c r="A525" s="10" t="s">
        <v>1796</v>
      </c>
      <c r="B525" s="10"/>
      <c r="C525" s="10" t="s">
        <v>2858</v>
      </c>
      <c r="D525" s="10" t="s">
        <v>1990</v>
      </c>
      <c r="E525" s="49"/>
      <c r="F525" s="11">
        <v>4905524993790</v>
      </c>
      <c r="G525" s="3">
        <v>57.5</v>
      </c>
      <c r="H525" s="3">
        <v>69.989999999999995</v>
      </c>
      <c r="I525" s="3"/>
      <c r="J525" s="12">
        <v>25</v>
      </c>
      <c r="K525" s="12">
        <v>4.4000000000000004</v>
      </c>
      <c r="L525" s="12">
        <v>19.7</v>
      </c>
      <c r="M525" s="13">
        <v>0.31900000000000001</v>
      </c>
      <c r="N525" s="14" t="s">
        <v>38</v>
      </c>
      <c r="O525" s="15">
        <v>8518309590</v>
      </c>
      <c r="P525" s="17">
        <v>0.02</v>
      </c>
      <c r="Q525" s="35"/>
      <c r="R525" s="30" t="s">
        <v>2980</v>
      </c>
    </row>
    <row r="526" spans="1:18" s="36" customFormat="1" ht="51" hidden="1">
      <c r="A526" s="10" t="s">
        <v>1796</v>
      </c>
      <c r="B526" s="10"/>
      <c r="C526" s="10" t="s">
        <v>2858</v>
      </c>
      <c r="D526" s="10" t="s">
        <v>1993</v>
      </c>
      <c r="E526" s="49"/>
      <c r="F526" s="11">
        <v>4905524993813</v>
      </c>
      <c r="G526" s="3">
        <v>57.5</v>
      </c>
      <c r="H526" s="3">
        <v>69.989999999999995</v>
      </c>
      <c r="I526" s="3"/>
      <c r="J526" s="12">
        <v>25</v>
      </c>
      <c r="K526" s="12">
        <v>4.4000000000000004</v>
      </c>
      <c r="L526" s="12">
        <v>19.7</v>
      </c>
      <c r="M526" s="13">
        <v>0.31900000000000001</v>
      </c>
      <c r="N526" s="14" t="s">
        <v>38</v>
      </c>
      <c r="O526" s="15">
        <v>8518309590</v>
      </c>
      <c r="P526" s="17">
        <v>0.02</v>
      </c>
      <c r="Q526" s="35"/>
      <c r="R526" s="30" t="s">
        <v>2983</v>
      </c>
    </row>
    <row r="527" spans="1:18" s="36" customFormat="1" ht="51" hidden="1">
      <c r="A527" s="10" t="s">
        <v>1796</v>
      </c>
      <c r="B527" s="10"/>
      <c r="C527" s="10" t="s">
        <v>2858</v>
      </c>
      <c r="D527" s="10" t="s">
        <v>1991</v>
      </c>
      <c r="E527" s="49"/>
      <c r="F527" s="11">
        <v>4905524993806</v>
      </c>
      <c r="G527" s="3">
        <v>57.5</v>
      </c>
      <c r="H527" s="3">
        <v>69.989999999999995</v>
      </c>
      <c r="I527" s="3"/>
      <c r="J527" s="12">
        <v>25</v>
      </c>
      <c r="K527" s="12">
        <v>4.4000000000000004</v>
      </c>
      <c r="L527" s="12">
        <v>19.7</v>
      </c>
      <c r="M527" s="13">
        <v>0.31900000000000001</v>
      </c>
      <c r="N527" s="14" t="s">
        <v>38</v>
      </c>
      <c r="O527" s="15">
        <v>8518309590</v>
      </c>
      <c r="P527" s="17">
        <v>0.02</v>
      </c>
      <c r="Q527" s="35"/>
      <c r="R527" s="30" t="s">
        <v>2981</v>
      </c>
    </row>
    <row r="528" spans="1:18" s="36" customFormat="1" ht="51" hidden="1">
      <c r="A528" s="10" t="s">
        <v>1796</v>
      </c>
      <c r="B528" s="10"/>
      <c r="C528" s="10" t="s">
        <v>2858</v>
      </c>
      <c r="D528" s="10" t="s">
        <v>1992</v>
      </c>
      <c r="E528" s="49"/>
      <c r="F528" s="11">
        <v>4905524993820</v>
      </c>
      <c r="G528" s="3">
        <v>57.5</v>
      </c>
      <c r="H528" s="3">
        <v>69.989999999999995</v>
      </c>
      <c r="I528" s="3"/>
      <c r="J528" s="12">
        <v>25</v>
      </c>
      <c r="K528" s="12">
        <v>4.4000000000000004</v>
      </c>
      <c r="L528" s="12">
        <v>19.7</v>
      </c>
      <c r="M528" s="13">
        <v>0.31900000000000001</v>
      </c>
      <c r="N528" s="14" t="s">
        <v>38</v>
      </c>
      <c r="O528" s="15">
        <v>8518309590</v>
      </c>
      <c r="P528" s="17">
        <v>0.02</v>
      </c>
      <c r="Q528" s="35"/>
      <c r="R528" s="30" t="s">
        <v>2982</v>
      </c>
    </row>
    <row r="529" spans="1:18" s="36" customFormat="1" ht="63.75" hidden="1">
      <c r="A529" s="10" t="s">
        <v>1796</v>
      </c>
      <c r="B529" s="10"/>
      <c r="C529" s="10" t="s">
        <v>2860</v>
      </c>
      <c r="D529" s="10" t="s">
        <v>1999</v>
      </c>
      <c r="E529" s="49"/>
      <c r="F529" s="11">
        <v>4905524994513</v>
      </c>
      <c r="G529" s="3">
        <v>151.66999999999999</v>
      </c>
      <c r="H529" s="3">
        <v>179.99</v>
      </c>
      <c r="I529" s="3"/>
      <c r="J529" s="12">
        <v>26</v>
      </c>
      <c r="K529" s="12">
        <v>22.5</v>
      </c>
      <c r="L529" s="12">
        <v>6.5</v>
      </c>
      <c r="M529" s="13">
        <v>0.61</v>
      </c>
      <c r="N529" s="14" t="s">
        <v>237</v>
      </c>
      <c r="O529" s="15">
        <v>8517620090</v>
      </c>
      <c r="P529" s="17">
        <v>0.02</v>
      </c>
      <c r="Q529" s="35"/>
      <c r="R529" s="30" t="s">
        <v>2989</v>
      </c>
    </row>
    <row r="530" spans="1:18" s="36" customFormat="1" ht="63.75" hidden="1">
      <c r="A530" s="10" t="s">
        <v>1796</v>
      </c>
      <c r="B530" s="10"/>
      <c r="C530" s="10" t="s">
        <v>2860</v>
      </c>
      <c r="D530" s="10" t="s">
        <v>2000</v>
      </c>
      <c r="E530" s="49"/>
      <c r="F530" s="11">
        <v>4905524994520</v>
      </c>
      <c r="G530" s="3">
        <v>151.66999999999999</v>
      </c>
      <c r="H530" s="3">
        <v>179.99</v>
      </c>
      <c r="I530" s="3"/>
      <c r="J530" s="12">
        <v>26</v>
      </c>
      <c r="K530" s="12">
        <v>22.5</v>
      </c>
      <c r="L530" s="12">
        <v>6.5</v>
      </c>
      <c r="M530" s="13">
        <v>0.61</v>
      </c>
      <c r="N530" s="14" t="s">
        <v>237</v>
      </c>
      <c r="O530" s="15">
        <v>8517620090</v>
      </c>
      <c r="P530" s="17">
        <v>0.02</v>
      </c>
      <c r="Q530" s="35"/>
      <c r="R530" s="30" t="s">
        <v>2989</v>
      </c>
    </row>
    <row r="531" spans="1:18" s="36" customFormat="1" hidden="1">
      <c r="A531" s="10" t="s">
        <v>1138</v>
      </c>
      <c r="B531" s="10" t="s">
        <v>37</v>
      </c>
      <c r="C531" s="10" t="s">
        <v>40</v>
      </c>
      <c r="D531" s="10" t="s">
        <v>77</v>
      </c>
      <c r="E531" s="49"/>
      <c r="F531" s="11">
        <v>4905524961133</v>
      </c>
      <c r="G531" s="3">
        <v>49</v>
      </c>
      <c r="H531" s="3">
        <v>59</v>
      </c>
      <c r="I531" s="3"/>
      <c r="J531" s="12">
        <v>13</v>
      </c>
      <c r="K531" s="12">
        <v>12.5</v>
      </c>
      <c r="L531" s="12">
        <v>7</v>
      </c>
      <c r="M531" s="13">
        <v>0.16200000000000001</v>
      </c>
      <c r="N531" s="14" t="s">
        <v>38</v>
      </c>
      <c r="O531" s="15">
        <v>3926909790</v>
      </c>
      <c r="P531" s="17">
        <v>0</v>
      </c>
      <c r="Q531" s="35"/>
      <c r="R531" s="30" t="s">
        <v>125</v>
      </c>
    </row>
    <row r="532" spans="1:18" s="36" customFormat="1" hidden="1">
      <c r="A532" s="10" t="s">
        <v>1138</v>
      </c>
      <c r="B532" s="10">
        <v>2017</v>
      </c>
      <c r="C532" s="10" t="s">
        <v>1144</v>
      </c>
      <c r="D532" s="10" t="s">
        <v>3368</v>
      </c>
      <c r="E532" s="49"/>
      <c r="F532" s="11">
        <v>4548736047488</v>
      </c>
      <c r="G532" s="3"/>
      <c r="H532" s="3"/>
      <c r="I532" s="3"/>
      <c r="J532" s="12">
        <v>21</v>
      </c>
      <c r="K532" s="12">
        <v>18.5</v>
      </c>
      <c r="L532" s="12">
        <v>17</v>
      </c>
      <c r="M532" s="13">
        <v>1.282</v>
      </c>
      <c r="N532" s="14" t="s">
        <v>38</v>
      </c>
      <c r="O532" s="15">
        <v>3926909790</v>
      </c>
      <c r="P532" s="17">
        <v>0</v>
      </c>
      <c r="Q532" s="35"/>
      <c r="R532" s="30" t="s">
        <v>3376</v>
      </c>
    </row>
    <row r="533" spans="1:18" s="36" customFormat="1" hidden="1">
      <c r="A533" s="10" t="s">
        <v>1138</v>
      </c>
      <c r="B533" s="10" t="s">
        <v>37</v>
      </c>
      <c r="C533" s="10" t="s">
        <v>40</v>
      </c>
      <c r="D533" s="10" t="s">
        <v>79</v>
      </c>
      <c r="E533" s="49"/>
      <c r="F533" s="11">
        <v>4548736019973</v>
      </c>
      <c r="G533" s="3">
        <v>54</v>
      </c>
      <c r="H533" s="3">
        <v>65</v>
      </c>
      <c r="I533" s="3"/>
      <c r="J533" s="12">
        <v>14.5</v>
      </c>
      <c r="K533" s="12">
        <v>14.5</v>
      </c>
      <c r="L533" s="12">
        <v>5.7</v>
      </c>
      <c r="M533" s="13">
        <v>0.104</v>
      </c>
      <c r="N533" s="14" t="s">
        <v>38</v>
      </c>
      <c r="O533" s="15">
        <v>3926909790</v>
      </c>
      <c r="P533" s="17"/>
      <c r="Q533" s="35"/>
      <c r="R533" s="30" t="s">
        <v>125</v>
      </c>
    </row>
    <row r="534" spans="1:18" s="36" customFormat="1" ht="25.5" hidden="1">
      <c r="A534" s="10" t="s">
        <v>1799</v>
      </c>
      <c r="B534" s="10"/>
      <c r="C534" s="10" t="s">
        <v>1851</v>
      </c>
      <c r="D534" s="10" t="s">
        <v>2175</v>
      </c>
      <c r="E534" s="49"/>
      <c r="F534" s="11"/>
      <c r="G534" s="3">
        <v>103.92156862745098</v>
      </c>
      <c r="H534" s="3">
        <v>124.99</v>
      </c>
      <c r="I534" s="3"/>
      <c r="J534" s="12">
        <v>0</v>
      </c>
      <c r="K534" s="12">
        <v>0</v>
      </c>
      <c r="L534" s="12">
        <v>0</v>
      </c>
      <c r="M534" s="13">
        <v>0</v>
      </c>
      <c r="N534" s="14">
        <v>0</v>
      </c>
      <c r="O534" s="15">
        <v>0</v>
      </c>
      <c r="P534" s="17">
        <v>0.01</v>
      </c>
      <c r="Q534" s="35"/>
      <c r="R534" s="30" t="s">
        <v>3155</v>
      </c>
    </row>
    <row r="535" spans="1:18" s="36" customFormat="1" ht="25.5" hidden="1">
      <c r="A535" s="10" t="s">
        <v>1799</v>
      </c>
      <c r="B535" s="10"/>
      <c r="C535" s="10" t="s">
        <v>1837</v>
      </c>
      <c r="D535" s="10" t="s">
        <v>2126</v>
      </c>
      <c r="E535" s="49"/>
      <c r="F535" s="11"/>
      <c r="G535" s="3">
        <v>25.980392156862745</v>
      </c>
      <c r="H535" s="3">
        <v>31.99</v>
      </c>
      <c r="I535" s="3"/>
      <c r="J535" s="12"/>
      <c r="K535" s="12"/>
      <c r="L535" s="12"/>
      <c r="M535" s="13"/>
      <c r="N535" s="14"/>
      <c r="O535" s="15"/>
      <c r="P535" s="17">
        <v>0.01</v>
      </c>
      <c r="Q535" s="35"/>
      <c r="R535" s="30" t="s">
        <v>3106</v>
      </c>
    </row>
    <row r="536" spans="1:18" s="36" customFormat="1" hidden="1">
      <c r="A536" s="10" t="s">
        <v>1799</v>
      </c>
      <c r="B536" s="10"/>
      <c r="C536" s="10" t="s">
        <v>1847</v>
      </c>
      <c r="D536" s="10" t="s">
        <v>2165</v>
      </c>
      <c r="E536" s="49"/>
      <c r="F536" s="11"/>
      <c r="G536" s="3">
        <v>64.639215686274511</v>
      </c>
      <c r="H536" s="3">
        <v>77.989999999999995</v>
      </c>
      <c r="I536" s="3"/>
      <c r="J536" s="12">
        <v>15.5</v>
      </c>
      <c r="K536" s="12">
        <v>12.5</v>
      </c>
      <c r="L536" s="12">
        <v>0.5</v>
      </c>
      <c r="M536" s="13">
        <v>2.5000000000000001E-2</v>
      </c>
      <c r="N536" s="14" t="s">
        <v>2354</v>
      </c>
      <c r="O536" s="15">
        <v>8523511000</v>
      </c>
      <c r="P536" s="17">
        <v>0.01</v>
      </c>
      <c r="Q536" s="35"/>
      <c r="R536" s="30" t="s">
        <v>3145</v>
      </c>
    </row>
    <row r="537" spans="1:18" s="36" customFormat="1" hidden="1">
      <c r="A537" s="10" t="s">
        <v>1799</v>
      </c>
      <c r="B537" s="10"/>
      <c r="C537" s="10" t="s">
        <v>1847</v>
      </c>
      <c r="D537" s="10" t="s">
        <v>2164</v>
      </c>
      <c r="E537" s="49"/>
      <c r="F537" s="11"/>
      <c r="G537" s="3">
        <v>139.46274509803919</v>
      </c>
      <c r="H537" s="3">
        <v>169.99</v>
      </c>
      <c r="I537" s="3"/>
      <c r="J537" s="12">
        <v>15.5</v>
      </c>
      <c r="K537" s="12">
        <v>15.5</v>
      </c>
      <c r="L537" s="12">
        <v>0.5</v>
      </c>
      <c r="M537" s="13">
        <v>2.4E-2</v>
      </c>
      <c r="N537" s="14" t="s">
        <v>2354</v>
      </c>
      <c r="O537" s="15">
        <v>8523511000</v>
      </c>
      <c r="P537" s="17">
        <v>0.01</v>
      </c>
      <c r="Q537" s="35"/>
      <c r="R537" s="30" t="s">
        <v>3144</v>
      </c>
    </row>
    <row r="538" spans="1:18" s="36" customFormat="1" hidden="1">
      <c r="A538" s="10" t="s">
        <v>1799</v>
      </c>
      <c r="B538" s="10"/>
      <c r="C538" s="10" t="s">
        <v>1847</v>
      </c>
      <c r="D538" s="10" t="s">
        <v>2166</v>
      </c>
      <c r="E538" s="49"/>
      <c r="F538" s="11"/>
      <c r="G538" s="3">
        <v>31.8</v>
      </c>
      <c r="H538" s="3">
        <v>38.99</v>
      </c>
      <c r="I538" s="3"/>
      <c r="J538" s="12">
        <v>15.5</v>
      </c>
      <c r="K538" s="12">
        <v>12.5</v>
      </c>
      <c r="L538" s="12">
        <v>0.5</v>
      </c>
      <c r="M538" s="13">
        <v>2.4E-2</v>
      </c>
      <c r="N538" s="14" t="s">
        <v>2354</v>
      </c>
      <c r="O538" s="15">
        <v>8523511000</v>
      </c>
      <c r="P538" s="17">
        <v>0.01</v>
      </c>
      <c r="Q538" s="35"/>
      <c r="R538" s="30" t="s">
        <v>3146</v>
      </c>
    </row>
    <row r="539" spans="1:18" s="36" customFormat="1" ht="25.5" hidden="1">
      <c r="A539" s="10" t="s">
        <v>1799</v>
      </c>
      <c r="B539" s="10"/>
      <c r="C539" s="10" t="s">
        <v>1848</v>
      </c>
      <c r="D539" s="10" t="s">
        <v>2167</v>
      </c>
      <c r="E539" s="49"/>
      <c r="F539" s="11"/>
      <c r="G539" s="3">
        <v>14.860784313725491</v>
      </c>
      <c r="H539" s="3">
        <v>17.989999999999998</v>
      </c>
      <c r="I539" s="3"/>
      <c r="J539" s="12">
        <v>15.5</v>
      </c>
      <c r="K539" s="12">
        <v>12.5</v>
      </c>
      <c r="L539" s="12">
        <v>0.5</v>
      </c>
      <c r="M539" s="13">
        <v>2.4E-2</v>
      </c>
      <c r="N539" s="14" t="s">
        <v>2354</v>
      </c>
      <c r="O539" s="15">
        <v>8523511000</v>
      </c>
      <c r="P539" s="17">
        <v>0.01</v>
      </c>
      <c r="Q539" s="35"/>
      <c r="R539" s="30" t="s">
        <v>3147</v>
      </c>
    </row>
    <row r="540" spans="1:18" s="36" customFormat="1" hidden="1">
      <c r="A540" s="10" t="s">
        <v>1800</v>
      </c>
      <c r="B540" s="10"/>
      <c r="C540" s="10" t="s">
        <v>1874</v>
      </c>
      <c r="D540" s="10" t="s">
        <v>2289</v>
      </c>
      <c r="E540" s="49"/>
      <c r="F540" s="11"/>
      <c r="G540" s="3">
        <v>3.7564102564102564</v>
      </c>
      <c r="H540" s="3">
        <v>6.99</v>
      </c>
      <c r="I540" s="3"/>
      <c r="J540" s="12">
        <v>11.7</v>
      </c>
      <c r="K540" s="12">
        <v>6.6</v>
      </c>
      <c r="L540" s="12">
        <v>1.1499999999999999</v>
      </c>
      <c r="M540" s="13">
        <v>2.87E-2</v>
      </c>
      <c r="N540" s="14" t="s">
        <v>51</v>
      </c>
      <c r="O540" s="15">
        <v>8507500090</v>
      </c>
      <c r="P540" s="17">
        <v>0</v>
      </c>
      <c r="Q540" s="35"/>
      <c r="R540" s="30" t="s">
        <v>2433</v>
      </c>
    </row>
    <row r="541" spans="1:18" s="36" customFormat="1" hidden="1">
      <c r="A541" s="10" t="s">
        <v>1800</v>
      </c>
      <c r="B541" s="10"/>
      <c r="C541" s="10" t="s">
        <v>1874</v>
      </c>
      <c r="D541" s="10" t="s">
        <v>2290</v>
      </c>
      <c r="E541" s="49"/>
      <c r="F541" s="11"/>
      <c r="G541" s="3">
        <v>3.724358974358974</v>
      </c>
      <c r="H541" s="3">
        <v>5.99</v>
      </c>
      <c r="I541" s="3"/>
      <c r="J541" s="12">
        <v>11.7</v>
      </c>
      <c r="K541" s="12">
        <v>6.6</v>
      </c>
      <c r="L541" s="12">
        <v>1.1499999999999999</v>
      </c>
      <c r="M541" s="13">
        <v>2.7699999999999999E-2</v>
      </c>
      <c r="N541" s="14" t="s">
        <v>51</v>
      </c>
      <c r="O541" s="15">
        <v>8507500090</v>
      </c>
      <c r="P541" s="17">
        <v>0</v>
      </c>
      <c r="Q541" s="35"/>
      <c r="R541" s="30" t="s">
        <v>2434</v>
      </c>
    </row>
    <row r="542" spans="1:18" s="36" customFormat="1" hidden="1">
      <c r="A542" s="10" t="s">
        <v>1800</v>
      </c>
      <c r="B542" s="10"/>
      <c r="C542" s="10" t="s">
        <v>1874</v>
      </c>
      <c r="D542" s="10" t="s">
        <v>2291</v>
      </c>
      <c r="E542" s="49"/>
      <c r="F542" s="11"/>
      <c r="G542" s="3">
        <v>8.0192307692307683</v>
      </c>
      <c r="H542" s="3">
        <v>9.49</v>
      </c>
      <c r="I542" s="3"/>
      <c r="J542" s="12">
        <v>11.7</v>
      </c>
      <c r="K542" s="12">
        <v>6.6</v>
      </c>
      <c r="L542" s="12">
        <v>1.1499999999999999</v>
      </c>
      <c r="M542" s="13">
        <v>5.3499999999999999E-2</v>
      </c>
      <c r="N542" s="14" t="s">
        <v>51</v>
      </c>
      <c r="O542" s="15">
        <v>8507500090</v>
      </c>
      <c r="P542" s="17">
        <v>0</v>
      </c>
      <c r="Q542" s="35"/>
      <c r="R542" s="30" t="s">
        <v>2435</v>
      </c>
    </row>
    <row r="543" spans="1:18" s="36" customFormat="1" hidden="1">
      <c r="A543" s="10" t="s">
        <v>1800</v>
      </c>
      <c r="B543" s="10"/>
      <c r="C543" s="10" t="s">
        <v>1874</v>
      </c>
      <c r="D543" s="10" t="s">
        <v>2292</v>
      </c>
      <c r="E543" s="49"/>
      <c r="F543" s="11"/>
      <c r="G543" s="3">
        <v>7.0320512820512819</v>
      </c>
      <c r="H543" s="3">
        <v>10.99</v>
      </c>
      <c r="I543" s="3"/>
      <c r="J543" s="12">
        <v>11.7</v>
      </c>
      <c r="K543" s="12">
        <v>6.6</v>
      </c>
      <c r="L543" s="12">
        <v>1.1499999999999999</v>
      </c>
      <c r="M543" s="13">
        <v>5.1499999999999997E-2</v>
      </c>
      <c r="N543" s="14" t="s">
        <v>51</v>
      </c>
      <c r="O543" s="15">
        <v>8507500090</v>
      </c>
      <c r="P543" s="17">
        <v>0</v>
      </c>
      <c r="Q543" s="35"/>
      <c r="R543" s="30" t="s">
        <v>2436</v>
      </c>
    </row>
    <row r="544" spans="1:18" s="36" customFormat="1" hidden="1">
      <c r="A544" s="10" t="s">
        <v>1800</v>
      </c>
      <c r="B544" s="10"/>
      <c r="C544" s="10" t="s">
        <v>1874</v>
      </c>
      <c r="D544" s="10" t="s">
        <v>2293</v>
      </c>
      <c r="E544" s="49"/>
      <c r="F544" s="11"/>
      <c r="G544" s="3">
        <v>5.3269230769230766</v>
      </c>
      <c r="H544" s="3">
        <v>8.99</v>
      </c>
      <c r="I544" s="3"/>
      <c r="J544" s="12">
        <v>11.7</v>
      </c>
      <c r="K544" s="12">
        <v>6.6</v>
      </c>
      <c r="L544" s="12">
        <v>1.1499999999999999</v>
      </c>
      <c r="M544" s="13">
        <v>6.5000000000000002E-2</v>
      </c>
      <c r="N544" s="14" t="s">
        <v>51</v>
      </c>
      <c r="O544" s="15">
        <v>8507500090</v>
      </c>
      <c r="P544" s="17">
        <v>0</v>
      </c>
      <c r="Q544" s="35"/>
      <c r="R544" s="30" t="s">
        <v>2437</v>
      </c>
    </row>
    <row r="545" spans="1:18" s="36" customFormat="1" hidden="1">
      <c r="A545" s="10" t="s">
        <v>1800</v>
      </c>
      <c r="B545" s="10"/>
      <c r="C545" s="10" t="s">
        <v>1874</v>
      </c>
      <c r="D545" s="10" t="s">
        <v>2294</v>
      </c>
      <c r="E545" s="49"/>
      <c r="F545" s="11"/>
      <c r="G545" s="3">
        <v>4.7788461538461533</v>
      </c>
      <c r="H545" s="3">
        <v>5.99</v>
      </c>
      <c r="I545" s="3"/>
      <c r="J545" s="12">
        <v>11.7</v>
      </c>
      <c r="K545" s="12">
        <v>6.6</v>
      </c>
      <c r="L545" s="12">
        <v>1.1499999999999999</v>
      </c>
      <c r="M545" s="13">
        <v>5.5E-2</v>
      </c>
      <c r="N545" s="14" t="s">
        <v>51</v>
      </c>
      <c r="O545" s="15">
        <v>8507500090</v>
      </c>
      <c r="P545" s="17">
        <v>0</v>
      </c>
      <c r="Q545" s="35"/>
      <c r="R545" s="30" t="s">
        <v>2438</v>
      </c>
    </row>
    <row r="546" spans="1:18" s="36" customFormat="1" hidden="1">
      <c r="A546" s="10" t="s">
        <v>1800</v>
      </c>
      <c r="B546" s="10"/>
      <c r="C546" s="10" t="s">
        <v>1874</v>
      </c>
      <c r="D546" s="10" t="s">
        <v>2295</v>
      </c>
      <c r="E546" s="49"/>
      <c r="F546" s="11"/>
      <c r="G546" s="3">
        <v>10.403846153846153</v>
      </c>
      <c r="H546" s="3">
        <v>14.99</v>
      </c>
      <c r="I546" s="3"/>
      <c r="J546" s="12">
        <v>11.7</v>
      </c>
      <c r="K546" s="12">
        <v>6.6</v>
      </c>
      <c r="L546" s="12">
        <v>1.1499999999999999</v>
      </c>
      <c r="M546" s="13">
        <v>0.126</v>
      </c>
      <c r="N546" s="14" t="s">
        <v>51</v>
      </c>
      <c r="O546" s="15">
        <v>8507500090</v>
      </c>
      <c r="P546" s="17">
        <v>0</v>
      </c>
      <c r="Q546" s="35"/>
      <c r="R546" s="30" t="s">
        <v>2439</v>
      </c>
    </row>
    <row r="547" spans="1:18" s="36" customFormat="1" hidden="1">
      <c r="A547" s="10" t="s">
        <v>1800</v>
      </c>
      <c r="B547" s="10"/>
      <c r="C547" s="10" t="s">
        <v>1874</v>
      </c>
      <c r="D547" s="10" t="s">
        <v>2296</v>
      </c>
      <c r="E547" s="49"/>
      <c r="F547" s="11"/>
      <c r="G547" s="3">
        <v>9.1538461538461533</v>
      </c>
      <c r="H547" s="3">
        <v>12.99</v>
      </c>
      <c r="I547" s="3"/>
      <c r="J547" s="12">
        <v>11.7</v>
      </c>
      <c r="K547" s="12">
        <v>6.6</v>
      </c>
      <c r="L547" s="12">
        <v>1.1499999999999999</v>
      </c>
      <c r="M547" s="13">
        <v>0.106</v>
      </c>
      <c r="N547" s="14" t="s">
        <v>51</v>
      </c>
      <c r="O547" s="15">
        <v>8507500090</v>
      </c>
      <c r="P547" s="17">
        <v>0</v>
      </c>
      <c r="Q547" s="35"/>
      <c r="R547" s="30" t="s">
        <v>2440</v>
      </c>
    </row>
    <row r="548" spans="1:18" s="36" customFormat="1" hidden="1">
      <c r="A548" s="10" t="s">
        <v>1138</v>
      </c>
      <c r="B548" s="10">
        <v>2017</v>
      </c>
      <c r="C548" s="10" t="s">
        <v>1139</v>
      </c>
      <c r="D548" s="10" t="s">
        <v>3323</v>
      </c>
      <c r="E548" s="49" t="s">
        <v>1464</v>
      </c>
      <c r="F548" s="11">
        <v>4548736055667</v>
      </c>
      <c r="G548" s="3">
        <v>376</v>
      </c>
      <c r="H548" s="3">
        <v>449</v>
      </c>
      <c r="I548" s="3"/>
      <c r="J548" s="12">
        <v>18.899999999999999</v>
      </c>
      <c r="K548" s="12">
        <v>15</v>
      </c>
      <c r="L548" s="12">
        <v>13.6</v>
      </c>
      <c r="M548" s="13">
        <v>1.4670000000000001</v>
      </c>
      <c r="N548" s="14" t="s">
        <v>38</v>
      </c>
      <c r="O548" s="15">
        <v>8504405590</v>
      </c>
      <c r="P548" s="17"/>
      <c r="Q548" s="35"/>
      <c r="R548" s="30" t="s">
        <v>3334</v>
      </c>
    </row>
    <row r="549" spans="1:18" s="36" customFormat="1" hidden="1">
      <c r="A549" s="10" t="s">
        <v>1138</v>
      </c>
      <c r="B549" s="10"/>
      <c r="C549" s="10" t="s">
        <v>1139</v>
      </c>
      <c r="D549" s="10" t="s">
        <v>864</v>
      </c>
      <c r="E549" s="49"/>
      <c r="F549" s="11">
        <v>4905524601572</v>
      </c>
      <c r="G549" s="3">
        <v>35</v>
      </c>
      <c r="H549" s="3">
        <v>42</v>
      </c>
      <c r="I549" s="3"/>
      <c r="J549" s="12">
        <v>10</v>
      </c>
      <c r="K549" s="12">
        <v>2</v>
      </c>
      <c r="L549" s="12">
        <v>23</v>
      </c>
      <c r="M549" s="13">
        <v>0.05</v>
      </c>
      <c r="N549" s="14" t="s">
        <v>38</v>
      </c>
      <c r="O549" s="15" t="s">
        <v>798</v>
      </c>
      <c r="P549" s="17">
        <v>0</v>
      </c>
      <c r="Q549" s="35"/>
      <c r="R549" s="30" t="s">
        <v>1241</v>
      </c>
    </row>
    <row r="550" spans="1:18" s="36" customFormat="1" hidden="1">
      <c r="A550" s="10" t="s">
        <v>1138</v>
      </c>
      <c r="B550" s="10" t="s">
        <v>37</v>
      </c>
      <c r="C550" s="10" t="s">
        <v>40</v>
      </c>
      <c r="D550" s="10" t="s">
        <v>80</v>
      </c>
      <c r="E550" s="49"/>
      <c r="F550" s="11">
        <v>4905524885880</v>
      </c>
      <c r="G550" s="3">
        <v>49</v>
      </c>
      <c r="H550" s="3">
        <v>59</v>
      </c>
      <c r="I550" s="3"/>
      <c r="J550" s="12">
        <v>15</v>
      </c>
      <c r="K550" s="12">
        <v>9.8000000000000007</v>
      </c>
      <c r="L550" s="12">
        <v>3.2</v>
      </c>
      <c r="M550" s="13">
        <v>7.2999999999999995E-2</v>
      </c>
      <c r="N550" s="14" t="s">
        <v>38</v>
      </c>
      <c r="O550" s="15">
        <v>8507600090</v>
      </c>
      <c r="P550" s="17">
        <v>0</v>
      </c>
      <c r="Q550" s="35"/>
      <c r="R550" s="30" t="s">
        <v>126</v>
      </c>
    </row>
    <row r="551" spans="1:18" s="36" customFormat="1" hidden="1">
      <c r="A551" s="10" t="s">
        <v>1138</v>
      </c>
      <c r="B551" s="10"/>
      <c r="C551" s="10" t="s">
        <v>1139</v>
      </c>
      <c r="D551" s="10" t="s">
        <v>919</v>
      </c>
      <c r="E551" s="49"/>
      <c r="F551" s="11">
        <v>4905524985047</v>
      </c>
      <c r="G551" s="3">
        <v>24</v>
      </c>
      <c r="H551" s="3">
        <v>29</v>
      </c>
      <c r="I551" s="3"/>
      <c r="J551" s="12">
        <v>15</v>
      </c>
      <c r="K551" s="12">
        <v>9.5</v>
      </c>
      <c r="L551" s="12">
        <v>2</v>
      </c>
      <c r="M551" s="13">
        <v>5.6000000000000001E-2</v>
      </c>
      <c r="N551" s="14" t="s">
        <v>38</v>
      </c>
      <c r="O551" s="15">
        <v>8507600090</v>
      </c>
      <c r="P551" s="17">
        <v>0</v>
      </c>
      <c r="Q551" s="35"/>
      <c r="R551" s="30" t="s">
        <v>1270</v>
      </c>
    </row>
    <row r="552" spans="1:18" s="36" customFormat="1" hidden="1">
      <c r="A552" s="10" t="s">
        <v>1138</v>
      </c>
      <c r="B552" s="10"/>
      <c r="C552" s="10" t="s">
        <v>1139</v>
      </c>
      <c r="D552" s="10" t="s">
        <v>802</v>
      </c>
      <c r="E552" s="49"/>
      <c r="F552" s="11">
        <v>4901780848096</v>
      </c>
      <c r="G552" s="3">
        <v>183</v>
      </c>
      <c r="H552" s="3">
        <v>219</v>
      </c>
      <c r="I552" s="3"/>
      <c r="J552" s="12">
        <v>22</v>
      </c>
      <c r="K552" s="12">
        <v>9.5</v>
      </c>
      <c r="L552" s="12">
        <v>7</v>
      </c>
      <c r="M552" s="13">
        <v>0.4</v>
      </c>
      <c r="N552" s="14" t="s">
        <v>51</v>
      </c>
      <c r="O552" s="15" t="s">
        <v>798</v>
      </c>
      <c r="P552" s="17">
        <v>0</v>
      </c>
      <c r="Q552" s="35"/>
      <c r="R552" s="30" t="s">
        <v>1212</v>
      </c>
    </row>
    <row r="553" spans="1:18" s="36" customFormat="1" hidden="1">
      <c r="A553" s="10" t="s">
        <v>1138</v>
      </c>
      <c r="B553" s="10"/>
      <c r="C553" s="10" t="s">
        <v>1139</v>
      </c>
      <c r="D553" s="10" t="s">
        <v>866</v>
      </c>
      <c r="E553" s="49"/>
      <c r="F553" s="11">
        <v>4905524445091</v>
      </c>
      <c r="G553" s="3">
        <v>41</v>
      </c>
      <c r="H553" s="3">
        <v>49</v>
      </c>
      <c r="I553" s="3"/>
      <c r="J553" s="12">
        <v>3.6</v>
      </c>
      <c r="K553" s="12">
        <v>6.8</v>
      </c>
      <c r="L553" s="12">
        <v>21</v>
      </c>
      <c r="M553" s="13">
        <v>0.06</v>
      </c>
      <c r="N553" s="14" t="s">
        <v>38</v>
      </c>
      <c r="O553" s="15" t="s">
        <v>798</v>
      </c>
      <c r="P553" s="17">
        <v>0</v>
      </c>
      <c r="Q553" s="35"/>
      <c r="R553" s="30" t="s">
        <v>1242</v>
      </c>
    </row>
    <row r="554" spans="1:18" s="36" customFormat="1" hidden="1">
      <c r="A554" s="10" t="s">
        <v>1138</v>
      </c>
      <c r="B554" s="10"/>
      <c r="C554" s="10" t="s">
        <v>1139</v>
      </c>
      <c r="D554" s="10" t="s">
        <v>633</v>
      </c>
      <c r="E554" s="49"/>
      <c r="F554" s="11">
        <v>4905524439373</v>
      </c>
      <c r="G554" s="3">
        <v>66</v>
      </c>
      <c r="H554" s="3">
        <v>79</v>
      </c>
      <c r="I554" s="3"/>
      <c r="J554" s="12">
        <v>3.2</v>
      </c>
      <c r="K554" s="12">
        <v>8.6</v>
      </c>
      <c r="L554" s="12">
        <v>21</v>
      </c>
      <c r="M554" s="13">
        <v>0.12</v>
      </c>
      <c r="N554" s="14" t="s">
        <v>51</v>
      </c>
      <c r="O554" s="15">
        <v>8507600090</v>
      </c>
      <c r="P554" s="17">
        <v>0</v>
      </c>
      <c r="Q554" s="35"/>
      <c r="R554" s="30" t="s">
        <v>1140</v>
      </c>
    </row>
    <row r="555" spans="1:18" s="36" customFormat="1" hidden="1">
      <c r="A555" s="10" t="s">
        <v>1138</v>
      </c>
      <c r="B555" s="10"/>
      <c r="C555" s="10" t="s">
        <v>1139</v>
      </c>
      <c r="D555" s="10" t="s">
        <v>795</v>
      </c>
      <c r="E555" s="49"/>
      <c r="F555" s="11">
        <v>4905524995961</v>
      </c>
      <c r="G555" s="3">
        <v>152</v>
      </c>
      <c r="H555" s="3">
        <v>185</v>
      </c>
      <c r="I555" s="3"/>
      <c r="J555" s="12">
        <v>15</v>
      </c>
      <c r="K555" s="12">
        <v>9.5</v>
      </c>
      <c r="L555" s="12">
        <v>6</v>
      </c>
      <c r="M555" s="13">
        <v>0.23799999999999999</v>
      </c>
      <c r="N555" s="14" t="s">
        <v>38</v>
      </c>
      <c r="O555" s="15">
        <v>8507600090</v>
      </c>
      <c r="P555" s="17">
        <v>0</v>
      </c>
      <c r="Q555" s="35"/>
      <c r="R555" s="30" t="s">
        <v>1209</v>
      </c>
    </row>
    <row r="556" spans="1:18" s="36" customFormat="1" hidden="1">
      <c r="A556" s="10" t="s">
        <v>1138</v>
      </c>
      <c r="B556" s="10"/>
      <c r="C556" s="10" t="s">
        <v>1139</v>
      </c>
      <c r="D556" s="10" t="s">
        <v>800</v>
      </c>
      <c r="E556" s="49"/>
      <c r="F556" s="11">
        <v>4905524614404</v>
      </c>
      <c r="G556" s="3">
        <v>62</v>
      </c>
      <c r="H556" s="3">
        <v>75</v>
      </c>
      <c r="I556" s="3"/>
      <c r="J556" s="12">
        <v>12</v>
      </c>
      <c r="K556" s="12">
        <v>4</v>
      </c>
      <c r="L556" s="12">
        <v>9.5</v>
      </c>
      <c r="M556" s="13">
        <v>5.800000000000001E-2</v>
      </c>
      <c r="N556" s="14" t="s">
        <v>51</v>
      </c>
      <c r="O556" s="15" t="s">
        <v>798</v>
      </c>
      <c r="P556" s="17">
        <v>0</v>
      </c>
      <c r="Q556" s="35"/>
      <c r="R556" s="30" t="s">
        <v>1211</v>
      </c>
    </row>
    <row r="557" spans="1:18" s="36" customFormat="1" ht="25.5" hidden="1">
      <c r="A557" s="4" t="s">
        <v>631</v>
      </c>
      <c r="B557" s="4" t="s">
        <v>1553</v>
      </c>
      <c r="C557" s="4" t="s">
        <v>632</v>
      </c>
      <c r="D557" s="22" t="s">
        <v>3447</v>
      </c>
      <c r="E557" s="5"/>
      <c r="F557" s="47">
        <v>4548736045163</v>
      </c>
      <c r="G557" s="48">
        <v>62</v>
      </c>
      <c r="H557" s="3">
        <v>74.400000000000006</v>
      </c>
      <c r="I557" s="3"/>
      <c r="J557" s="2">
        <v>15</v>
      </c>
      <c r="K557" s="2">
        <v>9.8000000000000007</v>
      </c>
      <c r="L557" s="2">
        <v>3.5</v>
      </c>
      <c r="M557" s="2">
        <v>9.0999999999999998E-2</v>
      </c>
      <c r="N557" s="2" t="s">
        <v>38</v>
      </c>
      <c r="O557" s="2">
        <v>8507600090</v>
      </c>
      <c r="P557" s="6" t="s">
        <v>3454</v>
      </c>
      <c r="Q557" s="34"/>
      <c r="R557" s="30" t="s">
        <v>3460</v>
      </c>
    </row>
    <row r="558" spans="1:18" s="36" customFormat="1" hidden="1">
      <c r="A558" s="10" t="s">
        <v>1138</v>
      </c>
      <c r="B558" s="10"/>
      <c r="C558" s="10" t="s">
        <v>1139</v>
      </c>
      <c r="D558" s="10" t="s">
        <v>797</v>
      </c>
      <c r="E558" s="49"/>
      <c r="F558" s="11">
        <v>4905524614466</v>
      </c>
      <c r="G558" s="3">
        <v>87</v>
      </c>
      <c r="H558" s="3">
        <v>105</v>
      </c>
      <c r="I558" s="3"/>
      <c r="J558" s="12">
        <v>22</v>
      </c>
      <c r="K558" s="12">
        <v>5</v>
      </c>
      <c r="L558" s="12">
        <v>9.5</v>
      </c>
      <c r="M558" s="13">
        <v>0.13400000000000001</v>
      </c>
      <c r="N558" s="14" t="s">
        <v>51</v>
      </c>
      <c r="O558" s="15" t="s">
        <v>798</v>
      </c>
      <c r="P558" s="17">
        <v>0</v>
      </c>
      <c r="Q558" s="35"/>
      <c r="R558" s="30" t="s">
        <v>1210</v>
      </c>
    </row>
    <row r="559" spans="1:18" s="36" customFormat="1" hidden="1">
      <c r="A559" s="10" t="s">
        <v>1138</v>
      </c>
      <c r="B559" s="10"/>
      <c r="C559" s="10" t="s">
        <v>1139</v>
      </c>
      <c r="D559" s="10" t="s">
        <v>635</v>
      </c>
      <c r="E559" s="49"/>
      <c r="F559" s="11">
        <v>4905524683417</v>
      </c>
      <c r="G559" s="3">
        <v>70</v>
      </c>
      <c r="H559" s="3">
        <v>85</v>
      </c>
      <c r="I559" s="3"/>
      <c r="J559" s="12">
        <v>22.5</v>
      </c>
      <c r="K559" s="12">
        <v>2.5</v>
      </c>
      <c r="L559" s="12">
        <v>10</v>
      </c>
      <c r="M559" s="13">
        <v>0.01</v>
      </c>
      <c r="N559" s="14" t="s">
        <v>51</v>
      </c>
      <c r="O559" s="15">
        <v>8507600090</v>
      </c>
      <c r="P559" s="17">
        <v>0</v>
      </c>
      <c r="Q559" s="35"/>
      <c r="R559" s="30" t="s">
        <v>636</v>
      </c>
    </row>
    <row r="560" spans="1:18" s="36" customFormat="1" hidden="1">
      <c r="A560" s="10" t="s">
        <v>1138</v>
      </c>
      <c r="B560" s="10">
        <v>2017</v>
      </c>
      <c r="C560" s="10" t="s">
        <v>1139</v>
      </c>
      <c r="D560" s="10" t="s">
        <v>3324</v>
      </c>
      <c r="E560" s="49" t="s">
        <v>1464</v>
      </c>
      <c r="F560" s="11">
        <v>4548736064522</v>
      </c>
      <c r="G560" s="3">
        <v>75</v>
      </c>
      <c r="H560" s="3">
        <v>89</v>
      </c>
      <c r="I560" s="3"/>
      <c r="J560" s="12">
        <v>9.6999999999999993</v>
      </c>
      <c r="K560" s="12">
        <v>3.4</v>
      </c>
      <c r="L560" s="12">
        <v>15</v>
      </c>
      <c r="M560" s="13">
        <v>0.12</v>
      </c>
      <c r="N560" s="14" t="s">
        <v>51</v>
      </c>
      <c r="O560" s="15">
        <v>8507600090</v>
      </c>
      <c r="P560" s="17"/>
      <c r="Q560" s="35"/>
      <c r="R560" s="30" t="s">
        <v>3335</v>
      </c>
    </row>
    <row r="561" spans="1:18" s="36" customFormat="1" ht="25.5" hidden="1">
      <c r="A561" s="10" t="s">
        <v>1798</v>
      </c>
      <c r="B561" s="10"/>
      <c r="C561" s="10" t="s">
        <v>1835</v>
      </c>
      <c r="D561" s="10" t="s">
        <v>2122</v>
      </c>
      <c r="E561" s="10"/>
      <c r="F561" s="11">
        <v>4905524960020</v>
      </c>
      <c r="G561" s="3">
        <v>21.316883665274997</v>
      </c>
      <c r="H561" s="3">
        <v>25.99</v>
      </c>
      <c r="I561" s="3"/>
      <c r="J561" s="12">
        <v>10.199999999999999</v>
      </c>
      <c r="K561" s="12">
        <v>6.5</v>
      </c>
      <c r="L561" s="12">
        <v>2</v>
      </c>
      <c r="M561" s="13">
        <v>0.05</v>
      </c>
      <c r="N561" s="14" t="s">
        <v>51</v>
      </c>
      <c r="O561" s="15">
        <v>8523291500</v>
      </c>
      <c r="P561" s="17">
        <v>0</v>
      </c>
      <c r="Q561" s="35"/>
      <c r="R561" s="30" t="s">
        <v>3102</v>
      </c>
    </row>
    <row r="562" spans="1:18" s="36" customFormat="1" hidden="1">
      <c r="A562" s="10" t="s">
        <v>1138</v>
      </c>
      <c r="B562" s="10">
        <v>2017</v>
      </c>
      <c r="C562" s="10" t="s">
        <v>1157</v>
      </c>
      <c r="D562" s="10" t="s">
        <v>3325</v>
      </c>
      <c r="E562" s="49" t="s">
        <v>1464</v>
      </c>
      <c r="F562" s="11">
        <v>4548736064621</v>
      </c>
      <c r="G562" s="3">
        <v>32</v>
      </c>
      <c r="H562" s="3">
        <v>39</v>
      </c>
      <c r="I562" s="3"/>
      <c r="J562" s="12">
        <v>8.9</v>
      </c>
      <c r="K562" s="12">
        <v>3.45</v>
      </c>
      <c r="L562" s="12">
        <v>15.45</v>
      </c>
      <c r="M562" s="13">
        <v>5.2999999999999999E-2</v>
      </c>
      <c r="N562" s="14" t="s">
        <v>38</v>
      </c>
      <c r="O562" s="15">
        <v>3926909290</v>
      </c>
      <c r="P562" s="17"/>
      <c r="Q562" s="35"/>
      <c r="R562" s="30" t="s">
        <v>3331</v>
      </c>
    </row>
    <row r="563" spans="1:18" s="36" customFormat="1" ht="38.25" hidden="1">
      <c r="A563" s="10" t="s">
        <v>1138</v>
      </c>
      <c r="B563" s="10"/>
      <c r="C563" s="10" t="s">
        <v>1157</v>
      </c>
      <c r="D563" s="10" t="s">
        <v>793</v>
      </c>
      <c r="E563" s="49"/>
      <c r="F563" s="11">
        <v>4905524886368</v>
      </c>
      <c r="G563" s="3">
        <v>17</v>
      </c>
      <c r="H563" s="3">
        <v>20</v>
      </c>
      <c r="I563" s="3"/>
      <c r="J563" s="12">
        <v>16</v>
      </c>
      <c r="K563" s="12">
        <v>8.5</v>
      </c>
      <c r="L563" s="12">
        <v>0.3</v>
      </c>
      <c r="M563" s="13">
        <v>1.6E-2</v>
      </c>
      <c r="N563" s="14" t="s">
        <v>51</v>
      </c>
      <c r="O563" s="15">
        <v>3926909290</v>
      </c>
      <c r="P563" s="17">
        <v>0</v>
      </c>
      <c r="Q563" s="35"/>
      <c r="R563" s="30" t="s">
        <v>1208</v>
      </c>
    </row>
    <row r="564" spans="1:18" s="36" customFormat="1" hidden="1">
      <c r="A564" s="10" t="s">
        <v>1138</v>
      </c>
      <c r="B564" s="10"/>
      <c r="C564" s="10" t="s">
        <v>1157</v>
      </c>
      <c r="D564" s="10" t="s">
        <v>905</v>
      </c>
      <c r="E564" s="49"/>
      <c r="F564" s="11">
        <v>4905524918953</v>
      </c>
      <c r="G564" s="3">
        <v>16</v>
      </c>
      <c r="H564" s="3">
        <v>19</v>
      </c>
      <c r="I564" s="3"/>
      <c r="J564" s="12">
        <v>16</v>
      </c>
      <c r="K564" s="12">
        <v>8.5</v>
      </c>
      <c r="L564" s="12">
        <v>0.4</v>
      </c>
      <c r="M564" s="13">
        <v>1.6E-2</v>
      </c>
      <c r="N564" s="14" t="s">
        <v>51</v>
      </c>
      <c r="O564" s="15">
        <v>3926909290</v>
      </c>
      <c r="P564" s="17">
        <v>0</v>
      </c>
      <c r="Q564" s="35"/>
      <c r="R564" s="30" t="s">
        <v>1260</v>
      </c>
    </row>
    <row r="565" spans="1:18" s="36" customFormat="1" hidden="1">
      <c r="A565" s="10" t="s">
        <v>1138</v>
      </c>
      <c r="B565" s="10"/>
      <c r="C565" s="10" t="s">
        <v>1157</v>
      </c>
      <c r="D565" s="10" t="s">
        <v>791</v>
      </c>
      <c r="E565" s="49"/>
      <c r="F565" s="11">
        <v>4905524956665</v>
      </c>
      <c r="G565" s="3">
        <v>16</v>
      </c>
      <c r="H565" s="3">
        <v>19</v>
      </c>
      <c r="I565" s="3"/>
      <c r="J565" s="12">
        <v>16.2</v>
      </c>
      <c r="K565" s="12">
        <v>8.5</v>
      </c>
      <c r="L565" s="12">
        <v>0.1</v>
      </c>
      <c r="M565" s="13">
        <v>1.4999999999999999E-2</v>
      </c>
      <c r="N565" s="14" t="s">
        <v>51</v>
      </c>
      <c r="O565" s="15">
        <v>3926909290</v>
      </c>
      <c r="P565" s="17">
        <v>0</v>
      </c>
      <c r="Q565" s="35"/>
      <c r="R565" s="30" t="s">
        <v>1207</v>
      </c>
    </row>
    <row r="566" spans="1:18" s="36" customFormat="1" hidden="1">
      <c r="A566" s="10" t="s">
        <v>1138</v>
      </c>
      <c r="B566" s="10"/>
      <c r="C566" s="10" t="s">
        <v>1157</v>
      </c>
      <c r="D566" s="10" t="s">
        <v>789</v>
      </c>
      <c r="E566" s="49"/>
      <c r="F566" s="11">
        <v>4905524969788</v>
      </c>
      <c r="G566" s="3">
        <v>16</v>
      </c>
      <c r="H566" s="3">
        <v>19</v>
      </c>
      <c r="I566" s="3"/>
      <c r="J566" s="12">
        <v>8.6</v>
      </c>
      <c r="K566" s="12">
        <v>0.2</v>
      </c>
      <c r="L566" s="12">
        <v>16.100000000000001</v>
      </c>
      <c r="M566" s="13">
        <v>1.4999999999999999E-2</v>
      </c>
      <c r="N566" s="14" t="s">
        <v>51</v>
      </c>
      <c r="O566" s="15">
        <v>3926909290</v>
      </c>
      <c r="P566" s="17">
        <v>0</v>
      </c>
      <c r="Q566" s="35"/>
      <c r="R566" s="30" t="s">
        <v>1206</v>
      </c>
    </row>
    <row r="567" spans="1:18" s="36" customFormat="1" hidden="1">
      <c r="A567" s="10" t="s">
        <v>1138</v>
      </c>
      <c r="B567" s="10"/>
      <c r="C567" s="10" t="s">
        <v>1157</v>
      </c>
      <c r="D567" s="10" t="s">
        <v>852</v>
      </c>
      <c r="E567" s="49"/>
      <c r="F567" s="11">
        <v>4905524951684</v>
      </c>
      <c r="G567" s="3">
        <v>16</v>
      </c>
      <c r="H567" s="3">
        <v>19</v>
      </c>
      <c r="I567" s="3"/>
      <c r="J567" s="12">
        <v>16</v>
      </c>
      <c r="K567" s="12">
        <v>8.5</v>
      </c>
      <c r="L567" s="12">
        <v>2</v>
      </c>
      <c r="M567" s="13">
        <v>1.4E-2</v>
      </c>
      <c r="N567" s="14" t="s">
        <v>51</v>
      </c>
      <c r="O567" s="15">
        <v>3926909290</v>
      </c>
      <c r="P567" s="17">
        <v>0</v>
      </c>
      <c r="Q567" s="35"/>
      <c r="R567" s="30" t="s">
        <v>1236</v>
      </c>
    </row>
    <row r="568" spans="1:18" s="36" customFormat="1" ht="25.5" hidden="1">
      <c r="A568" s="10" t="s">
        <v>1799</v>
      </c>
      <c r="B568" s="10"/>
      <c r="C568" s="10" t="s">
        <v>1851</v>
      </c>
      <c r="D568" s="10" t="s">
        <v>2174</v>
      </c>
      <c r="E568" s="49"/>
      <c r="F568" s="11"/>
      <c r="G568" s="3">
        <v>62.352941176470587</v>
      </c>
      <c r="H568" s="3">
        <v>74.989999999999995</v>
      </c>
      <c r="I568" s="3"/>
      <c r="J568" s="12" t="s">
        <v>2360</v>
      </c>
      <c r="K568" s="12" t="s">
        <v>2361</v>
      </c>
      <c r="L568" s="12" t="s">
        <v>2362</v>
      </c>
      <c r="M568" s="13" t="s">
        <v>2363</v>
      </c>
      <c r="N568" s="14" t="s">
        <v>51</v>
      </c>
      <c r="O568" s="15">
        <v>8536908599</v>
      </c>
      <c r="P568" s="17">
        <v>0.01</v>
      </c>
      <c r="Q568" s="35"/>
      <c r="R568" s="30" t="s">
        <v>3154</v>
      </c>
    </row>
    <row r="569" spans="1:18" s="36" customFormat="1" ht="25.5" hidden="1">
      <c r="A569" s="10" t="s">
        <v>1799</v>
      </c>
      <c r="B569" s="10"/>
      <c r="C569" s="10" t="s">
        <v>1849</v>
      </c>
      <c r="D569" s="10" t="s">
        <v>2168</v>
      </c>
      <c r="E569" s="49"/>
      <c r="F569" s="11"/>
      <c r="G569" s="3">
        <v>324.23529411764707</v>
      </c>
      <c r="H569" s="3">
        <v>389.99</v>
      </c>
      <c r="I569" s="3"/>
      <c r="J569" s="12" t="s">
        <v>2360</v>
      </c>
      <c r="K569" s="12" t="s">
        <v>2361</v>
      </c>
      <c r="L569" s="12" t="s">
        <v>2362</v>
      </c>
      <c r="M569" s="13" t="s">
        <v>2363</v>
      </c>
      <c r="N569" s="14" t="s">
        <v>51</v>
      </c>
      <c r="O569" s="15">
        <v>8523511000</v>
      </c>
      <c r="P569" s="17">
        <v>0.01</v>
      </c>
      <c r="Q569" s="35"/>
      <c r="R569" s="30" t="s">
        <v>3148</v>
      </c>
    </row>
    <row r="570" spans="1:18" s="36" customFormat="1" ht="25.5" hidden="1">
      <c r="A570" s="10" t="s">
        <v>1799</v>
      </c>
      <c r="B570" s="10"/>
      <c r="C570" s="10" t="s">
        <v>1849</v>
      </c>
      <c r="D570" s="10" t="s">
        <v>3405</v>
      </c>
      <c r="E570" s="49"/>
      <c r="F570" s="11"/>
      <c r="G570" s="3">
        <v>110.15686274509804</v>
      </c>
      <c r="H570" s="3">
        <v>134.99</v>
      </c>
      <c r="I570" s="3"/>
      <c r="J570" s="12" t="s">
        <v>2360</v>
      </c>
      <c r="K570" s="12" t="s">
        <v>2357</v>
      </c>
      <c r="L570" s="12" t="s">
        <v>2366</v>
      </c>
      <c r="M570" s="13" t="s">
        <v>2367</v>
      </c>
      <c r="N570" s="14" t="s">
        <v>51</v>
      </c>
      <c r="O570" s="15">
        <v>8523511000</v>
      </c>
      <c r="P570" s="17">
        <v>0.01</v>
      </c>
      <c r="Q570" s="35"/>
      <c r="R570" s="30" t="s">
        <v>3150</v>
      </c>
    </row>
    <row r="571" spans="1:18" s="36" customFormat="1" ht="25.5" hidden="1">
      <c r="A571" s="10" t="s">
        <v>1799</v>
      </c>
      <c r="B571" s="10"/>
      <c r="C571" s="10" t="s">
        <v>1849</v>
      </c>
      <c r="D571" s="10" t="s">
        <v>2169</v>
      </c>
      <c r="E571" s="49"/>
      <c r="F571" s="11"/>
      <c r="G571" s="3">
        <v>182.90196078431373</v>
      </c>
      <c r="H571" s="3">
        <v>219.99</v>
      </c>
      <c r="I571" s="3"/>
      <c r="J571" s="12" t="s">
        <v>2356</v>
      </c>
      <c r="K571" s="12" t="s">
        <v>2357</v>
      </c>
      <c r="L571" s="12" t="s">
        <v>2364</v>
      </c>
      <c r="M571" s="13" t="s">
        <v>2365</v>
      </c>
      <c r="N571" s="14" t="s">
        <v>51</v>
      </c>
      <c r="O571" s="15">
        <v>8523511000</v>
      </c>
      <c r="P571" s="17">
        <v>0.01</v>
      </c>
      <c r="Q571" s="35"/>
      <c r="R571" s="30" t="s">
        <v>3149</v>
      </c>
    </row>
    <row r="572" spans="1:18" s="36" customFormat="1" ht="25.5" hidden="1">
      <c r="A572" s="10" t="s">
        <v>1799</v>
      </c>
      <c r="B572" s="10"/>
      <c r="C572" s="10" t="s">
        <v>1850</v>
      </c>
      <c r="D572" s="10" t="s">
        <v>2171</v>
      </c>
      <c r="E572" s="49"/>
      <c r="F572" s="11"/>
      <c r="G572" s="3">
        <v>199.52941176470588</v>
      </c>
      <c r="H572" s="3">
        <v>239.99</v>
      </c>
      <c r="I572" s="3"/>
      <c r="J572" s="12" t="s">
        <v>2356</v>
      </c>
      <c r="K572" s="12" t="s">
        <v>2357</v>
      </c>
      <c r="L572" s="12" t="s">
        <v>2358</v>
      </c>
      <c r="M572" s="13" t="s">
        <v>2368</v>
      </c>
      <c r="N572" s="14" t="s">
        <v>51</v>
      </c>
      <c r="O572" s="15">
        <v>8523511000</v>
      </c>
      <c r="P572" s="17">
        <v>0.01</v>
      </c>
      <c r="Q572" s="35"/>
      <c r="R572" s="30" t="s">
        <v>3151</v>
      </c>
    </row>
    <row r="573" spans="1:18" s="36" customFormat="1" ht="25.5" hidden="1">
      <c r="A573" s="10" t="s">
        <v>1799</v>
      </c>
      <c r="B573" s="10"/>
      <c r="C573" s="10" t="s">
        <v>1850</v>
      </c>
      <c r="D573" s="10" t="s">
        <v>2173</v>
      </c>
      <c r="E573" s="49"/>
      <c r="F573" s="11"/>
      <c r="G573" s="3">
        <v>70.666666666666657</v>
      </c>
      <c r="H573" s="3">
        <v>84.99</v>
      </c>
      <c r="I573" s="3"/>
      <c r="J573" s="12" t="s">
        <v>2356</v>
      </c>
      <c r="K573" s="12" t="s">
        <v>2357</v>
      </c>
      <c r="L573" s="12" t="s">
        <v>2358</v>
      </c>
      <c r="M573" s="13" t="s">
        <v>2369</v>
      </c>
      <c r="N573" s="14" t="s">
        <v>51</v>
      </c>
      <c r="O573" s="15">
        <v>8523511000</v>
      </c>
      <c r="P573" s="17">
        <v>0.01</v>
      </c>
      <c r="Q573" s="35"/>
      <c r="R573" s="30" t="s">
        <v>3153</v>
      </c>
    </row>
    <row r="574" spans="1:18" s="36" customFormat="1" ht="25.5" hidden="1">
      <c r="A574" s="10" t="s">
        <v>1799</v>
      </c>
      <c r="B574" s="10"/>
      <c r="C574" s="10" t="s">
        <v>1850</v>
      </c>
      <c r="D574" s="10" t="s">
        <v>2172</v>
      </c>
      <c r="E574" s="49"/>
      <c r="F574" s="11"/>
      <c r="G574" s="3">
        <v>99.764705882352942</v>
      </c>
      <c r="H574" s="3">
        <v>119.99</v>
      </c>
      <c r="I574" s="3"/>
      <c r="J574" s="12" t="s">
        <v>2356</v>
      </c>
      <c r="K574" s="12" t="s">
        <v>2357</v>
      </c>
      <c r="L574" s="12" t="s">
        <v>2358</v>
      </c>
      <c r="M574" s="13" t="s">
        <v>2368</v>
      </c>
      <c r="N574" s="14" t="s">
        <v>51</v>
      </c>
      <c r="O574" s="15">
        <v>8523511000</v>
      </c>
      <c r="P574" s="17">
        <v>0.01</v>
      </c>
      <c r="Q574" s="35"/>
      <c r="R574" s="30" t="s">
        <v>3152</v>
      </c>
    </row>
    <row r="575" spans="1:18" s="36" customFormat="1" hidden="1">
      <c r="A575" s="10" t="s">
        <v>1800</v>
      </c>
      <c r="B575" s="10"/>
      <c r="C575" s="10" t="s">
        <v>2878</v>
      </c>
      <c r="D575" s="10" t="s">
        <v>2249</v>
      </c>
      <c r="E575" s="49"/>
      <c r="F575" s="11"/>
      <c r="G575" s="3">
        <v>0.51923076923076927</v>
      </c>
      <c r="H575" s="3">
        <v>1.29</v>
      </c>
      <c r="I575" s="3"/>
      <c r="J575" s="12">
        <v>12</v>
      </c>
      <c r="K575" s="12">
        <v>8.3000000000000007</v>
      </c>
      <c r="L575" s="12">
        <v>1.1000000000000001</v>
      </c>
      <c r="M575" s="13">
        <v>0.04</v>
      </c>
      <c r="N575" s="14" t="s">
        <v>2375</v>
      </c>
      <c r="O575" s="15">
        <v>8506808000</v>
      </c>
      <c r="P575" s="17">
        <v>0</v>
      </c>
      <c r="Q575" s="35"/>
      <c r="R575" s="30" t="s">
        <v>3229</v>
      </c>
    </row>
    <row r="576" spans="1:18" s="36" customFormat="1" hidden="1">
      <c r="A576" s="10" t="s">
        <v>1800</v>
      </c>
      <c r="B576" s="10"/>
      <c r="C576" s="10" t="s">
        <v>2879</v>
      </c>
      <c r="D576" s="10" t="s">
        <v>2254</v>
      </c>
      <c r="E576" s="49"/>
      <c r="F576" s="11"/>
      <c r="G576" s="3">
        <v>0.46153846153846156</v>
      </c>
      <c r="H576" s="3">
        <v>0.99</v>
      </c>
      <c r="I576" s="3"/>
      <c r="J576" s="12">
        <v>4.2</v>
      </c>
      <c r="K576" s="12">
        <v>4.0999999999999996</v>
      </c>
      <c r="L576" s="12">
        <v>1</v>
      </c>
      <c r="M576" s="13">
        <v>3.6999999999999998E-2</v>
      </c>
      <c r="N576" s="14" t="s">
        <v>2375</v>
      </c>
      <c r="O576" s="15">
        <v>8506808000</v>
      </c>
      <c r="P576" s="17">
        <v>0</v>
      </c>
      <c r="Q576" s="35"/>
      <c r="R576" s="30" t="s">
        <v>3234</v>
      </c>
    </row>
    <row r="577" spans="1:18" s="36" customFormat="1" hidden="1">
      <c r="A577" s="10" t="s">
        <v>1138</v>
      </c>
      <c r="B577" s="10"/>
      <c r="C577" s="10" t="s">
        <v>1190</v>
      </c>
      <c r="D577" s="10" t="s">
        <v>754</v>
      </c>
      <c r="E577" s="49"/>
      <c r="F577" s="11">
        <v>4905524353464</v>
      </c>
      <c r="G577" s="3">
        <v>82</v>
      </c>
      <c r="H577" s="3">
        <v>99</v>
      </c>
      <c r="I577" s="3"/>
      <c r="J577" s="12">
        <v>20</v>
      </c>
      <c r="K577" s="12">
        <v>9</v>
      </c>
      <c r="L577" s="12">
        <v>4</v>
      </c>
      <c r="M577" s="13">
        <v>0.2</v>
      </c>
      <c r="N577" s="14" t="s">
        <v>51</v>
      </c>
      <c r="O577" s="15" t="s">
        <v>755</v>
      </c>
      <c r="P577" s="17">
        <v>0.01</v>
      </c>
      <c r="Q577" s="35"/>
      <c r="R577" s="30" t="s">
        <v>1193</v>
      </c>
    </row>
    <row r="578" spans="1:18" s="36" customFormat="1" hidden="1">
      <c r="A578" s="10" t="s">
        <v>1138</v>
      </c>
      <c r="B578" s="10" t="s">
        <v>37</v>
      </c>
      <c r="C578" s="10" t="s">
        <v>40</v>
      </c>
      <c r="D578" s="10" t="s">
        <v>82</v>
      </c>
      <c r="E578" s="49"/>
      <c r="F578" s="11">
        <v>4548736005150</v>
      </c>
      <c r="G578" s="3">
        <v>133</v>
      </c>
      <c r="H578" s="3">
        <v>159</v>
      </c>
      <c r="I578" s="3"/>
      <c r="J578" s="12">
        <v>17</v>
      </c>
      <c r="K578" s="12">
        <v>12.5</v>
      </c>
      <c r="L578" s="12">
        <v>8.3000000000000007</v>
      </c>
      <c r="M578" s="13">
        <v>0.33900000000000002</v>
      </c>
      <c r="N578" s="14" t="s">
        <v>38</v>
      </c>
      <c r="O578" s="15">
        <v>8526920090</v>
      </c>
      <c r="P578" s="17">
        <v>0.01</v>
      </c>
      <c r="Q578" s="35"/>
      <c r="R578" s="30" t="s">
        <v>127</v>
      </c>
    </row>
    <row r="579" spans="1:18" s="36" customFormat="1" hidden="1">
      <c r="A579" s="10" t="s">
        <v>1138</v>
      </c>
      <c r="B579" s="10"/>
      <c r="C579" s="10" t="s">
        <v>1190</v>
      </c>
      <c r="D579" s="10" t="s">
        <v>752</v>
      </c>
      <c r="E579" s="49"/>
      <c r="F579" s="11">
        <v>4905524989779</v>
      </c>
      <c r="G579" s="3">
        <v>24</v>
      </c>
      <c r="H579" s="3">
        <v>29</v>
      </c>
      <c r="I579" s="3"/>
      <c r="J579" s="12">
        <v>15.3</v>
      </c>
      <c r="K579" s="12">
        <v>7.8</v>
      </c>
      <c r="L579" s="12">
        <v>3</v>
      </c>
      <c r="M579" s="13">
        <v>3.5999999999999997E-2</v>
      </c>
      <c r="N579" s="14" t="s">
        <v>38</v>
      </c>
      <c r="O579" s="15">
        <v>8537109999</v>
      </c>
      <c r="P579" s="17">
        <v>0.01</v>
      </c>
      <c r="Q579" s="35"/>
      <c r="R579" s="30" t="s">
        <v>1192</v>
      </c>
    </row>
    <row r="580" spans="1:18" s="36" customFormat="1" hidden="1">
      <c r="A580" s="10" t="s">
        <v>1138</v>
      </c>
      <c r="B580" s="10"/>
      <c r="C580" s="10" t="s">
        <v>1190</v>
      </c>
      <c r="D580" s="10" t="s">
        <v>759</v>
      </c>
      <c r="E580" s="49"/>
      <c r="F580" s="11" t="s">
        <v>760</v>
      </c>
      <c r="G580" s="3">
        <v>33</v>
      </c>
      <c r="H580" s="3">
        <v>39</v>
      </c>
      <c r="I580" s="3"/>
      <c r="J580" s="12">
        <v>9</v>
      </c>
      <c r="K580" s="12">
        <v>3</v>
      </c>
      <c r="L580" s="12">
        <v>15.3</v>
      </c>
      <c r="M580" s="13">
        <v>0.09</v>
      </c>
      <c r="N580" s="14" t="s">
        <v>38</v>
      </c>
      <c r="O580" s="15" t="s">
        <v>761</v>
      </c>
      <c r="P580" s="17">
        <v>0.01</v>
      </c>
      <c r="Q580" s="35"/>
      <c r="R580" s="30" t="s">
        <v>1195</v>
      </c>
    </row>
    <row r="581" spans="1:18" s="36" customFormat="1" hidden="1">
      <c r="A581" s="10" t="s">
        <v>1138</v>
      </c>
      <c r="B581" s="10"/>
      <c r="C581" s="10" t="s">
        <v>1190</v>
      </c>
      <c r="D581" s="10" t="s">
        <v>757</v>
      </c>
      <c r="E581" s="49"/>
      <c r="F581" s="11">
        <v>4905524989953</v>
      </c>
      <c r="G581" s="3">
        <v>66</v>
      </c>
      <c r="H581" s="3">
        <v>79</v>
      </c>
      <c r="I581" s="3"/>
      <c r="J581" s="12">
        <v>20</v>
      </c>
      <c r="K581" s="12">
        <v>11</v>
      </c>
      <c r="L581" s="12">
        <v>5</v>
      </c>
      <c r="M581" s="13">
        <v>0.215</v>
      </c>
      <c r="N581" s="14" t="s">
        <v>38</v>
      </c>
      <c r="O581" s="15">
        <v>8543709099</v>
      </c>
      <c r="P581" s="17">
        <v>0.01</v>
      </c>
      <c r="Q581" s="35"/>
      <c r="R581" s="30" t="s">
        <v>1194</v>
      </c>
    </row>
    <row r="582" spans="1:18" s="36" customFormat="1" ht="51" hidden="1">
      <c r="A582" s="10" t="s">
        <v>1138</v>
      </c>
      <c r="B582" s="10"/>
      <c r="C582" s="10" t="s">
        <v>1190</v>
      </c>
      <c r="D582" s="10" t="s">
        <v>750</v>
      </c>
      <c r="E582" s="49"/>
      <c r="F582" s="11">
        <v>4905524929386</v>
      </c>
      <c r="G582" s="3">
        <v>62</v>
      </c>
      <c r="H582" s="3">
        <v>75</v>
      </c>
      <c r="I582" s="3"/>
      <c r="J582" s="12">
        <v>20</v>
      </c>
      <c r="K582" s="12">
        <v>11</v>
      </c>
      <c r="L582" s="12">
        <v>5.2</v>
      </c>
      <c r="M582" s="13">
        <v>0.21</v>
      </c>
      <c r="N582" s="14" t="s">
        <v>38</v>
      </c>
      <c r="O582" s="15">
        <v>8537109999</v>
      </c>
      <c r="P582" s="17">
        <v>0.01</v>
      </c>
      <c r="Q582" s="35"/>
      <c r="R582" s="30" t="s">
        <v>1191</v>
      </c>
    </row>
    <row r="583" spans="1:18" s="36" customFormat="1" hidden="1">
      <c r="A583" s="10" t="s">
        <v>1800</v>
      </c>
      <c r="B583" s="10"/>
      <c r="C583" s="10" t="s">
        <v>2878</v>
      </c>
      <c r="D583" s="10" t="s">
        <v>2250</v>
      </c>
      <c r="E583" s="49"/>
      <c r="F583" s="11"/>
      <c r="G583" s="3">
        <v>0.76923076923076916</v>
      </c>
      <c r="H583" s="3">
        <v>1.49</v>
      </c>
      <c r="I583" s="3"/>
      <c r="J583" s="12">
        <v>11.9</v>
      </c>
      <c r="K583" s="12">
        <v>8.4</v>
      </c>
      <c r="L583" s="12">
        <v>1.5</v>
      </c>
      <c r="M583" s="13">
        <v>4.3999999999999997E-2</v>
      </c>
      <c r="N583" s="14" t="s">
        <v>38</v>
      </c>
      <c r="O583" s="15">
        <v>8506101800</v>
      </c>
      <c r="P583" s="17">
        <v>0</v>
      </c>
      <c r="Q583" s="35"/>
      <c r="R583" s="30" t="s">
        <v>3230</v>
      </c>
    </row>
    <row r="584" spans="1:18" s="36" customFormat="1" hidden="1">
      <c r="A584" s="10" t="s">
        <v>1064</v>
      </c>
      <c r="B584" s="10"/>
      <c r="C584" s="10" t="s">
        <v>1065</v>
      </c>
      <c r="D584" s="10" t="s">
        <v>482</v>
      </c>
      <c r="E584" s="49"/>
      <c r="F584" s="11">
        <v>4905524341089</v>
      </c>
      <c r="G584" s="3">
        <v>870</v>
      </c>
      <c r="H584" s="3">
        <v>1045</v>
      </c>
      <c r="I584" s="3"/>
      <c r="J584" s="12">
        <v>10</v>
      </c>
      <c r="K584" s="12">
        <v>10</v>
      </c>
      <c r="L584" s="12">
        <v>18</v>
      </c>
      <c r="M584" s="13">
        <v>0.7</v>
      </c>
      <c r="N584" s="14" t="s">
        <v>51</v>
      </c>
      <c r="O584" s="15" t="s">
        <v>483</v>
      </c>
      <c r="P584" s="17">
        <v>0</v>
      </c>
      <c r="Q584" s="35"/>
      <c r="R584" s="30" t="s">
        <v>1066</v>
      </c>
    </row>
    <row r="585" spans="1:18" s="36" customFormat="1" hidden="1">
      <c r="A585" s="10" t="s">
        <v>1064</v>
      </c>
      <c r="B585" s="10"/>
      <c r="C585" s="10" t="s">
        <v>1065</v>
      </c>
      <c r="D585" s="10" t="s">
        <v>485</v>
      </c>
      <c r="E585" s="49"/>
      <c r="F585" s="11">
        <v>4905524340754</v>
      </c>
      <c r="G585" s="3">
        <v>630</v>
      </c>
      <c r="H585" s="3">
        <v>759</v>
      </c>
      <c r="I585" s="3"/>
      <c r="J585" s="12">
        <v>21</v>
      </c>
      <c r="K585" s="12">
        <v>12</v>
      </c>
      <c r="L585" s="12">
        <v>12</v>
      </c>
      <c r="M585" s="13">
        <v>0.5</v>
      </c>
      <c r="N585" s="14" t="s">
        <v>51</v>
      </c>
      <c r="O585" s="15" t="s">
        <v>483</v>
      </c>
      <c r="P585" s="17">
        <v>0</v>
      </c>
      <c r="Q585" s="35"/>
      <c r="R585" s="30" t="s">
        <v>1067</v>
      </c>
    </row>
    <row r="586" spans="1:18" s="36" customFormat="1" hidden="1">
      <c r="A586" s="10" t="s">
        <v>1064</v>
      </c>
      <c r="B586" s="10"/>
      <c r="C586" s="10" t="s">
        <v>1065</v>
      </c>
      <c r="D586" s="10" t="s">
        <v>487</v>
      </c>
      <c r="E586" s="49"/>
      <c r="F586" s="11">
        <v>4905524340600</v>
      </c>
      <c r="G586" s="3">
        <v>1657</v>
      </c>
      <c r="H586" s="3">
        <v>1989</v>
      </c>
      <c r="I586" s="3"/>
      <c r="J586" s="12">
        <v>13</v>
      </c>
      <c r="K586" s="12">
        <v>13</v>
      </c>
      <c r="L586" s="12">
        <v>30</v>
      </c>
      <c r="M586" s="13">
        <v>1.5</v>
      </c>
      <c r="N586" s="14" t="s">
        <v>51</v>
      </c>
      <c r="O586" s="15" t="s">
        <v>488</v>
      </c>
      <c r="P586" s="17">
        <v>0</v>
      </c>
      <c r="Q586" s="35"/>
      <c r="R586" s="30" t="s">
        <v>1068</v>
      </c>
    </row>
    <row r="587" spans="1:18" s="36" customFormat="1" hidden="1">
      <c r="A587" s="10" t="s">
        <v>1064</v>
      </c>
      <c r="B587" s="10"/>
      <c r="C587" s="10" t="s">
        <v>1065</v>
      </c>
      <c r="D587" s="10" t="s">
        <v>490</v>
      </c>
      <c r="E587" s="49"/>
      <c r="F587" s="11">
        <v>4905524340990</v>
      </c>
      <c r="G587" s="3">
        <v>1284</v>
      </c>
      <c r="H587" s="3">
        <v>1539</v>
      </c>
      <c r="I587" s="3"/>
      <c r="J587" s="12">
        <v>30</v>
      </c>
      <c r="K587" s="12">
        <v>13</v>
      </c>
      <c r="L587" s="12">
        <v>12</v>
      </c>
      <c r="M587" s="13">
        <v>1.5</v>
      </c>
      <c r="N587" s="14" t="s">
        <v>51</v>
      </c>
      <c r="O587" s="15" t="s">
        <v>488</v>
      </c>
      <c r="P587" s="17">
        <v>0</v>
      </c>
      <c r="Q587" s="35"/>
      <c r="R587" s="30" t="s">
        <v>1069</v>
      </c>
    </row>
    <row r="588" spans="1:18" s="36" customFormat="1" hidden="1">
      <c r="A588" s="10" t="s">
        <v>1064</v>
      </c>
      <c r="B588" s="10"/>
      <c r="C588" s="10" t="s">
        <v>1065</v>
      </c>
      <c r="D588" s="10" t="s">
        <v>492</v>
      </c>
      <c r="E588" s="49"/>
      <c r="F588" s="11">
        <v>4905524341119</v>
      </c>
      <c r="G588" s="3">
        <v>505</v>
      </c>
      <c r="H588" s="3">
        <v>605</v>
      </c>
      <c r="I588" s="3"/>
      <c r="J588" s="12">
        <v>15</v>
      </c>
      <c r="K588" s="12">
        <v>11</v>
      </c>
      <c r="L588" s="12">
        <v>11</v>
      </c>
      <c r="M588" s="13">
        <v>0.42700000000000005</v>
      </c>
      <c r="N588" s="14" t="s">
        <v>51</v>
      </c>
      <c r="O588" s="15" t="s">
        <v>483</v>
      </c>
      <c r="P588" s="17">
        <v>0</v>
      </c>
      <c r="Q588" s="35"/>
      <c r="R588" s="30" t="s">
        <v>1070</v>
      </c>
    </row>
    <row r="589" spans="1:18" s="36" customFormat="1" hidden="1">
      <c r="A589" s="10" t="s">
        <v>1064</v>
      </c>
      <c r="B589" s="10"/>
      <c r="C589" s="10" t="s">
        <v>1065</v>
      </c>
      <c r="D589" s="10" t="s">
        <v>494</v>
      </c>
      <c r="E589" s="49"/>
      <c r="F589" s="11">
        <v>4905524415612</v>
      </c>
      <c r="G589" s="3">
        <v>630</v>
      </c>
      <c r="H589" s="3">
        <v>759</v>
      </c>
      <c r="I589" s="3"/>
      <c r="J589" s="12">
        <v>11</v>
      </c>
      <c r="K589" s="12">
        <v>11</v>
      </c>
      <c r="L589" s="12">
        <v>17</v>
      </c>
      <c r="M589" s="13">
        <v>0.7</v>
      </c>
      <c r="N589" s="14" t="s">
        <v>51</v>
      </c>
      <c r="O589" s="15" t="s">
        <v>483</v>
      </c>
      <c r="P589" s="17">
        <v>0</v>
      </c>
      <c r="Q589" s="35"/>
      <c r="R589" s="30" t="s">
        <v>1071</v>
      </c>
    </row>
    <row r="590" spans="1:18" s="36" customFormat="1" hidden="1">
      <c r="A590" s="10" t="s">
        <v>1064</v>
      </c>
      <c r="B590" s="10"/>
      <c r="C590" s="10" t="s">
        <v>1065</v>
      </c>
      <c r="D590" s="10" t="s">
        <v>496</v>
      </c>
      <c r="E590" s="49"/>
      <c r="F590" s="11">
        <v>4905524415551</v>
      </c>
      <c r="G590" s="3">
        <v>1811</v>
      </c>
      <c r="H590" s="3">
        <v>2179</v>
      </c>
      <c r="I590" s="3"/>
      <c r="J590" s="12">
        <v>11</v>
      </c>
      <c r="K590" s="12">
        <v>10.6</v>
      </c>
      <c r="L590" s="12">
        <v>16.8</v>
      </c>
      <c r="M590" s="13">
        <v>0.64400000000000002</v>
      </c>
      <c r="N590" s="14" t="s">
        <v>51</v>
      </c>
      <c r="O590" s="15" t="s">
        <v>483</v>
      </c>
      <c r="P590" s="17">
        <v>0</v>
      </c>
      <c r="Q590" s="35"/>
      <c r="R590" s="30" t="s">
        <v>1072</v>
      </c>
    </row>
    <row r="591" spans="1:18" s="36" customFormat="1" hidden="1">
      <c r="A591" s="10" t="s">
        <v>1064</v>
      </c>
      <c r="B591" s="10"/>
      <c r="C591" s="10" t="s">
        <v>1065</v>
      </c>
      <c r="D591" s="10" t="s">
        <v>552</v>
      </c>
      <c r="E591" s="49"/>
      <c r="F591" s="11">
        <v>4548736007956</v>
      </c>
      <c r="G591" s="3">
        <v>2460</v>
      </c>
      <c r="H591" s="3">
        <v>2949</v>
      </c>
      <c r="I591" s="3"/>
      <c r="J591" s="12">
        <v>13</v>
      </c>
      <c r="K591" s="12">
        <v>13</v>
      </c>
      <c r="L591" s="12">
        <v>13</v>
      </c>
      <c r="M591" s="13">
        <v>1.5249999999999999</v>
      </c>
      <c r="N591" s="14" t="s">
        <v>51</v>
      </c>
      <c r="O591" s="15">
        <v>9002110090</v>
      </c>
      <c r="P591" s="17">
        <v>0</v>
      </c>
      <c r="Q591" s="35"/>
      <c r="R591" s="30" t="s">
        <v>1100</v>
      </c>
    </row>
    <row r="592" spans="1:18" s="36" customFormat="1" ht="25.5" hidden="1">
      <c r="A592" s="10" t="s">
        <v>1064</v>
      </c>
      <c r="B592" s="10"/>
      <c r="C592" s="10" t="s">
        <v>1065</v>
      </c>
      <c r="D592" s="10" t="s">
        <v>498</v>
      </c>
      <c r="E592" s="49"/>
      <c r="F592" s="11">
        <v>4905524796773</v>
      </c>
      <c r="G592" s="3">
        <v>605</v>
      </c>
      <c r="H592" s="3">
        <v>729</v>
      </c>
      <c r="I592" s="3"/>
      <c r="J592" s="12">
        <v>13.5</v>
      </c>
      <c r="K592" s="12">
        <v>13</v>
      </c>
      <c r="L592" s="12">
        <v>19</v>
      </c>
      <c r="M592" s="13">
        <v>0.92600000000000005</v>
      </c>
      <c r="N592" s="14" t="s">
        <v>38</v>
      </c>
      <c r="O592" s="15" t="s">
        <v>483</v>
      </c>
      <c r="P592" s="17">
        <v>0</v>
      </c>
      <c r="Q592" s="35"/>
      <c r="R592" s="30" t="s">
        <v>1073</v>
      </c>
    </row>
    <row r="593" spans="1:18" s="36" customFormat="1" hidden="1">
      <c r="A593" s="10" t="s">
        <v>1064</v>
      </c>
      <c r="B593" s="10"/>
      <c r="C593" s="10" t="s">
        <v>1065</v>
      </c>
      <c r="D593" s="10" t="s">
        <v>500</v>
      </c>
      <c r="E593" s="49"/>
      <c r="F593" s="11">
        <v>4905524340723</v>
      </c>
      <c r="G593" s="3">
        <v>771</v>
      </c>
      <c r="H593" s="3">
        <v>925</v>
      </c>
      <c r="I593" s="3"/>
      <c r="J593" s="12">
        <v>12.2</v>
      </c>
      <c r="K593" s="12">
        <v>19</v>
      </c>
      <c r="L593" s="12">
        <v>11.2</v>
      </c>
      <c r="M593" s="13">
        <v>0.76</v>
      </c>
      <c r="N593" s="14" t="s">
        <v>51</v>
      </c>
      <c r="O593" s="15" t="s">
        <v>483</v>
      </c>
      <c r="P593" s="17">
        <v>0</v>
      </c>
      <c r="Q593" s="35"/>
      <c r="R593" s="30" t="s">
        <v>1074</v>
      </c>
    </row>
    <row r="594" spans="1:18" s="36" customFormat="1" ht="25.5" hidden="1">
      <c r="A594" s="10" t="s">
        <v>1064</v>
      </c>
      <c r="B594" s="10"/>
      <c r="C594" s="10" t="s">
        <v>1065</v>
      </c>
      <c r="D594" s="10" t="s">
        <v>542</v>
      </c>
      <c r="E594" s="49"/>
      <c r="F594" s="11">
        <v>4905524340907</v>
      </c>
      <c r="G594" s="3">
        <v>953</v>
      </c>
      <c r="H594" s="3">
        <v>1145</v>
      </c>
      <c r="I594" s="3"/>
      <c r="J594" s="12">
        <v>17</v>
      </c>
      <c r="K594" s="12">
        <v>10.5</v>
      </c>
      <c r="L594" s="12">
        <v>10.5</v>
      </c>
      <c r="M594" s="13">
        <v>0.64200000000000002</v>
      </c>
      <c r="N594" s="14" t="s">
        <v>51</v>
      </c>
      <c r="O594" s="15">
        <v>9002110090</v>
      </c>
      <c r="P594" s="17">
        <v>0</v>
      </c>
      <c r="Q594" s="35"/>
      <c r="R594" s="30" t="s">
        <v>1095</v>
      </c>
    </row>
    <row r="595" spans="1:18" s="36" customFormat="1" hidden="1">
      <c r="A595" s="10" t="s">
        <v>1064</v>
      </c>
      <c r="B595" s="10"/>
      <c r="C595" s="10" t="s">
        <v>1065</v>
      </c>
      <c r="D595" s="10" t="s">
        <v>502</v>
      </c>
      <c r="E595" s="49"/>
      <c r="F595" s="11">
        <v>4905524863680</v>
      </c>
      <c r="G595" s="3">
        <v>465</v>
      </c>
      <c r="H595" s="3">
        <v>559</v>
      </c>
      <c r="I595" s="3"/>
      <c r="J595" s="12">
        <v>12</v>
      </c>
      <c r="K595" s="12">
        <v>11.5</v>
      </c>
      <c r="L595" s="12">
        <v>19.5</v>
      </c>
      <c r="M595" s="13">
        <v>0.66600000000000004</v>
      </c>
      <c r="N595" s="14" t="s">
        <v>51</v>
      </c>
      <c r="O595" s="15" t="s">
        <v>483</v>
      </c>
      <c r="P595" s="17">
        <v>0</v>
      </c>
      <c r="Q595" s="35"/>
      <c r="R595" s="30" t="s">
        <v>1075</v>
      </c>
    </row>
    <row r="596" spans="1:18" s="36" customFormat="1" hidden="1">
      <c r="A596" s="10" t="s">
        <v>1064</v>
      </c>
      <c r="B596" s="10"/>
      <c r="C596" s="10" t="s">
        <v>1065</v>
      </c>
      <c r="D596" s="10" t="s">
        <v>504</v>
      </c>
      <c r="E596" s="49"/>
      <c r="F596" s="11">
        <v>4905524415582</v>
      </c>
      <c r="G596" s="3">
        <v>597</v>
      </c>
      <c r="H596" s="3">
        <v>715</v>
      </c>
      <c r="I596" s="3"/>
      <c r="J596" s="12">
        <v>11.5</v>
      </c>
      <c r="K596" s="12">
        <v>10.5</v>
      </c>
      <c r="L596" s="12">
        <v>21.5</v>
      </c>
      <c r="M596" s="13">
        <v>0.8</v>
      </c>
      <c r="N596" s="14" t="s">
        <v>51</v>
      </c>
      <c r="O596" s="15" t="s">
        <v>483</v>
      </c>
      <c r="P596" s="17">
        <v>0</v>
      </c>
      <c r="Q596" s="35"/>
      <c r="R596" s="30" t="s">
        <v>1076</v>
      </c>
    </row>
    <row r="597" spans="1:18" s="36" customFormat="1" ht="25.5" hidden="1">
      <c r="A597" s="10" t="s">
        <v>1064</v>
      </c>
      <c r="B597" s="10"/>
      <c r="C597" s="10" t="s">
        <v>1065</v>
      </c>
      <c r="D597" s="10" t="s">
        <v>506</v>
      </c>
      <c r="E597" s="49"/>
      <c r="F597" s="11">
        <v>4905524920666</v>
      </c>
      <c r="G597" s="3">
        <v>191</v>
      </c>
      <c r="H597" s="3">
        <v>229</v>
      </c>
      <c r="I597" s="3"/>
      <c r="J597" s="12">
        <v>14.7</v>
      </c>
      <c r="K597" s="12">
        <v>10.5</v>
      </c>
      <c r="L597" s="12">
        <v>10.5</v>
      </c>
      <c r="M597" s="13">
        <v>0.39</v>
      </c>
      <c r="N597" s="14" t="s">
        <v>238</v>
      </c>
      <c r="O597" s="15">
        <v>9002110090</v>
      </c>
      <c r="P597" s="17">
        <v>0</v>
      </c>
      <c r="Q597" s="35"/>
      <c r="R597" s="30" t="s">
        <v>1077</v>
      </c>
    </row>
    <row r="598" spans="1:18" s="36" customFormat="1" hidden="1">
      <c r="A598" s="10" t="s">
        <v>1064</v>
      </c>
      <c r="B598" s="10"/>
      <c r="C598" s="10" t="s">
        <v>1065</v>
      </c>
      <c r="D598" s="10" t="s">
        <v>508</v>
      </c>
      <c r="E598" s="49"/>
      <c r="F598" s="11">
        <v>4905524340938</v>
      </c>
      <c r="G598" s="3">
        <v>630</v>
      </c>
      <c r="H598" s="3">
        <v>755</v>
      </c>
      <c r="I598" s="3"/>
      <c r="J598" s="12">
        <v>19</v>
      </c>
      <c r="K598" s="12">
        <v>11</v>
      </c>
      <c r="L598" s="12">
        <v>11</v>
      </c>
      <c r="M598" s="13">
        <v>0.5</v>
      </c>
      <c r="N598" s="14" t="s">
        <v>51</v>
      </c>
      <c r="O598" s="15" t="s">
        <v>483</v>
      </c>
      <c r="P598" s="17">
        <v>0</v>
      </c>
      <c r="Q598" s="35"/>
      <c r="R598" s="30" t="s">
        <v>1078</v>
      </c>
    </row>
    <row r="599" spans="1:18" s="36" customFormat="1" hidden="1">
      <c r="A599" s="10" t="s">
        <v>1064</v>
      </c>
      <c r="B599" s="10"/>
      <c r="C599" s="10" t="s">
        <v>1065</v>
      </c>
      <c r="D599" s="10" t="s">
        <v>510</v>
      </c>
      <c r="E599" s="49"/>
      <c r="F599" s="11">
        <v>4905524341140</v>
      </c>
      <c r="G599" s="3">
        <v>505</v>
      </c>
      <c r="H599" s="3">
        <v>605</v>
      </c>
      <c r="I599" s="3"/>
      <c r="J599" s="12">
        <v>20.5</v>
      </c>
      <c r="K599" s="12">
        <v>9.5</v>
      </c>
      <c r="L599" s="12">
        <v>9.5</v>
      </c>
      <c r="M599" s="13">
        <v>0.5</v>
      </c>
      <c r="N599" s="14" t="s">
        <v>51</v>
      </c>
      <c r="O599" s="15" t="s">
        <v>483</v>
      </c>
      <c r="P599" s="17">
        <v>0</v>
      </c>
      <c r="Q599" s="35"/>
      <c r="R599" s="30" t="s">
        <v>1079</v>
      </c>
    </row>
    <row r="600" spans="1:18" s="36" customFormat="1" hidden="1">
      <c r="A600" s="10" t="s">
        <v>1064</v>
      </c>
      <c r="B600" s="10"/>
      <c r="C600" s="10" t="s">
        <v>1065</v>
      </c>
      <c r="D600" s="10" t="s">
        <v>512</v>
      </c>
      <c r="E600" s="49"/>
      <c r="F600" s="11">
        <v>4905524340631</v>
      </c>
      <c r="G600" s="3">
        <v>1811</v>
      </c>
      <c r="H600" s="3">
        <v>2199</v>
      </c>
      <c r="I600" s="3"/>
      <c r="J600" s="12">
        <v>30</v>
      </c>
      <c r="K600" s="12">
        <v>13</v>
      </c>
      <c r="L600" s="12">
        <v>13</v>
      </c>
      <c r="M600" s="13">
        <v>1.6</v>
      </c>
      <c r="N600" s="14" t="s">
        <v>51</v>
      </c>
      <c r="O600" s="15" t="s">
        <v>483</v>
      </c>
      <c r="P600" s="17">
        <v>0</v>
      </c>
      <c r="Q600" s="35"/>
      <c r="R600" s="30" t="s">
        <v>1080</v>
      </c>
    </row>
    <row r="601" spans="1:18" s="36" customFormat="1" hidden="1">
      <c r="A601" s="10" t="s">
        <v>1064</v>
      </c>
      <c r="B601" s="10"/>
      <c r="C601" s="10" t="s">
        <v>1065</v>
      </c>
      <c r="D601" s="10" t="s">
        <v>554</v>
      </c>
      <c r="E601" s="49"/>
      <c r="F601" s="11">
        <v>4548736007925</v>
      </c>
      <c r="G601" s="3">
        <v>2281</v>
      </c>
      <c r="H601" s="3">
        <v>2739</v>
      </c>
      <c r="I601" s="3"/>
      <c r="J601" s="12">
        <v>13.5</v>
      </c>
      <c r="K601" s="12">
        <v>13</v>
      </c>
      <c r="L601" s="12">
        <v>13</v>
      </c>
      <c r="M601" s="13">
        <v>1.637</v>
      </c>
      <c r="N601" s="14" t="s">
        <v>51</v>
      </c>
      <c r="O601" s="15">
        <v>9002110090</v>
      </c>
      <c r="P601" s="17">
        <v>0</v>
      </c>
      <c r="Q601" s="35"/>
      <c r="R601" s="30" t="s">
        <v>1101</v>
      </c>
    </row>
    <row r="602" spans="1:18" s="36" customFormat="1" ht="114.75" hidden="1">
      <c r="A602" s="10" t="s">
        <v>1064</v>
      </c>
      <c r="B602" s="10"/>
      <c r="C602" s="10" t="s">
        <v>1065</v>
      </c>
      <c r="D602" s="10" t="s">
        <v>514</v>
      </c>
      <c r="E602" s="49"/>
      <c r="F602" s="11">
        <v>4905524493115</v>
      </c>
      <c r="G602" s="3">
        <v>1201</v>
      </c>
      <c r="H602" s="3">
        <v>1439</v>
      </c>
      <c r="I602" s="3"/>
      <c r="J602" s="12">
        <v>13.5</v>
      </c>
      <c r="K602" s="12">
        <v>13</v>
      </c>
      <c r="L602" s="12">
        <v>19</v>
      </c>
      <c r="M602" s="13">
        <v>0.95200000000000007</v>
      </c>
      <c r="N602" s="14" t="s">
        <v>51</v>
      </c>
      <c r="O602" s="15" t="s">
        <v>483</v>
      </c>
      <c r="P602" s="17">
        <v>0</v>
      </c>
      <c r="Q602" s="35"/>
      <c r="R602" s="30" t="s">
        <v>1081</v>
      </c>
    </row>
    <row r="603" spans="1:18" s="36" customFormat="1" hidden="1">
      <c r="A603" s="10" t="s">
        <v>1064</v>
      </c>
      <c r="B603" s="10"/>
      <c r="C603" s="10" t="s">
        <v>1065</v>
      </c>
      <c r="D603" s="10" t="s">
        <v>516</v>
      </c>
      <c r="E603" s="49"/>
      <c r="F603" s="11">
        <v>4905524607345</v>
      </c>
      <c r="G603" s="3">
        <v>713</v>
      </c>
      <c r="H603" s="3">
        <v>855</v>
      </c>
      <c r="I603" s="3"/>
      <c r="J603" s="12">
        <v>12</v>
      </c>
      <c r="K603" s="12">
        <v>11</v>
      </c>
      <c r="L603" s="12">
        <v>22.5</v>
      </c>
      <c r="M603" s="13">
        <v>0.9</v>
      </c>
      <c r="N603" s="14" t="s">
        <v>51</v>
      </c>
      <c r="O603" s="15" t="s">
        <v>488</v>
      </c>
      <c r="P603" s="17">
        <v>0</v>
      </c>
      <c r="Q603" s="35"/>
      <c r="R603" s="30" t="s">
        <v>1082</v>
      </c>
    </row>
    <row r="604" spans="1:18" s="36" customFormat="1" ht="25.5" hidden="1">
      <c r="A604" s="10" t="s">
        <v>1064</v>
      </c>
      <c r="B604" s="10"/>
      <c r="C604" s="10" t="s">
        <v>1065</v>
      </c>
      <c r="D604" s="10" t="s">
        <v>544</v>
      </c>
      <c r="E604" s="49"/>
      <c r="F604" s="11">
        <v>4905524854756</v>
      </c>
      <c r="G604" s="3">
        <v>7575</v>
      </c>
      <c r="H604" s="3">
        <v>9089</v>
      </c>
      <c r="I604" s="3"/>
      <c r="J604" s="12">
        <v>37</v>
      </c>
      <c r="K604" s="12">
        <v>26.5</v>
      </c>
      <c r="L604" s="12">
        <v>26</v>
      </c>
      <c r="M604" s="13">
        <v>6.6449999999999996</v>
      </c>
      <c r="N604" s="14" t="s">
        <v>51</v>
      </c>
      <c r="O604" s="15">
        <v>9002110090</v>
      </c>
      <c r="P604" s="17">
        <v>0</v>
      </c>
      <c r="Q604" s="35"/>
      <c r="R604" s="30" t="s">
        <v>1096</v>
      </c>
    </row>
    <row r="605" spans="1:18" s="36" customFormat="1" hidden="1">
      <c r="A605" s="10" t="s">
        <v>1064</v>
      </c>
      <c r="B605" s="10"/>
      <c r="C605" s="10" t="s">
        <v>1065</v>
      </c>
      <c r="D605" s="10" t="s">
        <v>518</v>
      </c>
      <c r="E605" s="49"/>
      <c r="F605" s="11">
        <v>4905524535549</v>
      </c>
      <c r="G605" s="3">
        <v>191</v>
      </c>
      <c r="H605" s="3">
        <v>229</v>
      </c>
      <c r="I605" s="3"/>
      <c r="J605" s="12">
        <v>10.5</v>
      </c>
      <c r="K605" s="12">
        <v>10.5</v>
      </c>
      <c r="L605" s="12">
        <v>12</v>
      </c>
      <c r="M605" s="13">
        <v>0.33200000000000002</v>
      </c>
      <c r="N605" s="14" t="s">
        <v>38</v>
      </c>
      <c r="O605" s="15" t="s">
        <v>483</v>
      </c>
      <c r="P605" s="17">
        <v>0</v>
      </c>
      <c r="Q605" s="35"/>
      <c r="R605" s="30" t="s">
        <v>1083</v>
      </c>
    </row>
    <row r="606" spans="1:18" s="36" customFormat="1" hidden="1">
      <c r="A606" s="10" t="s">
        <v>1064</v>
      </c>
      <c r="B606" s="10"/>
      <c r="C606" s="10" t="s">
        <v>1065</v>
      </c>
      <c r="D606" s="10" t="s">
        <v>520</v>
      </c>
      <c r="E606" s="49"/>
      <c r="F606" s="11">
        <v>4905524340549</v>
      </c>
      <c r="G606" s="3">
        <v>1515</v>
      </c>
      <c r="H606" s="3">
        <v>1819</v>
      </c>
      <c r="I606" s="3"/>
      <c r="J606" s="12">
        <v>11.8</v>
      </c>
      <c r="K606" s="12">
        <v>19</v>
      </c>
      <c r="L606" s="12">
        <v>11.4</v>
      </c>
      <c r="M606" s="13">
        <v>0.84</v>
      </c>
      <c r="N606" s="14" t="s">
        <v>51</v>
      </c>
      <c r="O606" s="15" t="s">
        <v>483</v>
      </c>
      <c r="P606" s="17">
        <v>0</v>
      </c>
      <c r="Q606" s="35"/>
      <c r="R606" s="30" t="s">
        <v>1084</v>
      </c>
    </row>
    <row r="607" spans="1:18" s="36" customFormat="1" ht="114.75" hidden="1">
      <c r="A607" s="10" t="s">
        <v>1064</v>
      </c>
      <c r="B607" s="10"/>
      <c r="C607" s="10" t="s">
        <v>1065</v>
      </c>
      <c r="D607" s="10" t="s">
        <v>522</v>
      </c>
      <c r="E607" s="49"/>
      <c r="F607" s="11">
        <v>4905524700930</v>
      </c>
      <c r="G607" s="3">
        <v>183</v>
      </c>
      <c r="H607" s="3">
        <v>219</v>
      </c>
      <c r="I607" s="3"/>
      <c r="J607" s="12">
        <v>10.5</v>
      </c>
      <c r="K607" s="12">
        <v>10</v>
      </c>
      <c r="L607" s="12">
        <v>10</v>
      </c>
      <c r="M607" s="13">
        <v>0.33800000000000002</v>
      </c>
      <c r="N607" s="14" t="s">
        <v>38</v>
      </c>
      <c r="O607" s="15" t="s">
        <v>483</v>
      </c>
      <c r="P607" s="17">
        <v>0</v>
      </c>
      <c r="Q607" s="35"/>
      <c r="R607" s="30" t="s">
        <v>1085</v>
      </c>
    </row>
    <row r="608" spans="1:18" s="36" customFormat="1" ht="25.5" hidden="1">
      <c r="A608" s="10" t="s">
        <v>1064</v>
      </c>
      <c r="B608" s="10"/>
      <c r="C608" s="10" t="s">
        <v>1065</v>
      </c>
      <c r="D608" s="10" t="s">
        <v>546</v>
      </c>
      <c r="E608" s="49"/>
      <c r="F608" s="11">
        <v>4905524808933</v>
      </c>
      <c r="G608" s="3">
        <v>12625</v>
      </c>
      <c r="H608" s="3">
        <v>15149</v>
      </c>
      <c r="I608" s="3"/>
      <c r="J608" s="12">
        <v>49</v>
      </c>
      <c r="K608" s="12">
        <v>30.8</v>
      </c>
      <c r="L608" s="12">
        <v>31.5</v>
      </c>
      <c r="M608" s="13">
        <v>10.614000000000001</v>
      </c>
      <c r="N608" s="14" t="s">
        <v>51</v>
      </c>
      <c r="O608" s="15">
        <v>9002110090</v>
      </c>
      <c r="P608" s="17">
        <v>0</v>
      </c>
      <c r="Q608" s="35"/>
      <c r="R608" s="30" t="s">
        <v>1097</v>
      </c>
    </row>
    <row r="609" spans="1:18" s="36" customFormat="1" hidden="1">
      <c r="A609" s="10" t="s">
        <v>1064</v>
      </c>
      <c r="B609" s="10"/>
      <c r="C609" s="10" t="s">
        <v>1065</v>
      </c>
      <c r="D609" s="10" t="s">
        <v>524</v>
      </c>
      <c r="E609" s="49"/>
      <c r="F609" s="11">
        <v>4905524340846</v>
      </c>
      <c r="G609" s="3">
        <v>382</v>
      </c>
      <c r="H609" s="3">
        <v>459</v>
      </c>
      <c r="I609" s="3"/>
      <c r="J609" s="12">
        <v>11.5</v>
      </c>
      <c r="K609" s="12">
        <v>11</v>
      </c>
      <c r="L609" s="12">
        <v>10</v>
      </c>
      <c r="M609" s="13">
        <v>0.41100000000000003</v>
      </c>
      <c r="N609" s="14" t="s">
        <v>51</v>
      </c>
      <c r="O609" s="15" t="s">
        <v>483</v>
      </c>
      <c r="P609" s="17">
        <v>0</v>
      </c>
      <c r="Q609" s="35"/>
      <c r="R609" s="30" t="s">
        <v>1086</v>
      </c>
    </row>
    <row r="610" spans="1:18" s="36" customFormat="1" ht="38.25" hidden="1">
      <c r="A610" s="10" t="s">
        <v>1064</v>
      </c>
      <c r="B610" s="10"/>
      <c r="C610" s="10" t="s">
        <v>1065</v>
      </c>
      <c r="D610" s="10" t="s">
        <v>526</v>
      </c>
      <c r="E610" s="49"/>
      <c r="F610" s="11">
        <v>4905524923247</v>
      </c>
      <c r="G610" s="3">
        <v>1351</v>
      </c>
      <c r="H610" s="3">
        <v>1619</v>
      </c>
      <c r="I610" s="3"/>
      <c r="J610" s="12">
        <v>11.5</v>
      </c>
      <c r="K610" s="12">
        <v>10.5</v>
      </c>
      <c r="L610" s="12">
        <v>10</v>
      </c>
      <c r="M610" s="13">
        <v>0.41</v>
      </c>
      <c r="N610" s="14" t="s">
        <v>51</v>
      </c>
      <c r="O610" s="15">
        <v>9002110090</v>
      </c>
      <c r="P610" s="17">
        <v>0</v>
      </c>
      <c r="Q610" s="35"/>
      <c r="R610" s="30" t="s">
        <v>1087</v>
      </c>
    </row>
    <row r="611" spans="1:18" s="36" customFormat="1" ht="38.25" hidden="1">
      <c r="A611" s="10" t="s">
        <v>1064</v>
      </c>
      <c r="B611" s="10"/>
      <c r="C611" s="10" t="s">
        <v>1065</v>
      </c>
      <c r="D611" s="10" t="s">
        <v>528</v>
      </c>
      <c r="E611" s="49"/>
      <c r="F611" s="11">
        <v>4905524535570</v>
      </c>
      <c r="G611" s="3">
        <v>150</v>
      </c>
      <c r="H611" s="3">
        <v>179</v>
      </c>
      <c r="I611" s="3"/>
      <c r="J611" s="12">
        <v>10.6</v>
      </c>
      <c r="K611" s="12">
        <v>10</v>
      </c>
      <c r="L611" s="12">
        <v>11.9</v>
      </c>
      <c r="M611" s="13">
        <v>0.39</v>
      </c>
      <c r="N611" s="14" t="s">
        <v>38</v>
      </c>
      <c r="O611" s="15" t="s">
        <v>483</v>
      </c>
      <c r="P611" s="17">
        <v>0</v>
      </c>
      <c r="Q611" s="35"/>
      <c r="R611" s="30" t="s">
        <v>1088</v>
      </c>
    </row>
    <row r="612" spans="1:18" s="36" customFormat="1" hidden="1">
      <c r="A612" s="10" t="s">
        <v>1064</v>
      </c>
      <c r="B612" s="10"/>
      <c r="C612" s="10" t="s">
        <v>1065</v>
      </c>
      <c r="D612" s="10" t="s">
        <v>530</v>
      </c>
      <c r="E612" s="49"/>
      <c r="F612" s="11">
        <v>4905524341058</v>
      </c>
      <c r="G612" s="3">
        <v>515</v>
      </c>
      <c r="H612" s="3">
        <v>619</v>
      </c>
      <c r="I612" s="3"/>
      <c r="J612" s="12">
        <v>10.8</v>
      </c>
      <c r="K612" s="12">
        <v>10.4</v>
      </c>
      <c r="L612" s="12">
        <v>13</v>
      </c>
      <c r="M612" s="13">
        <v>0.46</v>
      </c>
      <c r="N612" s="14" t="s">
        <v>51</v>
      </c>
      <c r="O612" s="15" t="s">
        <v>483</v>
      </c>
      <c r="P612" s="17">
        <v>0</v>
      </c>
      <c r="Q612" s="35"/>
      <c r="R612" s="30" t="s">
        <v>1089</v>
      </c>
    </row>
    <row r="613" spans="1:18" s="36" customFormat="1" hidden="1">
      <c r="A613" s="10" t="s">
        <v>1064</v>
      </c>
      <c r="B613" s="10"/>
      <c r="C613" s="10" t="s">
        <v>1065</v>
      </c>
      <c r="D613" s="10" t="s">
        <v>532</v>
      </c>
      <c r="E613" s="49"/>
      <c r="F613" s="11">
        <v>4905524493054</v>
      </c>
      <c r="G613" s="3">
        <v>266</v>
      </c>
      <c r="H613" s="3">
        <v>319</v>
      </c>
      <c r="I613" s="3"/>
      <c r="J613" s="12">
        <v>17</v>
      </c>
      <c r="K613" s="12">
        <v>11</v>
      </c>
      <c r="L613" s="12">
        <v>11</v>
      </c>
      <c r="M613" s="13">
        <v>0.5</v>
      </c>
      <c r="N613" s="14" t="s">
        <v>38</v>
      </c>
      <c r="O613" s="15" t="s">
        <v>483</v>
      </c>
      <c r="P613" s="17">
        <v>0</v>
      </c>
      <c r="Q613" s="35"/>
      <c r="R613" s="30" t="s">
        <v>1090</v>
      </c>
    </row>
    <row r="614" spans="1:18" s="36" customFormat="1" ht="25.5" hidden="1">
      <c r="A614" s="10" t="s">
        <v>1064</v>
      </c>
      <c r="B614" s="10"/>
      <c r="C614" s="10" t="s">
        <v>1065</v>
      </c>
      <c r="D614" s="10" t="s">
        <v>548</v>
      </c>
      <c r="E614" s="49"/>
      <c r="F614" s="11">
        <v>4905524854787</v>
      </c>
      <c r="G614" s="3">
        <v>324</v>
      </c>
      <c r="H614" s="3">
        <v>389</v>
      </c>
      <c r="I614" s="3"/>
      <c r="J614" s="12">
        <v>20</v>
      </c>
      <c r="K614" s="12">
        <v>12.5</v>
      </c>
      <c r="L614" s="12">
        <v>11.5</v>
      </c>
      <c r="M614" s="13">
        <v>0.8</v>
      </c>
      <c r="N614" s="14" t="s">
        <v>38</v>
      </c>
      <c r="O614" s="15">
        <v>9002110090</v>
      </c>
      <c r="P614" s="17">
        <v>0</v>
      </c>
      <c r="Q614" s="35"/>
      <c r="R614" s="30" t="s">
        <v>1098</v>
      </c>
    </row>
    <row r="615" spans="1:18" s="36" customFormat="1" ht="38.25" hidden="1">
      <c r="A615" s="10" t="s">
        <v>1064</v>
      </c>
      <c r="B615" s="10"/>
      <c r="C615" s="10" t="s">
        <v>1065</v>
      </c>
      <c r="D615" s="10" t="s">
        <v>550</v>
      </c>
      <c r="E615" s="49"/>
      <c r="F615" s="11">
        <v>4905524935431</v>
      </c>
      <c r="G615" s="3">
        <v>3175</v>
      </c>
      <c r="H615" s="3">
        <v>3809</v>
      </c>
      <c r="I615" s="3"/>
      <c r="J615" s="12">
        <v>34</v>
      </c>
      <c r="K615" s="12">
        <v>16</v>
      </c>
      <c r="L615" s="12">
        <v>14.5</v>
      </c>
      <c r="M615" s="13">
        <v>2.4529999999999998</v>
      </c>
      <c r="N615" s="14" t="s">
        <v>51</v>
      </c>
      <c r="O615" s="15">
        <v>9002110090</v>
      </c>
      <c r="P615" s="17">
        <v>0</v>
      </c>
      <c r="Q615" s="35"/>
      <c r="R615" s="30" t="s">
        <v>1099</v>
      </c>
    </row>
    <row r="616" spans="1:18" s="36" customFormat="1" ht="25.5" hidden="1">
      <c r="A616" s="10" t="s">
        <v>1064</v>
      </c>
      <c r="B616" s="10"/>
      <c r="C616" s="10" t="s">
        <v>1065</v>
      </c>
      <c r="D616" s="10" t="s">
        <v>534</v>
      </c>
      <c r="E616" s="49"/>
      <c r="F616" s="11">
        <v>4548736001893</v>
      </c>
      <c r="G616" s="3">
        <v>1176</v>
      </c>
      <c r="H616" s="3">
        <v>1409</v>
      </c>
      <c r="I616" s="3"/>
      <c r="J616" s="12">
        <v>33.799999999999997</v>
      </c>
      <c r="K616" s="12">
        <v>12.5</v>
      </c>
      <c r="L616" s="12">
        <v>12.7</v>
      </c>
      <c r="M616" s="13">
        <v>1.45</v>
      </c>
      <c r="N616" s="14" t="s">
        <v>51</v>
      </c>
      <c r="O616" s="15">
        <v>9002110090</v>
      </c>
      <c r="P616" s="17">
        <v>0</v>
      </c>
      <c r="Q616" s="35"/>
      <c r="R616" s="30" t="s">
        <v>1091</v>
      </c>
    </row>
    <row r="617" spans="1:18" s="36" customFormat="1" ht="38.25" hidden="1">
      <c r="A617" s="10" t="s">
        <v>1064</v>
      </c>
      <c r="B617" s="10"/>
      <c r="C617" s="10" t="s">
        <v>1065</v>
      </c>
      <c r="D617" s="10" t="s">
        <v>536</v>
      </c>
      <c r="E617" s="49"/>
      <c r="F617" s="11">
        <v>4905524854848</v>
      </c>
      <c r="G617" s="3">
        <v>2281</v>
      </c>
      <c r="H617" s="3">
        <v>2739</v>
      </c>
      <c r="I617" s="3"/>
      <c r="J617" s="12">
        <v>20.5</v>
      </c>
      <c r="K617" s="12">
        <v>18.5</v>
      </c>
      <c r="L617" s="12">
        <v>20.5</v>
      </c>
      <c r="M617" s="13">
        <v>2.153</v>
      </c>
      <c r="N617" s="14" t="s">
        <v>51</v>
      </c>
      <c r="O617" s="15">
        <v>9002110090</v>
      </c>
      <c r="P617" s="17">
        <v>0</v>
      </c>
      <c r="Q617" s="35"/>
      <c r="R617" s="30" t="s">
        <v>1092</v>
      </c>
    </row>
    <row r="618" spans="1:18" s="36" customFormat="1" hidden="1">
      <c r="A618" s="10" t="s">
        <v>1064</v>
      </c>
      <c r="B618" s="10"/>
      <c r="C618" s="10" t="s">
        <v>1065</v>
      </c>
      <c r="D618" s="10" t="s">
        <v>538</v>
      </c>
      <c r="E618" s="49"/>
      <c r="F618" s="11">
        <v>4905524340570</v>
      </c>
      <c r="G618" s="3">
        <v>1392</v>
      </c>
      <c r="H618" s="3">
        <v>1669</v>
      </c>
      <c r="I618" s="3"/>
      <c r="J618" s="12">
        <v>13</v>
      </c>
      <c r="K618" s="12">
        <v>13</v>
      </c>
      <c r="L618" s="12">
        <v>25</v>
      </c>
      <c r="M618" s="13">
        <v>1.1500000000000001</v>
      </c>
      <c r="N618" s="14" t="s">
        <v>51</v>
      </c>
      <c r="O618" s="15" t="s">
        <v>488</v>
      </c>
      <c r="P618" s="17">
        <v>0</v>
      </c>
      <c r="Q618" s="35"/>
      <c r="R618" s="30" t="s">
        <v>1093</v>
      </c>
    </row>
    <row r="619" spans="1:18" s="36" customFormat="1" ht="127.5" hidden="1">
      <c r="A619" s="10" t="s">
        <v>1064</v>
      </c>
      <c r="B619" s="10"/>
      <c r="C619" s="10" t="s">
        <v>1065</v>
      </c>
      <c r="D619" s="10" t="s">
        <v>540</v>
      </c>
      <c r="E619" s="49"/>
      <c r="F619" s="11">
        <v>4905524700961</v>
      </c>
      <c r="G619" s="3">
        <v>241</v>
      </c>
      <c r="H619" s="3">
        <v>289</v>
      </c>
      <c r="I619" s="3"/>
      <c r="J619" s="12">
        <v>10</v>
      </c>
      <c r="K619" s="12">
        <v>11</v>
      </c>
      <c r="L619" s="12">
        <v>10</v>
      </c>
      <c r="M619" s="13">
        <v>0.33800000000000002</v>
      </c>
      <c r="N619" s="14" t="s">
        <v>38</v>
      </c>
      <c r="O619" s="15" t="s">
        <v>483</v>
      </c>
      <c r="P619" s="17">
        <v>0</v>
      </c>
      <c r="Q619" s="35"/>
      <c r="R619" s="30" t="s">
        <v>1094</v>
      </c>
    </row>
    <row r="620" spans="1:18" s="36" customFormat="1" ht="25.5" hidden="1">
      <c r="A620" s="10" t="s">
        <v>1064</v>
      </c>
      <c r="B620" s="10"/>
      <c r="C620" s="10" t="s">
        <v>1102</v>
      </c>
      <c r="D620" s="10" t="s">
        <v>609</v>
      </c>
      <c r="E620" s="49" t="s">
        <v>1389</v>
      </c>
      <c r="F620" s="11">
        <v>4548736002050</v>
      </c>
      <c r="G620" s="3">
        <v>305</v>
      </c>
      <c r="H620" s="3">
        <v>369</v>
      </c>
      <c r="I620" s="3"/>
      <c r="J620" s="12">
        <v>12.6</v>
      </c>
      <c r="K620" s="12">
        <v>10.9</v>
      </c>
      <c r="L620" s="12">
        <v>11.9</v>
      </c>
      <c r="M620" s="13">
        <v>0.63</v>
      </c>
      <c r="N620" s="14" t="s">
        <v>238</v>
      </c>
      <c r="O620" s="15">
        <v>9002110090</v>
      </c>
      <c r="P620" s="17">
        <v>0</v>
      </c>
      <c r="Q620" s="35"/>
      <c r="R620" s="30" t="s">
        <v>1127</v>
      </c>
    </row>
    <row r="621" spans="1:18" s="36" customFormat="1" ht="25.5" hidden="1">
      <c r="A621" s="10" t="s">
        <v>1064</v>
      </c>
      <c r="B621" s="10"/>
      <c r="C621" s="10" t="s">
        <v>1102</v>
      </c>
      <c r="D621" s="10" t="s">
        <v>607</v>
      </c>
      <c r="E621" s="49" t="s">
        <v>1389</v>
      </c>
      <c r="F621" s="11">
        <v>4548736002081</v>
      </c>
      <c r="G621" s="3">
        <v>251</v>
      </c>
      <c r="H621" s="3">
        <v>299</v>
      </c>
      <c r="I621" s="3"/>
      <c r="J621" s="12">
        <v>11.8</v>
      </c>
      <c r="K621" s="12">
        <v>11.8</v>
      </c>
      <c r="L621" s="12">
        <v>9.6999999999999993</v>
      </c>
      <c r="M621" s="13">
        <v>0.44</v>
      </c>
      <c r="N621" s="14" t="s">
        <v>238</v>
      </c>
      <c r="O621" s="15">
        <v>9002110090</v>
      </c>
      <c r="P621" s="17">
        <v>0</v>
      </c>
      <c r="Q621" s="35"/>
      <c r="R621" s="30" t="s">
        <v>1126</v>
      </c>
    </row>
    <row r="622" spans="1:18" s="36" customFormat="1" ht="25.5" hidden="1">
      <c r="A622" s="10" t="s">
        <v>1064</v>
      </c>
      <c r="B622" s="10">
        <v>2017</v>
      </c>
      <c r="C622" s="10" t="s">
        <v>556</v>
      </c>
      <c r="D622" s="10" t="s">
        <v>3326</v>
      </c>
      <c r="E622" s="49" t="s">
        <v>1464</v>
      </c>
      <c r="F622" s="11">
        <v>4548736058422</v>
      </c>
      <c r="G622" s="3">
        <v>2637</v>
      </c>
      <c r="H622" s="3">
        <v>2999</v>
      </c>
      <c r="I622" s="3"/>
      <c r="J622" s="12">
        <v>30.3</v>
      </c>
      <c r="K622" s="12">
        <v>13.9</v>
      </c>
      <c r="L622" s="12">
        <v>14.4</v>
      </c>
      <c r="M622" s="13">
        <v>2.1800000000000002</v>
      </c>
      <c r="N622" s="14" t="s">
        <v>51</v>
      </c>
      <c r="O622" s="15">
        <v>9002110090</v>
      </c>
      <c r="P622" s="17"/>
      <c r="Q622" s="35"/>
      <c r="R622" s="30" t="s">
        <v>3329</v>
      </c>
    </row>
    <row r="623" spans="1:18" s="36" customFormat="1" ht="38.25" hidden="1">
      <c r="A623" s="10" t="s">
        <v>1064</v>
      </c>
      <c r="B623" s="10">
        <v>2017</v>
      </c>
      <c r="C623" s="10" t="s">
        <v>1102</v>
      </c>
      <c r="D623" s="10" t="s">
        <v>3373</v>
      </c>
      <c r="E623" s="49" t="s">
        <v>3371</v>
      </c>
      <c r="F623" s="11">
        <v>4548736054837</v>
      </c>
      <c r="G623" s="3">
        <v>1681</v>
      </c>
      <c r="H623" s="3">
        <v>1885</v>
      </c>
      <c r="I623" s="3"/>
      <c r="J623" s="12">
        <v>21.2</v>
      </c>
      <c r="K623" s="12">
        <v>13.9</v>
      </c>
      <c r="L623" s="12">
        <v>12.8</v>
      </c>
      <c r="M623" s="13">
        <v>1.224</v>
      </c>
      <c r="N623" s="14" t="s">
        <v>238</v>
      </c>
      <c r="O623" s="15">
        <v>9002110050</v>
      </c>
      <c r="P623" s="17">
        <v>0</v>
      </c>
      <c r="Q623" s="35"/>
      <c r="R623" s="30" t="s">
        <v>3378</v>
      </c>
    </row>
    <row r="624" spans="1:18" s="36" customFormat="1" hidden="1">
      <c r="A624" s="10" t="s">
        <v>1064</v>
      </c>
      <c r="B624" s="10"/>
      <c r="C624" s="10" t="s">
        <v>1102</v>
      </c>
      <c r="D624" s="10" t="s">
        <v>557</v>
      </c>
      <c r="E624" s="49"/>
      <c r="F624" s="11">
        <v>4905524894882</v>
      </c>
      <c r="G624" s="3">
        <v>763</v>
      </c>
      <c r="H624" s="3">
        <v>919</v>
      </c>
      <c r="I624" s="3"/>
      <c r="J624" s="12">
        <v>11.8</v>
      </c>
      <c r="K624" s="12">
        <v>12</v>
      </c>
      <c r="L624" s="12">
        <v>15.4</v>
      </c>
      <c r="M624" s="13">
        <v>0.46</v>
      </c>
      <c r="N624" s="14" t="s">
        <v>38</v>
      </c>
      <c r="O624" s="15" t="s">
        <v>483</v>
      </c>
      <c r="P624" s="17">
        <v>0</v>
      </c>
      <c r="Q624" s="35"/>
      <c r="R624" s="30" t="s">
        <v>1103</v>
      </c>
    </row>
    <row r="625" spans="1:18" s="36" customFormat="1" hidden="1">
      <c r="A625" s="4" t="s">
        <v>480</v>
      </c>
      <c r="B625" s="4" t="s">
        <v>1553</v>
      </c>
      <c r="C625" s="10" t="s">
        <v>1102</v>
      </c>
      <c r="D625" s="22" t="s">
        <v>3448</v>
      </c>
      <c r="E625" s="5"/>
      <c r="F625" s="47">
        <v>4548736058378</v>
      </c>
      <c r="G625" s="48">
        <v>1836</v>
      </c>
      <c r="H625" s="3">
        <v>2040</v>
      </c>
      <c r="I625" s="3"/>
      <c r="J625" s="2">
        <v>21.5</v>
      </c>
      <c r="K625" s="2">
        <v>12</v>
      </c>
      <c r="L625" s="2">
        <v>12</v>
      </c>
      <c r="M625" s="2">
        <v>0.88</v>
      </c>
      <c r="N625" s="2" t="s">
        <v>38</v>
      </c>
      <c r="O625" s="2">
        <v>9002110090</v>
      </c>
      <c r="P625" s="6" t="s">
        <v>3454</v>
      </c>
      <c r="Q625" s="34"/>
      <c r="R625" s="30" t="s">
        <v>3464</v>
      </c>
    </row>
    <row r="626" spans="1:18" s="36" customFormat="1" hidden="1">
      <c r="A626" s="4" t="s">
        <v>480</v>
      </c>
      <c r="B626" s="4" t="s">
        <v>1553</v>
      </c>
      <c r="C626" s="10" t="s">
        <v>1102</v>
      </c>
      <c r="D626" s="22" t="s">
        <v>3449</v>
      </c>
      <c r="E626" s="5"/>
      <c r="F626" s="47">
        <v>4548736038448</v>
      </c>
      <c r="G626" s="48">
        <v>2479</v>
      </c>
      <c r="H626" s="3">
        <v>2799</v>
      </c>
      <c r="I626" s="3"/>
      <c r="J626" s="2">
        <v>21</v>
      </c>
      <c r="K626" s="2">
        <v>14</v>
      </c>
      <c r="L626" s="2">
        <v>13</v>
      </c>
      <c r="M626" s="2">
        <v>1.173</v>
      </c>
      <c r="N626" s="2" t="s">
        <v>238</v>
      </c>
      <c r="O626" s="2">
        <v>9002110090</v>
      </c>
      <c r="P626" s="6" t="s">
        <v>3454</v>
      </c>
      <c r="Q626" s="34"/>
      <c r="R626" s="30" t="s">
        <v>3465</v>
      </c>
    </row>
    <row r="627" spans="1:18" s="36" customFormat="1" ht="38.25" hidden="1">
      <c r="A627" s="10" t="s">
        <v>1064</v>
      </c>
      <c r="B627" s="10"/>
      <c r="C627" s="10" t="s">
        <v>1102</v>
      </c>
      <c r="D627" s="10" t="s">
        <v>559</v>
      </c>
      <c r="E627" s="49"/>
      <c r="F627" s="11">
        <v>4905524989212</v>
      </c>
      <c r="G627" s="3">
        <v>1387</v>
      </c>
      <c r="H627" s="3">
        <v>1665</v>
      </c>
      <c r="I627" s="3"/>
      <c r="J627" s="12">
        <v>18.8</v>
      </c>
      <c r="K627" s="12">
        <v>12.2</v>
      </c>
      <c r="L627" s="12">
        <v>12.2</v>
      </c>
      <c r="M627" s="13">
        <v>0.85</v>
      </c>
      <c r="N627" s="14" t="s">
        <v>238</v>
      </c>
      <c r="O627" s="15">
        <v>9002110090</v>
      </c>
      <c r="P627" s="17">
        <v>0</v>
      </c>
      <c r="Q627" s="35"/>
      <c r="R627" s="30" t="s">
        <v>1104</v>
      </c>
    </row>
    <row r="628" spans="1:18" s="36" customFormat="1" ht="25.5" hidden="1">
      <c r="A628" s="10" t="s">
        <v>1064</v>
      </c>
      <c r="B628" s="10"/>
      <c r="C628" s="10" t="s">
        <v>1102</v>
      </c>
      <c r="D628" s="10" t="s">
        <v>561</v>
      </c>
      <c r="E628" s="49"/>
      <c r="F628" s="11">
        <v>4905524920697</v>
      </c>
      <c r="G628" s="3">
        <v>953</v>
      </c>
      <c r="H628" s="3">
        <v>1145</v>
      </c>
      <c r="I628" s="3">
        <v>1099</v>
      </c>
      <c r="J628" s="12">
        <v>19.899999999999999</v>
      </c>
      <c r="K628" s="12">
        <v>10.9</v>
      </c>
      <c r="L628" s="12">
        <v>11.3</v>
      </c>
      <c r="M628" s="13">
        <v>0.61399999999999999</v>
      </c>
      <c r="N628" s="14"/>
      <c r="O628" s="15" t="s">
        <v>483</v>
      </c>
      <c r="P628" s="17">
        <v>0</v>
      </c>
      <c r="Q628" s="35"/>
      <c r="R628" s="30" t="s">
        <v>1105</v>
      </c>
    </row>
    <row r="629" spans="1:18" s="36" customFormat="1" hidden="1">
      <c r="A629" s="10" t="s">
        <v>1064</v>
      </c>
      <c r="B629" s="10"/>
      <c r="C629" s="10" t="s">
        <v>1102</v>
      </c>
      <c r="D629" s="10" t="s">
        <v>563</v>
      </c>
      <c r="E629" s="49"/>
      <c r="F629" s="11">
        <v>4905524636635</v>
      </c>
      <c r="G629" s="3">
        <v>249</v>
      </c>
      <c r="H629" s="3">
        <v>299</v>
      </c>
      <c r="I629" s="3"/>
      <c r="J629" s="12">
        <v>8.7000000000000011</v>
      </c>
      <c r="K629" s="12">
        <v>7.5</v>
      </c>
      <c r="L629" s="12">
        <v>8.7000000000000011</v>
      </c>
      <c r="M629" s="13">
        <v>0.182</v>
      </c>
      <c r="N629" s="14" t="s">
        <v>238</v>
      </c>
      <c r="O629" s="15" t="s">
        <v>483</v>
      </c>
      <c r="P629" s="17">
        <v>0</v>
      </c>
      <c r="Q629" s="35"/>
      <c r="R629" s="30" t="s">
        <v>1106</v>
      </c>
    </row>
    <row r="630" spans="1:18" s="36" customFormat="1" hidden="1">
      <c r="A630" s="10" t="s">
        <v>1064</v>
      </c>
      <c r="B630" s="10"/>
      <c r="C630" s="10" t="s">
        <v>1102</v>
      </c>
      <c r="D630" s="10" t="s">
        <v>565</v>
      </c>
      <c r="E630" s="49"/>
      <c r="F630" s="11">
        <v>4905524654387</v>
      </c>
      <c r="G630" s="3">
        <v>722</v>
      </c>
      <c r="H630" s="3">
        <v>869</v>
      </c>
      <c r="I630" s="3"/>
      <c r="J630" s="12">
        <v>11.8</v>
      </c>
      <c r="K630" s="12">
        <v>11.5</v>
      </c>
      <c r="L630" s="12">
        <v>18.5</v>
      </c>
      <c r="M630" s="13">
        <v>0.82</v>
      </c>
      <c r="N630" s="14" t="s">
        <v>38</v>
      </c>
      <c r="O630" s="15" t="s">
        <v>483</v>
      </c>
      <c r="P630" s="17">
        <v>0</v>
      </c>
      <c r="Q630" s="35"/>
      <c r="R630" s="30" t="s">
        <v>1107</v>
      </c>
    </row>
    <row r="631" spans="1:18" s="36" customFormat="1" hidden="1">
      <c r="A631" s="10" t="s">
        <v>1064</v>
      </c>
      <c r="B631" s="10"/>
      <c r="C631" s="10" t="s">
        <v>1102</v>
      </c>
      <c r="D631" s="10" t="s">
        <v>567</v>
      </c>
      <c r="E631" s="49"/>
      <c r="F631" s="11">
        <v>4905524887969</v>
      </c>
      <c r="G631" s="3">
        <v>663</v>
      </c>
      <c r="H631" s="3">
        <v>799</v>
      </c>
      <c r="I631" s="3"/>
      <c r="J631" s="12">
        <v>11.5</v>
      </c>
      <c r="K631" s="12">
        <v>11.5</v>
      </c>
      <c r="L631" s="12">
        <v>18</v>
      </c>
      <c r="M631" s="13">
        <v>0.75</v>
      </c>
      <c r="N631" s="14" t="s">
        <v>38</v>
      </c>
      <c r="O631" s="15" t="s">
        <v>483</v>
      </c>
      <c r="P631" s="17">
        <v>0</v>
      </c>
      <c r="Q631" s="35"/>
      <c r="R631" s="30" t="s">
        <v>1107</v>
      </c>
    </row>
    <row r="632" spans="1:18" s="36" customFormat="1" hidden="1">
      <c r="A632" s="10" t="s">
        <v>1064</v>
      </c>
      <c r="B632" s="10"/>
      <c r="C632" s="10" t="s">
        <v>1102</v>
      </c>
      <c r="D632" s="10" t="s">
        <v>568</v>
      </c>
      <c r="E632" s="49"/>
      <c r="F632" s="11">
        <v>4905524636666</v>
      </c>
      <c r="G632" s="3">
        <v>274</v>
      </c>
      <c r="H632" s="3">
        <v>329</v>
      </c>
      <c r="I632" s="3"/>
      <c r="J632" s="12">
        <v>12</v>
      </c>
      <c r="K632" s="12">
        <v>8.5</v>
      </c>
      <c r="L632" s="12">
        <v>9</v>
      </c>
      <c r="M632" s="13">
        <v>0.33</v>
      </c>
      <c r="N632" s="14" t="s">
        <v>238</v>
      </c>
      <c r="O632" s="15" t="s">
        <v>483</v>
      </c>
      <c r="P632" s="17">
        <v>0</v>
      </c>
      <c r="Q632" s="35"/>
      <c r="R632" s="30" t="s">
        <v>1108</v>
      </c>
    </row>
    <row r="633" spans="1:18" s="36" customFormat="1" hidden="1">
      <c r="A633" s="10" t="s">
        <v>1064</v>
      </c>
      <c r="B633" s="10"/>
      <c r="C633" s="10" t="s">
        <v>1102</v>
      </c>
      <c r="D633" s="10" t="s">
        <v>570</v>
      </c>
      <c r="E633" s="49"/>
      <c r="F633" s="11">
        <v>4905524923216</v>
      </c>
      <c r="G633" s="3">
        <v>332</v>
      </c>
      <c r="H633" s="3">
        <v>399</v>
      </c>
      <c r="I633" s="3"/>
      <c r="J633" s="12">
        <v>8.8000000000000007</v>
      </c>
      <c r="K633" s="12">
        <v>8.8000000000000007</v>
      </c>
      <c r="L633" s="12">
        <v>8</v>
      </c>
      <c r="M633" s="13">
        <v>0.184</v>
      </c>
      <c r="N633" s="14" t="s">
        <v>238</v>
      </c>
      <c r="O633" s="15">
        <v>9002110090</v>
      </c>
      <c r="P633" s="17">
        <v>0</v>
      </c>
      <c r="Q633" s="35"/>
      <c r="R633" s="30" t="s">
        <v>1109</v>
      </c>
    </row>
    <row r="634" spans="1:18" s="36" customFormat="1" hidden="1">
      <c r="A634" s="4" t="s">
        <v>480</v>
      </c>
      <c r="B634" s="4" t="s">
        <v>1553</v>
      </c>
      <c r="C634" s="10" t="s">
        <v>1102</v>
      </c>
      <c r="D634" s="22" t="s">
        <v>3450</v>
      </c>
      <c r="E634" s="5"/>
      <c r="F634" s="47">
        <v>4548736038639</v>
      </c>
      <c r="G634" s="48">
        <v>585</v>
      </c>
      <c r="H634" s="3">
        <v>673.9</v>
      </c>
      <c r="I634" s="3"/>
      <c r="J634" s="2">
        <v>11.7</v>
      </c>
      <c r="K634" s="2">
        <v>10.199999999999999</v>
      </c>
      <c r="L634" s="2">
        <v>8.5</v>
      </c>
      <c r="M634" s="2">
        <v>0.41799999999999998</v>
      </c>
      <c r="N634" s="2" t="s">
        <v>238</v>
      </c>
      <c r="O634" s="2">
        <v>9002110090</v>
      </c>
      <c r="P634" s="6" t="s">
        <v>3454</v>
      </c>
      <c r="Q634" s="34"/>
      <c r="R634" s="30" t="s">
        <v>3466</v>
      </c>
    </row>
    <row r="635" spans="1:18" s="36" customFormat="1" ht="25.5" hidden="1">
      <c r="A635" s="10" t="s">
        <v>1064</v>
      </c>
      <c r="B635" s="10"/>
      <c r="C635" s="10" t="s">
        <v>1102</v>
      </c>
      <c r="D635" s="10" t="s">
        <v>619</v>
      </c>
      <c r="E635" s="49" t="s">
        <v>1389</v>
      </c>
      <c r="F635" s="11">
        <v>4548736002029</v>
      </c>
      <c r="G635" s="3">
        <v>1030</v>
      </c>
      <c r="H635" s="3">
        <v>1235</v>
      </c>
      <c r="I635" s="3"/>
      <c r="J635" s="12">
        <v>16.399999999999999</v>
      </c>
      <c r="K635" s="12">
        <v>10.199999999999999</v>
      </c>
      <c r="L635" s="12">
        <v>10.3</v>
      </c>
      <c r="M635" s="13">
        <v>0.90500000000000003</v>
      </c>
      <c r="N635" s="14" t="s">
        <v>38</v>
      </c>
      <c r="O635" s="15">
        <v>9002110090</v>
      </c>
      <c r="P635" s="17">
        <v>0</v>
      </c>
      <c r="Q635" s="35"/>
      <c r="R635" s="30" t="s">
        <v>1132</v>
      </c>
    </row>
    <row r="636" spans="1:18" s="36" customFormat="1" hidden="1">
      <c r="A636" s="10" t="s">
        <v>1064</v>
      </c>
      <c r="B636" s="10"/>
      <c r="C636" s="10" t="s">
        <v>1102</v>
      </c>
      <c r="D636" s="10" t="s">
        <v>623</v>
      </c>
      <c r="E636" s="49" t="s">
        <v>1390</v>
      </c>
      <c r="F636" s="11">
        <v>4548736019522</v>
      </c>
      <c r="G636" s="3">
        <v>2326</v>
      </c>
      <c r="H636" s="3">
        <v>2789</v>
      </c>
      <c r="I636" s="3"/>
      <c r="J636" s="12">
        <v>20.399999999999999</v>
      </c>
      <c r="K636" s="12">
        <v>11.6</v>
      </c>
      <c r="L636" s="12">
        <v>12.8</v>
      </c>
      <c r="M636" s="13">
        <v>1.44</v>
      </c>
      <c r="N636" s="14" t="s">
        <v>238</v>
      </c>
      <c r="O636" s="15">
        <v>9002110090</v>
      </c>
      <c r="P636" s="17">
        <v>0</v>
      </c>
      <c r="Q636" s="35"/>
      <c r="R636" s="30" t="s">
        <v>1134</v>
      </c>
    </row>
    <row r="637" spans="1:18" s="36" customFormat="1" ht="25.5" hidden="1">
      <c r="A637" s="10" t="s">
        <v>1064</v>
      </c>
      <c r="B637" s="10"/>
      <c r="C637" s="10" t="s">
        <v>1102</v>
      </c>
      <c r="D637" s="10" t="s">
        <v>572</v>
      </c>
      <c r="E637" s="49"/>
      <c r="F637" s="11">
        <v>4905524934793</v>
      </c>
      <c r="G637" s="3">
        <v>1163</v>
      </c>
      <c r="H637" s="3">
        <v>1399</v>
      </c>
      <c r="I637" s="3"/>
      <c r="J637" s="12">
        <v>20.6</v>
      </c>
      <c r="K637" s="12">
        <v>10.9</v>
      </c>
      <c r="L637" s="12">
        <v>11.45</v>
      </c>
      <c r="M637" s="13">
        <v>0.68799999999999994</v>
      </c>
      <c r="N637" s="14" t="s">
        <v>238</v>
      </c>
      <c r="O637" s="15">
        <v>9002110090</v>
      </c>
      <c r="P637" s="17">
        <v>0</v>
      </c>
      <c r="Q637" s="35"/>
      <c r="R637" s="30" t="s">
        <v>1110</v>
      </c>
    </row>
    <row r="638" spans="1:18" s="36" customFormat="1" ht="25.5" hidden="1">
      <c r="A638" s="10" t="s">
        <v>1064</v>
      </c>
      <c r="B638" s="10"/>
      <c r="C638" s="10" t="s">
        <v>1102</v>
      </c>
      <c r="D638" s="10" t="s">
        <v>574</v>
      </c>
      <c r="E638" s="49"/>
      <c r="F638" s="11">
        <v>4905524796742</v>
      </c>
      <c r="G638" s="3">
        <v>1036</v>
      </c>
      <c r="H638" s="3">
        <v>1245</v>
      </c>
      <c r="I638" s="3"/>
      <c r="J638" s="12">
        <v>12</v>
      </c>
      <c r="K638" s="12">
        <v>12</v>
      </c>
      <c r="L638" s="12">
        <v>21</v>
      </c>
      <c r="M638" s="13">
        <v>6</v>
      </c>
      <c r="N638" s="14" t="s">
        <v>51</v>
      </c>
      <c r="O638" s="15" t="s">
        <v>483</v>
      </c>
      <c r="P638" s="17">
        <v>0</v>
      </c>
      <c r="Q638" s="35"/>
      <c r="R638" s="30" t="s">
        <v>1111</v>
      </c>
    </row>
    <row r="639" spans="1:18" s="36" customFormat="1" hidden="1">
      <c r="A639" s="10" t="s">
        <v>1064</v>
      </c>
      <c r="B639" s="10"/>
      <c r="C639" s="10" t="s">
        <v>1102</v>
      </c>
      <c r="D639" s="10" t="s">
        <v>576</v>
      </c>
      <c r="E639" s="49" t="s">
        <v>1389</v>
      </c>
      <c r="F639" s="11">
        <v>4905524956948</v>
      </c>
      <c r="G639" s="3">
        <v>511</v>
      </c>
      <c r="H639" s="3">
        <v>615</v>
      </c>
      <c r="I639" s="3"/>
      <c r="J639" s="12">
        <v>12.5</v>
      </c>
      <c r="K639" s="12">
        <v>10.5</v>
      </c>
      <c r="L639" s="12">
        <v>9</v>
      </c>
      <c r="M639" s="13">
        <v>0.439</v>
      </c>
      <c r="N639" s="14" t="s">
        <v>238</v>
      </c>
      <c r="O639" s="15">
        <v>9002110090</v>
      </c>
      <c r="P639" s="17">
        <v>0</v>
      </c>
      <c r="Q639" s="35"/>
      <c r="R639" s="30" t="s">
        <v>1112</v>
      </c>
    </row>
    <row r="640" spans="1:18" s="36" customFormat="1" ht="25.5" hidden="1">
      <c r="A640" s="10" t="s">
        <v>1064</v>
      </c>
      <c r="B640" s="10"/>
      <c r="C640" s="10" t="s">
        <v>1102</v>
      </c>
      <c r="D640" s="10" t="s">
        <v>621</v>
      </c>
      <c r="E640" s="49" t="s">
        <v>1389</v>
      </c>
      <c r="F640" s="11">
        <v>4548736001992</v>
      </c>
      <c r="G640" s="3">
        <v>448</v>
      </c>
      <c r="H640" s="3">
        <v>539</v>
      </c>
      <c r="I640" s="3"/>
      <c r="J640" s="12">
        <v>10.4</v>
      </c>
      <c r="K640" s="12">
        <v>8.6999999999999993</v>
      </c>
      <c r="L640" s="12">
        <v>11.9</v>
      </c>
      <c r="M640" s="13">
        <v>0.32900000000000001</v>
      </c>
      <c r="N640" s="14" t="s">
        <v>238</v>
      </c>
      <c r="O640" s="15">
        <v>9002110090</v>
      </c>
      <c r="P640" s="17">
        <v>0</v>
      </c>
      <c r="Q640" s="35"/>
      <c r="R640" s="30" t="s">
        <v>1133</v>
      </c>
    </row>
    <row r="641" spans="1:18" s="36" customFormat="1" ht="38.25" hidden="1">
      <c r="A641" s="10" t="s">
        <v>1064</v>
      </c>
      <c r="B641" s="10"/>
      <c r="C641" s="10" t="s">
        <v>1102</v>
      </c>
      <c r="D641" s="10" t="s">
        <v>578</v>
      </c>
      <c r="E641" s="49" t="s">
        <v>1389</v>
      </c>
      <c r="F641" s="11">
        <v>4905524796636</v>
      </c>
      <c r="G641" s="3">
        <v>225</v>
      </c>
      <c r="H641" s="3">
        <v>269</v>
      </c>
      <c r="I641" s="3"/>
      <c r="J641" s="12">
        <v>12</v>
      </c>
      <c r="K641" s="12">
        <v>8.5</v>
      </c>
      <c r="L641" s="12">
        <v>9</v>
      </c>
      <c r="M641" s="13">
        <v>0.28400000000000003</v>
      </c>
      <c r="N641" s="14" t="s">
        <v>38</v>
      </c>
      <c r="O641" s="15" t="s">
        <v>483</v>
      </c>
      <c r="P641" s="17">
        <v>0</v>
      </c>
      <c r="Q641" s="35"/>
      <c r="R641" s="30" t="s">
        <v>1113</v>
      </c>
    </row>
    <row r="642" spans="1:18" s="36" customFormat="1" ht="38.25" hidden="1">
      <c r="A642" s="10" t="s">
        <v>1064</v>
      </c>
      <c r="B642" s="10"/>
      <c r="C642" s="10" t="s">
        <v>1102</v>
      </c>
      <c r="D642" s="10" t="s">
        <v>615</v>
      </c>
      <c r="E642" s="49" t="s">
        <v>1389</v>
      </c>
      <c r="F642" s="11">
        <v>4548736001961</v>
      </c>
      <c r="G642" s="3">
        <v>1655</v>
      </c>
      <c r="H642" s="3">
        <v>1985</v>
      </c>
      <c r="I642" s="3"/>
      <c r="J642" s="12">
        <v>18.8</v>
      </c>
      <c r="K642" s="12">
        <v>12.4</v>
      </c>
      <c r="L642" s="12">
        <v>12.6</v>
      </c>
      <c r="M642" s="13">
        <v>0.92100000000000004</v>
      </c>
      <c r="N642" s="14" t="s">
        <v>238</v>
      </c>
      <c r="O642" s="15">
        <v>9002110090</v>
      </c>
      <c r="P642" s="17">
        <v>0</v>
      </c>
      <c r="Q642" s="35"/>
      <c r="R642" s="30" t="s">
        <v>1130</v>
      </c>
    </row>
    <row r="643" spans="1:18" s="36" customFormat="1" ht="25.5" hidden="1">
      <c r="A643" s="10" t="s">
        <v>1064</v>
      </c>
      <c r="B643" s="10"/>
      <c r="C643" s="10" t="s">
        <v>1102</v>
      </c>
      <c r="D643" s="10" t="s">
        <v>580</v>
      </c>
      <c r="E643" s="49" t="s">
        <v>1389</v>
      </c>
      <c r="F643" s="11">
        <v>4905524894912</v>
      </c>
      <c r="G643" s="3">
        <v>398</v>
      </c>
      <c r="H643" s="3">
        <v>479</v>
      </c>
      <c r="I643" s="3"/>
      <c r="J643" s="12">
        <v>10.3</v>
      </c>
      <c r="K643" s="12">
        <v>9.5</v>
      </c>
      <c r="L643" s="12">
        <v>13.5</v>
      </c>
      <c r="M643" s="13">
        <v>0.314</v>
      </c>
      <c r="N643" s="14" t="s">
        <v>38</v>
      </c>
      <c r="O643" s="15">
        <v>9002110090</v>
      </c>
      <c r="P643" s="17">
        <v>0</v>
      </c>
      <c r="Q643" s="35"/>
      <c r="R643" s="30" t="s">
        <v>1114</v>
      </c>
    </row>
    <row r="644" spans="1:18" s="36" customFormat="1" ht="25.5" hidden="1">
      <c r="A644" s="10" t="s">
        <v>1064</v>
      </c>
      <c r="B644" s="10"/>
      <c r="C644" s="10" t="s">
        <v>1102</v>
      </c>
      <c r="D644" s="10" t="s">
        <v>582</v>
      </c>
      <c r="E644" s="49" t="s">
        <v>1389</v>
      </c>
      <c r="F644" s="11">
        <v>4905524934731</v>
      </c>
      <c r="G644" s="3">
        <v>868</v>
      </c>
      <c r="H644" s="3">
        <v>1045</v>
      </c>
      <c r="I644" s="3">
        <v>949</v>
      </c>
      <c r="J644" s="12" t="s">
        <v>583</v>
      </c>
      <c r="K644" s="12" t="s">
        <v>584</v>
      </c>
      <c r="L644" s="12">
        <v>8</v>
      </c>
      <c r="M644" s="13" t="s">
        <v>585</v>
      </c>
      <c r="N644" s="14" t="s">
        <v>51</v>
      </c>
      <c r="O644" s="15">
        <v>9002110090</v>
      </c>
      <c r="P644" s="17">
        <v>0</v>
      </c>
      <c r="Q644" s="35"/>
      <c r="R644" s="30" t="s">
        <v>1115</v>
      </c>
    </row>
    <row r="645" spans="1:18" s="36" customFormat="1" hidden="1">
      <c r="A645" s="4" t="s">
        <v>480</v>
      </c>
      <c r="B645" s="4" t="s">
        <v>1553</v>
      </c>
      <c r="C645" s="10" t="s">
        <v>1102</v>
      </c>
      <c r="D645" s="22" t="s">
        <v>3451</v>
      </c>
      <c r="E645" s="5"/>
      <c r="F645" s="47">
        <v>4548736028371</v>
      </c>
      <c r="G645" s="48">
        <v>1638</v>
      </c>
      <c r="H645" s="3">
        <v>1887</v>
      </c>
      <c r="I645" s="3"/>
      <c r="J645" s="2">
        <v>19.5</v>
      </c>
      <c r="K645" s="2">
        <v>12</v>
      </c>
      <c r="L645" s="2">
        <v>11.5</v>
      </c>
      <c r="M645" s="2">
        <v>1.131</v>
      </c>
      <c r="N645" s="2" t="s">
        <v>238</v>
      </c>
      <c r="O645" s="2">
        <v>9002110050</v>
      </c>
      <c r="P645" s="6" t="s">
        <v>3454</v>
      </c>
      <c r="Q645" s="34"/>
      <c r="R645" s="30" t="s">
        <v>3467</v>
      </c>
    </row>
    <row r="646" spans="1:18" s="36" customFormat="1" hidden="1">
      <c r="A646" s="10" t="s">
        <v>1064</v>
      </c>
      <c r="B646" s="10"/>
      <c r="C646" s="10" t="s">
        <v>1102</v>
      </c>
      <c r="D646" s="10" t="s">
        <v>587</v>
      </c>
      <c r="E646" s="49" t="s">
        <v>1389</v>
      </c>
      <c r="F646" s="11">
        <v>4905524796667</v>
      </c>
      <c r="G646" s="3">
        <v>299</v>
      </c>
      <c r="H646" s="3">
        <v>359</v>
      </c>
      <c r="I646" s="3"/>
      <c r="J646" s="12">
        <v>9.5</v>
      </c>
      <c r="K646" s="12">
        <v>9</v>
      </c>
      <c r="L646" s="12">
        <v>12</v>
      </c>
      <c r="M646" s="13">
        <v>0.37200000000000005</v>
      </c>
      <c r="N646" s="14" t="s">
        <v>38</v>
      </c>
      <c r="O646" s="15" t="s">
        <v>483</v>
      </c>
      <c r="P646" s="17">
        <v>0</v>
      </c>
      <c r="Q646" s="35"/>
      <c r="R646" s="30" t="s">
        <v>1116</v>
      </c>
    </row>
    <row r="647" spans="1:18" s="36" customFormat="1" ht="25.5" hidden="1">
      <c r="A647" s="10" t="s">
        <v>1064</v>
      </c>
      <c r="B647" s="10"/>
      <c r="C647" s="10" t="s">
        <v>1102</v>
      </c>
      <c r="D647" s="10" t="s">
        <v>589</v>
      </c>
      <c r="E647" s="49" t="s">
        <v>1389</v>
      </c>
      <c r="F647" s="11">
        <v>4905524952414</v>
      </c>
      <c r="G647" s="3">
        <v>299</v>
      </c>
      <c r="H647" s="3">
        <v>359</v>
      </c>
      <c r="I647" s="3"/>
      <c r="J647" s="12">
        <v>9.8000000000000007</v>
      </c>
      <c r="K647" s="12">
        <v>9</v>
      </c>
      <c r="L647" s="12">
        <v>12</v>
      </c>
      <c r="M647" s="13">
        <v>0.374</v>
      </c>
      <c r="N647" s="14" t="s">
        <v>38</v>
      </c>
      <c r="O647" s="15">
        <v>9002110090</v>
      </c>
      <c r="P647" s="17">
        <v>0</v>
      </c>
      <c r="Q647" s="35"/>
      <c r="R647" s="30" t="s">
        <v>1117</v>
      </c>
    </row>
    <row r="648" spans="1:18" s="36" customFormat="1" hidden="1">
      <c r="A648" s="10" t="s">
        <v>1064</v>
      </c>
      <c r="B648" s="10"/>
      <c r="C648" s="10" t="s">
        <v>1102</v>
      </c>
      <c r="D648" s="10" t="s">
        <v>629</v>
      </c>
      <c r="E648" s="49" t="s">
        <v>1389</v>
      </c>
      <c r="F648" s="11">
        <v>4548736033092</v>
      </c>
      <c r="G648" s="3">
        <v>305</v>
      </c>
      <c r="H648" s="3">
        <v>369</v>
      </c>
      <c r="I648" s="3"/>
      <c r="J648" s="12">
        <v>12</v>
      </c>
      <c r="K648" s="12">
        <v>10.5</v>
      </c>
      <c r="L648" s="12">
        <v>8.5</v>
      </c>
      <c r="M648" s="13">
        <v>0.30199999999999999</v>
      </c>
      <c r="N648" s="14" t="s">
        <v>38</v>
      </c>
      <c r="O648" s="15">
        <v>9002110090</v>
      </c>
      <c r="P648" s="17">
        <v>0</v>
      </c>
      <c r="Q648" s="35"/>
      <c r="R648" s="30" t="s">
        <v>1137</v>
      </c>
    </row>
    <row r="649" spans="1:18" s="36" customFormat="1" hidden="1">
      <c r="A649" s="10" t="s">
        <v>1064</v>
      </c>
      <c r="B649" s="10"/>
      <c r="C649" s="10" t="s">
        <v>1102</v>
      </c>
      <c r="D649" s="10" t="s">
        <v>1472</v>
      </c>
      <c r="E649" s="49"/>
      <c r="F649" s="11">
        <v>4548736043954</v>
      </c>
      <c r="G649" s="3">
        <v>540</v>
      </c>
      <c r="H649" s="3">
        <v>649</v>
      </c>
      <c r="I649" s="3"/>
      <c r="J649" s="12">
        <v>11.5</v>
      </c>
      <c r="K649" s="12">
        <v>10</v>
      </c>
      <c r="L649" s="12">
        <v>8.5</v>
      </c>
      <c r="M649" s="13">
        <v>0.36399999999999999</v>
      </c>
      <c r="N649" s="14" t="s">
        <v>38</v>
      </c>
      <c r="O649" s="15">
        <v>9002110090</v>
      </c>
      <c r="P649" s="17">
        <v>0</v>
      </c>
      <c r="Q649" s="35"/>
      <c r="R649" s="30" t="s">
        <v>1475</v>
      </c>
    </row>
    <row r="650" spans="1:18" s="36" customFormat="1" ht="38.25" hidden="1">
      <c r="A650" s="10" t="s">
        <v>1064</v>
      </c>
      <c r="B650" s="10"/>
      <c r="C650" s="10" t="s">
        <v>1102</v>
      </c>
      <c r="D650" s="10" t="s">
        <v>591</v>
      </c>
      <c r="E650" s="49" t="s">
        <v>1389</v>
      </c>
      <c r="F650" s="11">
        <v>4905524796711</v>
      </c>
      <c r="G650" s="3">
        <v>316</v>
      </c>
      <c r="H650" s="3">
        <v>379</v>
      </c>
      <c r="I650" s="3"/>
      <c r="J650" s="12">
        <v>11.3</v>
      </c>
      <c r="K650" s="12">
        <v>11</v>
      </c>
      <c r="L650" s="12">
        <v>20</v>
      </c>
      <c r="M650" s="13">
        <v>0.61</v>
      </c>
      <c r="N650" s="14" t="s">
        <v>238</v>
      </c>
      <c r="O650" s="15" t="s">
        <v>483</v>
      </c>
      <c r="P650" s="17">
        <v>0</v>
      </c>
      <c r="Q650" s="35"/>
      <c r="R650" s="30" t="s">
        <v>1118</v>
      </c>
    </row>
    <row r="651" spans="1:18" s="36" customFormat="1" ht="38.25" hidden="1">
      <c r="A651" s="10" t="s">
        <v>1064</v>
      </c>
      <c r="B651" s="10"/>
      <c r="C651" s="10" t="s">
        <v>1102</v>
      </c>
      <c r="D651" s="10" t="s">
        <v>593</v>
      </c>
      <c r="E651" s="49" t="s">
        <v>1389</v>
      </c>
      <c r="F651" s="11">
        <v>4905524958706</v>
      </c>
      <c r="G651" s="3">
        <v>316</v>
      </c>
      <c r="H651" s="3">
        <v>379</v>
      </c>
      <c r="I651" s="3"/>
      <c r="J651" s="12">
        <v>20</v>
      </c>
      <c r="K651" s="12">
        <v>11.5</v>
      </c>
      <c r="L651" s="12">
        <v>11</v>
      </c>
      <c r="M651" s="13">
        <v>0.60499999999999998</v>
      </c>
      <c r="N651" s="14" t="s">
        <v>238</v>
      </c>
      <c r="O651" s="15">
        <v>9002110090</v>
      </c>
      <c r="P651" s="17">
        <v>0</v>
      </c>
      <c r="Q651" s="35"/>
      <c r="R651" s="30" t="s">
        <v>1119</v>
      </c>
    </row>
    <row r="652" spans="1:18" s="36" customFormat="1" hidden="1">
      <c r="A652" s="10" t="s">
        <v>1064</v>
      </c>
      <c r="B652" s="10"/>
      <c r="C652" s="10" t="s">
        <v>1102</v>
      </c>
      <c r="D652" s="10" t="s">
        <v>595</v>
      </c>
      <c r="E652" s="49" t="s">
        <v>1389</v>
      </c>
      <c r="F652" s="11">
        <v>4905524934762</v>
      </c>
      <c r="G652" s="3">
        <v>1030</v>
      </c>
      <c r="H652" s="3">
        <v>1235</v>
      </c>
      <c r="I652" s="3"/>
      <c r="J652" s="12">
        <v>20.5</v>
      </c>
      <c r="K652" s="12">
        <v>11.5</v>
      </c>
      <c r="L652" s="12">
        <v>11</v>
      </c>
      <c r="M652" s="13">
        <v>0.54900000000000004</v>
      </c>
      <c r="N652" s="14" t="s">
        <v>238</v>
      </c>
      <c r="O652" s="15">
        <v>9002110090</v>
      </c>
      <c r="P652" s="17">
        <v>0</v>
      </c>
      <c r="Q652" s="35"/>
      <c r="R652" s="30" t="s">
        <v>1120</v>
      </c>
    </row>
    <row r="653" spans="1:18" s="36" customFormat="1" ht="51" hidden="1">
      <c r="A653" s="10" t="s">
        <v>1064</v>
      </c>
      <c r="B653" s="10"/>
      <c r="C653" s="10" t="s">
        <v>1102</v>
      </c>
      <c r="D653" s="10" t="s">
        <v>597</v>
      </c>
      <c r="E653" s="49" t="s">
        <v>1389</v>
      </c>
      <c r="F653" s="11">
        <v>4905524951363</v>
      </c>
      <c r="G653" s="3">
        <v>1566</v>
      </c>
      <c r="H653" s="3">
        <v>1879</v>
      </c>
      <c r="I653" s="3">
        <v>1749</v>
      </c>
      <c r="J653" s="12">
        <v>26.8</v>
      </c>
      <c r="K653" s="12">
        <v>14</v>
      </c>
      <c r="L653" s="12">
        <v>13.8</v>
      </c>
      <c r="M653" s="13">
        <v>1.38</v>
      </c>
      <c r="N653" s="14" t="s">
        <v>51</v>
      </c>
      <c r="O653" s="15">
        <v>9002110090</v>
      </c>
      <c r="P653" s="17">
        <v>0</v>
      </c>
      <c r="Q653" s="35"/>
      <c r="R653" s="30" t="s">
        <v>1121</v>
      </c>
    </row>
    <row r="654" spans="1:18" s="36" customFormat="1" hidden="1">
      <c r="A654" s="4" t="s">
        <v>480</v>
      </c>
      <c r="B654" s="4" t="s">
        <v>1553</v>
      </c>
      <c r="C654" s="10" t="s">
        <v>1102</v>
      </c>
      <c r="D654" s="22" t="s">
        <v>3452</v>
      </c>
      <c r="E654" s="5"/>
      <c r="F654" s="47">
        <v>4548736038417</v>
      </c>
      <c r="G654" s="48">
        <v>2744</v>
      </c>
      <c r="H654" s="3">
        <v>3161.1</v>
      </c>
      <c r="I654" s="3"/>
      <c r="J654" s="2">
        <v>30</v>
      </c>
      <c r="K654" s="2">
        <v>14.5</v>
      </c>
      <c r="L654" s="2">
        <v>13.5</v>
      </c>
      <c r="M654" s="2">
        <v>2.2530000000000001</v>
      </c>
      <c r="N654" s="2" t="s">
        <v>238</v>
      </c>
      <c r="O654" s="2">
        <v>9002110090</v>
      </c>
      <c r="P654" s="6" t="s">
        <v>3454</v>
      </c>
      <c r="Q654" s="34"/>
      <c r="R654" s="30" t="s">
        <v>3468</v>
      </c>
    </row>
    <row r="655" spans="1:18" s="36" customFormat="1" hidden="1">
      <c r="A655" s="10" t="s">
        <v>1064</v>
      </c>
      <c r="B655" s="10"/>
      <c r="C655" s="10" t="s">
        <v>1102</v>
      </c>
      <c r="D655" s="10" t="s">
        <v>627</v>
      </c>
      <c r="E655" s="49" t="s">
        <v>1389</v>
      </c>
      <c r="F655" s="11">
        <v>4548736033061</v>
      </c>
      <c r="G655" s="3">
        <v>1387</v>
      </c>
      <c r="H655" s="3">
        <v>1665</v>
      </c>
      <c r="I655" s="3"/>
      <c r="J655" s="12">
        <v>22</v>
      </c>
      <c r="K655" s="12">
        <v>11</v>
      </c>
      <c r="L655" s="12">
        <v>12</v>
      </c>
      <c r="M655" s="13">
        <v>1.2</v>
      </c>
      <c r="N655" s="14" t="s">
        <v>38</v>
      </c>
      <c r="O655" s="15">
        <v>9002110090</v>
      </c>
      <c r="P655" s="17">
        <v>0</v>
      </c>
      <c r="Q655" s="35"/>
      <c r="R655" s="30" t="s">
        <v>1136</v>
      </c>
    </row>
    <row r="656" spans="1:18" s="36" customFormat="1" hidden="1">
      <c r="A656" s="10" t="s">
        <v>1064</v>
      </c>
      <c r="B656" s="10"/>
      <c r="C656" s="10" t="s">
        <v>1102</v>
      </c>
      <c r="D656" s="10" t="s">
        <v>625</v>
      </c>
      <c r="E656" s="49" t="s">
        <v>1390</v>
      </c>
      <c r="F656" s="11">
        <v>4548736020290</v>
      </c>
      <c r="G656" s="3">
        <v>1924</v>
      </c>
      <c r="H656" s="3">
        <v>2309</v>
      </c>
      <c r="I656" s="3"/>
      <c r="J656" s="12">
        <v>21</v>
      </c>
      <c r="K656" s="12">
        <v>12.5</v>
      </c>
      <c r="L656" s="12">
        <v>14</v>
      </c>
      <c r="M656" s="13">
        <v>1.3149999999999999</v>
      </c>
      <c r="N656" s="14" t="s">
        <v>238</v>
      </c>
      <c r="O656" s="15">
        <v>9002110050</v>
      </c>
      <c r="P656" s="17">
        <v>0</v>
      </c>
      <c r="Q656" s="35"/>
      <c r="R656" s="30" t="s">
        <v>1135</v>
      </c>
    </row>
    <row r="657" spans="1:18" s="36" customFormat="1" ht="25.5" hidden="1">
      <c r="A657" s="10" t="s">
        <v>1064</v>
      </c>
      <c r="B657" s="10">
        <v>2017</v>
      </c>
      <c r="C657" s="10" t="s">
        <v>1102</v>
      </c>
      <c r="D657" s="10" t="s">
        <v>3370</v>
      </c>
      <c r="E657" s="49" t="s">
        <v>3371</v>
      </c>
      <c r="F657" s="11">
        <v>4548736058354</v>
      </c>
      <c r="G657" s="3">
        <v>590</v>
      </c>
      <c r="H657" s="3">
        <v>660</v>
      </c>
      <c r="I657" s="3"/>
      <c r="J657" s="12">
        <v>11.5</v>
      </c>
      <c r="K657" s="12">
        <v>11</v>
      </c>
      <c r="L657" s="12">
        <v>9.5</v>
      </c>
      <c r="M657" s="13">
        <v>0.54800000000000004</v>
      </c>
      <c r="N657" s="14" t="s">
        <v>38</v>
      </c>
      <c r="O657" s="15">
        <v>9002110050</v>
      </c>
      <c r="P657" s="17">
        <v>0</v>
      </c>
      <c r="Q657" s="35"/>
      <c r="R657" s="30" t="s">
        <v>3377</v>
      </c>
    </row>
    <row r="658" spans="1:18" s="36" customFormat="1" ht="25.5" hidden="1">
      <c r="A658" s="10" t="s">
        <v>1064</v>
      </c>
      <c r="B658" s="10"/>
      <c r="C658" s="10" t="s">
        <v>1102</v>
      </c>
      <c r="D658" s="10" t="s">
        <v>617</v>
      </c>
      <c r="E658" s="49" t="s">
        <v>1389</v>
      </c>
      <c r="F658" s="11">
        <v>4548736007970</v>
      </c>
      <c r="G658" s="3">
        <v>1119</v>
      </c>
      <c r="H658" s="3">
        <v>1345</v>
      </c>
      <c r="I658" s="3"/>
      <c r="J658" s="12">
        <v>17</v>
      </c>
      <c r="K658" s="12">
        <v>10</v>
      </c>
      <c r="L658" s="12">
        <v>10</v>
      </c>
      <c r="M658" s="13">
        <v>0.60499999999999998</v>
      </c>
      <c r="N658" s="14" t="s">
        <v>238</v>
      </c>
      <c r="O658" s="15">
        <v>9002110090</v>
      </c>
      <c r="P658" s="17">
        <v>0</v>
      </c>
      <c r="Q658" s="35"/>
      <c r="R658" s="30" t="s">
        <v>1131</v>
      </c>
    </row>
    <row r="659" spans="1:18" s="36" customFormat="1" ht="25.5" hidden="1">
      <c r="A659" s="10" t="s">
        <v>1064</v>
      </c>
      <c r="B659" s="10"/>
      <c r="C659" s="10" t="s">
        <v>1102</v>
      </c>
      <c r="D659" s="10" t="s">
        <v>599</v>
      </c>
      <c r="E659" s="49" t="s">
        <v>1389</v>
      </c>
      <c r="F659" s="11">
        <v>4905524898842</v>
      </c>
      <c r="G659" s="3">
        <v>332</v>
      </c>
      <c r="H659" s="3">
        <v>399</v>
      </c>
      <c r="I659" s="3"/>
      <c r="J659" s="12">
        <v>10</v>
      </c>
      <c r="K659" s="12">
        <v>9</v>
      </c>
      <c r="L659" s="12">
        <v>8.8000000000000007</v>
      </c>
      <c r="M659" s="13">
        <v>0.23200000000000001</v>
      </c>
      <c r="N659" s="14" t="s">
        <v>238</v>
      </c>
      <c r="O659" s="15">
        <v>9002110090</v>
      </c>
      <c r="P659" s="17">
        <v>0</v>
      </c>
      <c r="Q659" s="35"/>
      <c r="R659" s="30" t="s">
        <v>1122</v>
      </c>
    </row>
    <row r="660" spans="1:18" s="36" customFormat="1" ht="25.5" hidden="1">
      <c r="A660" s="10" t="s">
        <v>1064</v>
      </c>
      <c r="B660" s="10"/>
      <c r="C660" s="10" t="s">
        <v>1102</v>
      </c>
      <c r="D660" s="10" t="s">
        <v>601</v>
      </c>
      <c r="E660" s="49" t="s">
        <v>1389</v>
      </c>
      <c r="F660" s="11">
        <v>5013493229907</v>
      </c>
      <c r="G660" s="3">
        <v>539</v>
      </c>
      <c r="H660" s="3">
        <v>649</v>
      </c>
      <c r="I660" s="3"/>
      <c r="J660" s="12">
        <v>19.899999999999999</v>
      </c>
      <c r="K660" s="12">
        <v>10.9</v>
      </c>
      <c r="L660" s="12">
        <v>11.3</v>
      </c>
      <c r="M660" s="13">
        <v>0.61</v>
      </c>
      <c r="N660" s="14" t="s">
        <v>38</v>
      </c>
      <c r="O660" s="15">
        <v>9002110090</v>
      </c>
      <c r="P660" s="17">
        <v>0</v>
      </c>
      <c r="Q660" s="35"/>
      <c r="R660" s="30" t="s">
        <v>1123</v>
      </c>
    </row>
    <row r="661" spans="1:18" s="36" customFormat="1" ht="25.5" hidden="1">
      <c r="A661" s="10" t="s">
        <v>1064</v>
      </c>
      <c r="B661" s="10"/>
      <c r="C661" s="10" t="s">
        <v>1102</v>
      </c>
      <c r="D661" s="10" t="s">
        <v>1473</v>
      </c>
      <c r="E661" s="49"/>
      <c r="F661" s="11">
        <v>4548736046375</v>
      </c>
      <c r="G661" s="3">
        <v>3600</v>
      </c>
      <c r="H661" s="3">
        <v>4319</v>
      </c>
      <c r="I661" s="3"/>
      <c r="J661" s="12">
        <v>30.7</v>
      </c>
      <c r="K661" s="12">
        <v>17.600000000000001</v>
      </c>
      <c r="L661" s="12">
        <v>17.8</v>
      </c>
      <c r="M661" s="13">
        <v>2.032</v>
      </c>
      <c r="N661" s="14" t="s">
        <v>38</v>
      </c>
      <c r="O661" s="15">
        <v>9002110090</v>
      </c>
      <c r="P661" s="17">
        <v>0</v>
      </c>
      <c r="Q661" s="35"/>
      <c r="R661" s="30" t="s">
        <v>1476</v>
      </c>
    </row>
    <row r="662" spans="1:18" s="36" customFormat="1" ht="25.5" hidden="1">
      <c r="A662" s="10" t="s">
        <v>1064</v>
      </c>
      <c r="B662" s="10"/>
      <c r="C662" s="10" t="s">
        <v>1102</v>
      </c>
      <c r="D662" s="10" t="s">
        <v>603</v>
      </c>
      <c r="E662" s="49" t="s">
        <v>1389</v>
      </c>
      <c r="F662" s="11">
        <v>4905524918977</v>
      </c>
      <c r="G662" s="3">
        <v>1077</v>
      </c>
      <c r="H662" s="3">
        <v>1295</v>
      </c>
      <c r="I662" s="3"/>
      <c r="J662" s="12">
        <v>22</v>
      </c>
      <c r="K662" s="12">
        <v>13</v>
      </c>
      <c r="L662" s="12">
        <v>13.5</v>
      </c>
      <c r="M662" s="13">
        <v>1.05</v>
      </c>
      <c r="N662" s="14" t="s">
        <v>38</v>
      </c>
      <c r="O662" s="15">
        <v>9002110090</v>
      </c>
      <c r="P662" s="17">
        <v>0</v>
      </c>
      <c r="Q662" s="35"/>
      <c r="R662" s="30" t="s">
        <v>1124</v>
      </c>
    </row>
    <row r="663" spans="1:18" s="36" customFormat="1" ht="25.5" hidden="1">
      <c r="A663" s="10" t="s">
        <v>1064</v>
      </c>
      <c r="B663" s="10"/>
      <c r="C663" s="10" t="s">
        <v>1102</v>
      </c>
      <c r="D663" s="10" t="s">
        <v>605</v>
      </c>
      <c r="E663" s="49" t="s">
        <v>1389</v>
      </c>
      <c r="F663" s="11">
        <v>4905524991536</v>
      </c>
      <c r="G663" s="3">
        <v>2549</v>
      </c>
      <c r="H663" s="3">
        <v>3059</v>
      </c>
      <c r="I663" s="3"/>
      <c r="J663" s="12">
        <v>30.7</v>
      </c>
      <c r="K663" s="12">
        <v>17.600000000000001</v>
      </c>
      <c r="L663" s="12">
        <v>17.8</v>
      </c>
      <c r="M663" s="13">
        <v>2.0510000000000002</v>
      </c>
      <c r="N663" s="14" t="s">
        <v>51</v>
      </c>
      <c r="O663" s="15">
        <v>9002110050</v>
      </c>
      <c r="P663" s="17">
        <v>0</v>
      </c>
      <c r="Q663" s="35"/>
      <c r="R663" s="30" t="s">
        <v>1125</v>
      </c>
    </row>
    <row r="664" spans="1:18" s="36" customFormat="1" ht="25.5" hidden="1">
      <c r="A664" s="10" t="s">
        <v>1799</v>
      </c>
      <c r="B664" s="10"/>
      <c r="C664" s="10" t="s">
        <v>1844</v>
      </c>
      <c r="D664" s="10" t="s">
        <v>2147</v>
      </c>
      <c r="E664" s="49"/>
      <c r="F664" s="11"/>
      <c r="G664" s="3">
        <v>17.043137254901957</v>
      </c>
      <c r="H664" s="3">
        <v>19.989999999999998</v>
      </c>
      <c r="I664" s="3"/>
      <c r="J664" s="12">
        <v>15.5</v>
      </c>
      <c r="K664" s="12">
        <v>12.5</v>
      </c>
      <c r="L664" s="12">
        <v>0.5</v>
      </c>
      <c r="M664" s="13">
        <v>2.4E-2</v>
      </c>
      <c r="N664" s="14" t="s">
        <v>2354</v>
      </c>
      <c r="O664" s="15">
        <v>8523511000</v>
      </c>
      <c r="P664" s="17">
        <v>0.01</v>
      </c>
      <c r="Q664" s="35"/>
      <c r="R664" s="30" t="s">
        <v>3127</v>
      </c>
    </row>
    <row r="665" spans="1:18" s="36" customFormat="1" ht="25.5" hidden="1">
      <c r="A665" s="10" t="s">
        <v>1799</v>
      </c>
      <c r="B665" s="10"/>
      <c r="C665" s="10" t="s">
        <v>2873</v>
      </c>
      <c r="D665" s="10" t="s">
        <v>2144</v>
      </c>
      <c r="E665" s="49"/>
      <c r="F665" s="11"/>
      <c r="G665" s="3">
        <v>18.290196078431375</v>
      </c>
      <c r="H665" s="3">
        <v>21.99</v>
      </c>
      <c r="I665" s="3"/>
      <c r="J665" s="12">
        <v>15.6</v>
      </c>
      <c r="K665" s="12">
        <v>12.6</v>
      </c>
      <c r="L665" s="12">
        <v>0.5</v>
      </c>
      <c r="M665" s="13">
        <v>2.4E-2</v>
      </c>
      <c r="N665" s="14" t="s">
        <v>2354</v>
      </c>
      <c r="O665" s="15">
        <v>8523511000</v>
      </c>
      <c r="P665" s="17">
        <v>0.01</v>
      </c>
      <c r="Q665" s="35"/>
      <c r="R665" s="30" t="s">
        <v>3124</v>
      </c>
    </row>
    <row r="666" spans="1:18" s="36" customFormat="1" ht="25.5" hidden="1">
      <c r="A666" s="10" t="s">
        <v>1799</v>
      </c>
      <c r="B666" s="10"/>
      <c r="C666" s="10" t="s">
        <v>1841</v>
      </c>
      <c r="D666" s="10" t="s">
        <v>2139</v>
      </c>
      <c r="E666" s="49"/>
      <c r="F666" s="11"/>
      <c r="G666" s="3">
        <v>18.705882352941174</v>
      </c>
      <c r="H666" s="3">
        <v>22.99</v>
      </c>
      <c r="I666" s="3"/>
      <c r="J666" s="12">
        <v>15.6</v>
      </c>
      <c r="K666" s="12">
        <v>12.6</v>
      </c>
      <c r="L666" s="12">
        <v>0.5</v>
      </c>
      <c r="M666" s="13">
        <v>2.4E-2</v>
      </c>
      <c r="N666" s="14" t="s">
        <v>2354</v>
      </c>
      <c r="O666" s="15">
        <v>8523511000</v>
      </c>
      <c r="P666" s="17">
        <v>0.01</v>
      </c>
      <c r="Q666" s="35"/>
      <c r="R666" s="30" t="s">
        <v>3119</v>
      </c>
    </row>
    <row r="667" spans="1:18" s="36" customFormat="1" ht="25.5" hidden="1">
      <c r="A667" s="10" t="s">
        <v>1799</v>
      </c>
      <c r="B667" s="10"/>
      <c r="C667" s="10" t="s">
        <v>1839</v>
      </c>
      <c r="D667" s="10" t="s">
        <v>2134</v>
      </c>
      <c r="E667" s="49"/>
      <c r="F667" s="11"/>
      <c r="G667" s="3">
        <v>35.374901960784314</v>
      </c>
      <c r="H667" s="3">
        <v>42.99</v>
      </c>
      <c r="I667" s="3"/>
      <c r="J667" s="12">
        <v>12.5</v>
      </c>
      <c r="K667" s="12">
        <v>10</v>
      </c>
      <c r="L667" s="12">
        <v>1.5</v>
      </c>
      <c r="M667" s="13">
        <v>2.9000000000000001E-2</v>
      </c>
      <c r="N667" s="14" t="s">
        <v>2354</v>
      </c>
      <c r="O667" s="15">
        <v>8523511000</v>
      </c>
      <c r="P667" s="17">
        <v>0.01</v>
      </c>
      <c r="Q667" s="35"/>
      <c r="R667" s="30" t="s">
        <v>3114</v>
      </c>
    </row>
    <row r="668" spans="1:18" s="36" customFormat="1" ht="25.5" hidden="1">
      <c r="A668" s="10" t="s">
        <v>1799</v>
      </c>
      <c r="B668" s="10"/>
      <c r="C668" s="10" t="s">
        <v>1836</v>
      </c>
      <c r="D668" s="10" t="s">
        <v>2125</v>
      </c>
      <c r="E668" s="49"/>
      <c r="F668" s="11"/>
      <c r="G668" s="3">
        <v>99.764705882352942</v>
      </c>
      <c r="H668" s="3">
        <v>119.99</v>
      </c>
      <c r="I668" s="3"/>
      <c r="J668" s="12"/>
      <c r="K668" s="12"/>
      <c r="L668" s="12"/>
      <c r="M668" s="13"/>
      <c r="N668" s="14"/>
      <c r="O668" s="15"/>
      <c r="P668" s="17">
        <v>0.01</v>
      </c>
      <c r="Q668" s="35"/>
      <c r="R668" s="30" t="s">
        <v>3105</v>
      </c>
    </row>
    <row r="669" spans="1:18" s="36" customFormat="1" hidden="1">
      <c r="A669" s="10" t="s">
        <v>1799</v>
      </c>
      <c r="B669" s="10"/>
      <c r="C669" s="59" t="s">
        <v>3404</v>
      </c>
      <c r="D669" s="44" t="s">
        <v>3403</v>
      </c>
      <c r="E669" s="49"/>
      <c r="F669" s="11">
        <v>3355830063181</v>
      </c>
      <c r="G669" s="3">
        <v>199.52941176470588</v>
      </c>
      <c r="H669" s="3">
        <v>239.99</v>
      </c>
      <c r="I669" s="3"/>
      <c r="J669" s="12">
        <v>13.5</v>
      </c>
      <c r="K669" s="12">
        <v>11</v>
      </c>
      <c r="L669" s="12">
        <v>6.5</v>
      </c>
      <c r="M669" s="13">
        <v>0.155</v>
      </c>
      <c r="N669" s="14" t="s">
        <v>2354</v>
      </c>
      <c r="O669" s="15">
        <v>8523511000</v>
      </c>
      <c r="P669" s="17">
        <v>0.01</v>
      </c>
      <c r="Q669" s="35"/>
      <c r="R669" s="30"/>
    </row>
    <row r="670" spans="1:18" s="36" customFormat="1" ht="25.5" hidden="1">
      <c r="A670" s="10" t="s">
        <v>1799</v>
      </c>
      <c r="B670" s="10"/>
      <c r="C670" s="10" t="s">
        <v>1838</v>
      </c>
      <c r="D670" s="10" t="s">
        <v>2129</v>
      </c>
      <c r="E670" s="49"/>
      <c r="F670" s="11"/>
      <c r="G670" s="3">
        <v>55.556470588235292</v>
      </c>
      <c r="H670" s="3">
        <v>66.989999999999995</v>
      </c>
      <c r="I670" s="3"/>
      <c r="J670" s="12" t="s">
        <v>2356</v>
      </c>
      <c r="K670" s="12" t="s">
        <v>2357</v>
      </c>
      <c r="L670" s="12" t="s">
        <v>2358</v>
      </c>
      <c r="M670" s="13" t="s">
        <v>2359</v>
      </c>
      <c r="N670" s="14" t="s">
        <v>2354</v>
      </c>
      <c r="O670" s="15">
        <v>8523511000</v>
      </c>
      <c r="P670" s="17">
        <v>0.01</v>
      </c>
      <c r="Q670" s="35"/>
      <c r="R670" s="30" t="s">
        <v>3109</v>
      </c>
    </row>
    <row r="671" spans="1:18" s="36" customFormat="1" ht="25.5" hidden="1">
      <c r="A671" s="10" t="s">
        <v>1799</v>
      </c>
      <c r="B671" s="10"/>
      <c r="C671" s="10" t="s">
        <v>1844</v>
      </c>
      <c r="D671" s="10" t="s">
        <v>2146</v>
      </c>
      <c r="E671" s="49"/>
      <c r="F671" s="11"/>
      <c r="G671" s="3">
        <v>32.236470588235292</v>
      </c>
      <c r="H671" s="3">
        <v>39.99</v>
      </c>
      <c r="I671" s="3"/>
      <c r="J671" s="12">
        <v>15.5</v>
      </c>
      <c r="K671" s="12">
        <v>12.5</v>
      </c>
      <c r="L671" s="12">
        <v>0.5</v>
      </c>
      <c r="M671" s="13">
        <v>2.4E-2</v>
      </c>
      <c r="N671" s="14" t="s">
        <v>2354</v>
      </c>
      <c r="O671" s="15">
        <v>8523511000</v>
      </c>
      <c r="P671" s="17">
        <v>0.01</v>
      </c>
      <c r="Q671" s="35"/>
      <c r="R671" s="30" t="s">
        <v>3126</v>
      </c>
    </row>
    <row r="672" spans="1:18" s="36" customFormat="1" ht="25.5" hidden="1">
      <c r="A672" s="10" t="s">
        <v>1799</v>
      </c>
      <c r="B672" s="10"/>
      <c r="C672" s="10" t="s">
        <v>2873</v>
      </c>
      <c r="D672" s="10" t="s">
        <v>2143</v>
      </c>
      <c r="E672" s="49"/>
      <c r="F672" s="11"/>
      <c r="G672" s="3">
        <v>28.952549019607844</v>
      </c>
      <c r="H672" s="3">
        <v>34.99</v>
      </c>
      <c r="I672" s="3"/>
      <c r="J672" s="12">
        <v>15.6</v>
      </c>
      <c r="K672" s="12">
        <v>12.6</v>
      </c>
      <c r="L672" s="12">
        <v>0.5</v>
      </c>
      <c r="M672" s="13">
        <v>2.4E-2</v>
      </c>
      <c r="N672" s="14" t="s">
        <v>2354</v>
      </c>
      <c r="O672" s="15">
        <v>8523511000</v>
      </c>
      <c r="P672" s="17">
        <v>0.01</v>
      </c>
      <c r="Q672" s="35"/>
      <c r="R672" s="30" t="s">
        <v>3123</v>
      </c>
    </row>
    <row r="673" spans="1:18" s="36" customFormat="1" ht="38.25" hidden="1">
      <c r="A673" s="10" t="s">
        <v>1799</v>
      </c>
      <c r="B673" s="10"/>
      <c r="C673" s="10" t="s">
        <v>1840</v>
      </c>
      <c r="D673" s="10" t="s">
        <v>2138</v>
      </c>
      <c r="E673" s="49"/>
      <c r="F673" s="11"/>
      <c r="G673" s="3">
        <v>39.453379576470596</v>
      </c>
      <c r="H673" s="3">
        <v>47.99</v>
      </c>
      <c r="I673" s="3"/>
      <c r="J673" s="12">
        <v>15.5</v>
      </c>
      <c r="K673" s="12">
        <v>12.5</v>
      </c>
      <c r="L673" s="12">
        <v>0.5</v>
      </c>
      <c r="M673" s="13">
        <v>2.4E-2</v>
      </c>
      <c r="N673" s="14" t="s">
        <v>2354</v>
      </c>
      <c r="O673" s="15">
        <v>8523511000</v>
      </c>
      <c r="P673" s="17">
        <v>0.01</v>
      </c>
      <c r="Q673" s="35"/>
      <c r="R673" s="30" t="s">
        <v>3118</v>
      </c>
    </row>
    <row r="674" spans="1:18" s="36" customFormat="1" ht="25.5" hidden="1">
      <c r="A674" s="10" t="s">
        <v>1799</v>
      </c>
      <c r="B674" s="10"/>
      <c r="C674" s="10" t="s">
        <v>1839</v>
      </c>
      <c r="D674" s="10" t="s">
        <v>2133</v>
      </c>
      <c r="E674" s="49"/>
      <c r="F674" s="11"/>
      <c r="G674" s="3">
        <v>50.547450980392156</v>
      </c>
      <c r="H674" s="3">
        <v>59.99</v>
      </c>
      <c r="I674" s="3"/>
      <c r="J674" s="12">
        <v>12.7</v>
      </c>
      <c r="K674" s="12">
        <v>10</v>
      </c>
      <c r="L674" s="12">
        <v>0.5</v>
      </c>
      <c r="M674" s="13">
        <v>3.1E-2</v>
      </c>
      <c r="N674" s="14" t="s">
        <v>2354</v>
      </c>
      <c r="O674" s="15">
        <v>8523511000</v>
      </c>
      <c r="P674" s="17">
        <v>0.01</v>
      </c>
      <c r="Q674" s="35"/>
      <c r="R674" s="30" t="s">
        <v>3113</v>
      </c>
    </row>
    <row r="675" spans="1:18" s="36" customFormat="1" ht="25.5" hidden="1">
      <c r="A675" s="10" t="s">
        <v>1799</v>
      </c>
      <c r="B675" s="10"/>
      <c r="C675" s="10" t="s">
        <v>1836</v>
      </c>
      <c r="D675" s="10" t="s">
        <v>2124</v>
      </c>
      <c r="E675" s="49"/>
      <c r="F675" s="11"/>
      <c r="G675" s="3">
        <v>189.55294117647057</v>
      </c>
      <c r="H675" s="3">
        <v>229.99</v>
      </c>
      <c r="I675" s="3"/>
      <c r="J675" s="12"/>
      <c r="K675" s="12"/>
      <c r="L675" s="12"/>
      <c r="M675" s="13"/>
      <c r="N675" s="14"/>
      <c r="O675" s="15"/>
      <c r="P675" s="17">
        <v>0.01</v>
      </c>
      <c r="Q675" s="35"/>
      <c r="R675" s="30" t="s">
        <v>3104</v>
      </c>
    </row>
    <row r="676" spans="1:18" s="36" customFormat="1" hidden="1">
      <c r="A676" s="10" t="s">
        <v>1799</v>
      </c>
      <c r="B676" s="10"/>
      <c r="C676" s="59" t="s">
        <v>3404</v>
      </c>
      <c r="D676" s="44" t="s">
        <v>3402</v>
      </c>
      <c r="E676" s="49"/>
      <c r="F676" s="11">
        <v>3355830063198</v>
      </c>
      <c r="G676" s="3">
        <v>189.55294117647057</v>
      </c>
      <c r="H676" s="3">
        <v>229.99</v>
      </c>
      <c r="I676" s="3"/>
      <c r="J676" s="12">
        <v>13.5</v>
      </c>
      <c r="K676" s="12">
        <v>11</v>
      </c>
      <c r="L676" s="12">
        <v>6.5</v>
      </c>
      <c r="M676" s="13">
        <v>0.155</v>
      </c>
      <c r="N676" s="14" t="s">
        <v>2354</v>
      </c>
      <c r="O676" s="15">
        <v>8523511000</v>
      </c>
      <c r="P676" s="17">
        <v>0.01</v>
      </c>
      <c r="Q676" s="35"/>
      <c r="R676" s="30"/>
    </row>
    <row r="677" spans="1:18" s="36" customFormat="1" ht="25.5" hidden="1">
      <c r="A677" s="10" t="s">
        <v>1799</v>
      </c>
      <c r="B677" s="10"/>
      <c r="C677" s="10" t="s">
        <v>1838</v>
      </c>
      <c r="D677" s="10" t="s">
        <v>2128</v>
      </c>
      <c r="E677" s="49"/>
      <c r="F677" s="11"/>
      <c r="G677" s="3">
        <v>82.970980392156875</v>
      </c>
      <c r="H677" s="3">
        <v>99.99</v>
      </c>
      <c r="I677" s="3"/>
      <c r="J677" s="12" t="s">
        <v>2356</v>
      </c>
      <c r="K677" s="12" t="s">
        <v>2357</v>
      </c>
      <c r="L677" s="12" t="s">
        <v>2358</v>
      </c>
      <c r="M677" s="13" t="s">
        <v>2359</v>
      </c>
      <c r="N677" s="14" t="s">
        <v>2354</v>
      </c>
      <c r="O677" s="15">
        <v>8523511000</v>
      </c>
      <c r="P677" s="17">
        <v>0.01</v>
      </c>
      <c r="Q677" s="35"/>
      <c r="R677" s="30" t="s">
        <v>3108</v>
      </c>
    </row>
    <row r="678" spans="1:18" s="36" customFormat="1" ht="25.5" hidden="1">
      <c r="A678" s="10" t="s">
        <v>1799</v>
      </c>
      <c r="B678" s="10"/>
      <c r="C678" s="10" t="s">
        <v>2873</v>
      </c>
      <c r="D678" s="10" t="s">
        <v>2142</v>
      </c>
      <c r="E678" s="49"/>
      <c r="F678" s="11"/>
      <c r="G678" s="3">
        <v>55.390196078431366</v>
      </c>
      <c r="H678" s="3">
        <v>66.989999999999995</v>
      </c>
      <c r="I678" s="3"/>
      <c r="J678" s="12">
        <v>15.5</v>
      </c>
      <c r="K678" s="12">
        <v>12.5</v>
      </c>
      <c r="L678" s="12">
        <v>0.5</v>
      </c>
      <c r="M678" s="13">
        <v>2.5999999999999999E-2</v>
      </c>
      <c r="N678" s="14" t="s">
        <v>2354</v>
      </c>
      <c r="O678" s="15">
        <v>8523511000</v>
      </c>
      <c r="P678" s="17">
        <v>0.01</v>
      </c>
      <c r="Q678" s="35"/>
      <c r="R678" s="30" t="s">
        <v>3122</v>
      </c>
    </row>
    <row r="679" spans="1:18" s="36" customFormat="1" ht="38.25" hidden="1">
      <c r="A679" s="10" t="s">
        <v>1799</v>
      </c>
      <c r="B679" s="10"/>
      <c r="C679" s="10" t="s">
        <v>1840</v>
      </c>
      <c r="D679" s="10" t="s">
        <v>2137</v>
      </c>
      <c r="E679" s="49"/>
      <c r="F679" s="11"/>
      <c r="G679" s="3">
        <v>72.290353882352932</v>
      </c>
      <c r="H679" s="3">
        <v>87.99</v>
      </c>
      <c r="I679" s="3"/>
      <c r="J679" s="12">
        <v>15.5</v>
      </c>
      <c r="K679" s="12">
        <v>12.5</v>
      </c>
      <c r="L679" s="12">
        <v>0.5</v>
      </c>
      <c r="M679" s="13">
        <v>2.4E-2</v>
      </c>
      <c r="N679" s="14" t="s">
        <v>2354</v>
      </c>
      <c r="O679" s="15">
        <v>8523511000</v>
      </c>
      <c r="P679" s="17">
        <v>0.01</v>
      </c>
      <c r="Q679" s="35"/>
      <c r="R679" s="30" t="s">
        <v>3117</v>
      </c>
    </row>
    <row r="680" spans="1:18" s="36" customFormat="1" ht="38.25" hidden="1">
      <c r="A680" s="10" t="s">
        <v>1799</v>
      </c>
      <c r="B680" s="10"/>
      <c r="C680" s="10" t="s">
        <v>1839</v>
      </c>
      <c r="D680" s="10" t="s">
        <v>2132</v>
      </c>
      <c r="E680" s="49"/>
      <c r="F680" s="11"/>
      <c r="G680" s="3">
        <v>76.578764705882364</v>
      </c>
      <c r="H680" s="3">
        <v>89.99</v>
      </c>
      <c r="I680" s="3"/>
      <c r="J680" s="12">
        <v>12.7</v>
      </c>
      <c r="K680" s="12">
        <v>10</v>
      </c>
      <c r="L680" s="12">
        <v>0.5</v>
      </c>
      <c r="M680" s="13">
        <v>3.1E-2</v>
      </c>
      <c r="N680" s="14" t="s">
        <v>2354</v>
      </c>
      <c r="O680" s="15">
        <v>8523511000</v>
      </c>
      <c r="P680" s="17">
        <v>0.01</v>
      </c>
      <c r="Q680" s="35"/>
      <c r="R680" s="30" t="s">
        <v>3112</v>
      </c>
    </row>
    <row r="681" spans="1:18" s="36" customFormat="1" ht="25.5" hidden="1">
      <c r="A681" s="10" t="s">
        <v>1799</v>
      </c>
      <c r="B681" s="10"/>
      <c r="C681" s="10" t="s">
        <v>1844</v>
      </c>
      <c r="D681" s="10" t="s">
        <v>2148</v>
      </c>
      <c r="E681" s="49"/>
      <c r="F681" s="11"/>
      <c r="G681" s="3">
        <v>12.74078431372549</v>
      </c>
      <c r="H681" s="3">
        <v>14.99</v>
      </c>
      <c r="I681" s="3"/>
      <c r="J681" s="12">
        <v>15.5</v>
      </c>
      <c r="K681" s="12">
        <v>12.6</v>
      </c>
      <c r="L681" s="12">
        <v>0.3</v>
      </c>
      <c r="M681" s="13">
        <v>2.4E-2</v>
      </c>
      <c r="N681" s="14" t="s">
        <v>2354</v>
      </c>
      <c r="O681" s="15">
        <v>8523511000</v>
      </c>
      <c r="P681" s="17">
        <v>0.01</v>
      </c>
      <c r="Q681" s="35"/>
      <c r="R681" s="30" t="s">
        <v>3128</v>
      </c>
    </row>
    <row r="682" spans="1:18" s="36" customFormat="1" ht="25.5" hidden="1">
      <c r="A682" s="10" t="s">
        <v>1799</v>
      </c>
      <c r="B682" s="10"/>
      <c r="C682" s="10" t="s">
        <v>2873</v>
      </c>
      <c r="D682" s="10" t="s">
        <v>2145</v>
      </c>
      <c r="E682" s="49"/>
      <c r="F682" s="11"/>
      <c r="G682" s="3">
        <v>14.445098039215686</v>
      </c>
      <c r="H682" s="3">
        <v>17.989999999999998</v>
      </c>
      <c r="I682" s="3"/>
      <c r="J682" s="12">
        <v>15.6</v>
      </c>
      <c r="K682" s="12">
        <v>12.6</v>
      </c>
      <c r="L682" s="12">
        <v>0.5</v>
      </c>
      <c r="M682" s="13">
        <v>2.4E-2</v>
      </c>
      <c r="N682" s="14" t="s">
        <v>2354</v>
      </c>
      <c r="O682" s="15">
        <v>8523511000</v>
      </c>
      <c r="P682" s="17">
        <v>0.01</v>
      </c>
      <c r="Q682" s="35"/>
      <c r="R682" s="30" t="s">
        <v>3125</v>
      </c>
    </row>
    <row r="683" spans="1:18" s="36" customFormat="1" ht="25.5" hidden="1">
      <c r="A683" s="10" t="s">
        <v>1799</v>
      </c>
      <c r="B683" s="10"/>
      <c r="C683" s="10" t="s">
        <v>1842</v>
      </c>
      <c r="D683" s="10" t="s">
        <v>2140</v>
      </c>
      <c r="E683" s="49"/>
      <c r="F683" s="11"/>
      <c r="G683" s="3">
        <v>17.735641905882353</v>
      </c>
      <c r="H683" s="3">
        <v>21.99</v>
      </c>
      <c r="I683" s="3"/>
      <c r="J683" s="12">
        <v>15.6</v>
      </c>
      <c r="K683" s="12">
        <v>12.6</v>
      </c>
      <c r="L683" s="12">
        <v>0.5</v>
      </c>
      <c r="M683" s="13">
        <v>2.4E-2</v>
      </c>
      <c r="N683" s="14" t="s">
        <v>2354</v>
      </c>
      <c r="O683" s="15">
        <v>8523511000</v>
      </c>
      <c r="P683" s="17">
        <v>0.01</v>
      </c>
      <c r="Q683" s="35"/>
      <c r="R683" s="30" t="s">
        <v>3120</v>
      </c>
    </row>
    <row r="684" spans="1:18" s="36" customFormat="1" ht="25.5" hidden="1">
      <c r="A684" s="10" t="s">
        <v>1799</v>
      </c>
      <c r="B684" s="10"/>
      <c r="C684" s="10" t="s">
        <v>1836</v>
      </c>
      <c r="D684" s="10" t="s">
        <v>2123</v>
      </c>
      <c r="E684" s="49"/>
      <c r="F684" s="11"/>
      <c r="G684" s="3">
        <v>360.15058823529415</v>
      </c>
      <c r="H684" s="3">
        <v>429.99</v>
      </c>
      <c r="I684" s="3"/>
      <c r="J684" s="12"/>
      <c r="K684" s="12"/>
      <c r="L684" s="12"/>
      <c r="M684" s="13"/>
      <c r="N684" s="14"/>
      <c r="O684" s="15"/>
      <c r="P684" s="17">
        <v>0.01</v>
      </c>
      <c r="Q684" s="35"/>
      <c r="R684" s="30" t="s">
        <v>3103</v>
      </c>
    </row>
    <row r="685" spans="1:18" s="36" customFormat="1" hidden="1">
      <c r="A685" s="10" t="s">
        <v>1799</v>
      </c>
      <c r="B685" s="10"/>
      <c r="C685" s="59" t="s">
        <v>3404</v>
      </c>
      <c r="D685" s="44" t="s">
        <v>3401</v>
      </c>
      <c r="E685" s="49"/>
      <c r="F685" s="11">
        <v>3355830063174</v>
      </c>
      <c r="G685" s="3">
        <v>360.15058823529415</v>
      </c>
      <c r="H685" s="3">
        <v>429.99</v>
      </c>
      <c r="I685" s="3"/>
      <c r="J685" s="12">
        <v>13.5</v>
      </c>
      <c r="K685" s="12">
        <v>11</v>
      </c>
      <c r="L685" s="12">
        <v>6.5</v>
      </c>
      <c r="M685" s="13">
        <v>0.155</v>
      </c>
      <c r="N685" s="14" t="s">
        <v>2354</v>
      </c>
      <c r="O685" s="15">
        <v>8523511000</v>
      </c>
      <c r="P685" s="17">
        <v>0.01</v>
      </c>
      <c r="Q685" s="35"/>
      <c r="R685" s="30"/>
    </row>
    <row r="686" spans="1:18" s="36" customFormat="1" ht="25.5" hidden="1">
      <c r="A686" s="10" t="s">
        <v>1799</v>
      </c>
      <c r="B686" s="10"/>
      <c r="C686" s="10" t="s">
        <v>1838</v>
      </c>
      <c r="D686" s="10" t="s">
        <v>2127</v>
      </c>
      <c r="E686" s="49"/>
      <c r="F686" s="11"/>
      <c r="G686" s="3">
        <v>147.56862745098039</v>
      </c>
      <c r="H686" s="3">
        <v>179.99</v>
      </c>
      <c r="I686" s="3"/>
      <c r="J686" s="12" t="s">
        <v>2356</v>
      </c>
      <c r="K686" s="12" t="s">
        <v>2357</v>
      </c>
      <c r="L686" s="12" t="s">
        <v>2358</v>
      </c>
      <c r="M686" s="13" t="s">
        <v>2359</v>
      </c>
      <c r="N686" s="14" t="s">
        <v>2354</v>
      </c>
      <c r="O686" s="15">
        <v>8523511000</v>
      </c>
      <c r="P686" s="17">
        <v>0.01</v>
      </c>
      <c r="Q686" s="35"/>
      <c r="R686" s="30" t="s">
        <v>3107</v>
      </c>
    </row>
    <row r="687" spans="1:18" s="36" customFormat="1" ht="25.5" hidden="1">
      <c r="A687" s="10" t="s">
        <v>1799</v>
      </c>
      <c r="B687" s="10"/>
      <c r="C687" s="10" t="s">
        <v>2873</v>
      </c>
      <c r="D687" s="10" t="s">
        <v>2141</v>
      </c>
      <c r="E687" s="49"/>
      <c r="F687" s="11"/>
      <c r="G687" s="3">
        <v>115.81019607843137</v>
      </c>
      <c r="H687" s="3">
        <v>139.99</v>
      </c>
      <c r="I687" s="3"/>
      <c r="J687" s="12">
        <v>15.5</v>
      </c>
      <c r="K687" s="12">
        <v>12.5</v>
      </c>
      <c r="L687" s="12">
        <v>0.5</v>
      </c>
      <c r="M687" s="13">
        <v>2.5000000000000001E-2</v>
      </c>
      <c r="N687" s="14" t="s">
        <v>2354</v>
      </c>
      <c r="O687" s="15">
        <v>8523511000</v>
      </c>
      <c r="P687" s="17">
        <v>0.01</v>
      </c>
      <c r="Q687" s="35"/>
      <c r="R687" s="30" t="s">
        <v>3121</v>
      </c>
    </row>
    <row r="688" spans="1:18" s="36" customFormat="1" ht="38.25" hidden="1">
      <c r="A688" s="10" t="s">
        <v>1799</v>
      </c>
      <c r="B688" s="10"/>
      <c r="C688" s="10" t="s">
        <v>1840</v>
      </c>
      <c r="D688" s="10" t="s">
        <v>2136</v>
      </c>
      <c r="E688" s="49"/>
      <c r="F688" s="11"/>
      <c r="G688" s="3">
        <v>122.52602352941176</v>
      </c>
      <c r="H688" s="3">
        <v>147.99</v>
      </c>
      <c r="I688" s="3"/>
      <c r="J688" s="12">
        <v>15.5</v>
      </c>
      <c r="K688" s="12">
        <v>12.5</v>
      </c>
      <c r="L688" s="12">
        <v>0.5</v>
      </c>
      <c r="M688" s="13">
        <v>2.5000000000000001E-2</v>
      </c>
      <c r="N688" s="14" t="s">
        <v>2354</v>
      </c>
      <c r="O688" s="15">
        <v>8523511000</v>
      </c>
      <c r="P688" s="17">
        <v>0.01</v>
      </c>
      <c r="Q688" s="35"/>
      <c r="R688" s="30" t="s">
        <v>3116</v>
      </c>
    </row>
    <row r="689" spans="1:18" s="36" customFormat="1" ht="38.25" hidden="1">
      <c r="A689" s="10" t="s">
        <v>1799</v>
      </c>
      <c r="B689" s="10"/>
      <c r="C689" s="10" t="s">
        <v>1839</v>
      </c>
      <c r="D689" s="10" t="s">
        <v>2131</v>
      </c>
      <c r="E689" s="49"/>
      <c r="F689" s="11"/>
      <c r="G689" s="3">
        <v>140.83450980392158</v>
      </c>
      <c r="H689" s="3">
        <v>169</v>
      </c>
      <c r="I689" s="3"/>
      <c r="J689" s="12">
        <v>12.5</v>
      </c>
      <c r="K689" s="12">
        <v>10</v>
      </c>
      <c r="L689" s="12">
        <v>1.5</v>
      </c>
      <c r="M689" s="13">
        <v>2.9000000000000001E-2</v>
      </c>
      <c r="N689" s="14" t="s">
        <v>2354</v>
      </c>
      <c r="O689" s="15">
        <v>8523511000</v>
      </c>
      <c r="P689" s="17">
        <v>0.01</v>
      </c>
      <c r="Q689" s="35"/>
      <c r="R689" s="30" t="s">
        <v>3111</v>
      </c>
    </row>
    <row r="690" spans="1:18" s="36" customFormat="1" ht="38.25" hidden="1">
      <c r="A690" s="10" t="s">
        <v>1799</v>
      </c>
      <c r="B690" s="10"/>
      <c r="C690" s="10" t="s">
        <v>1840</v>
      </c>
      <c r="D690" s="10" t="s">
        <v>2135</v>
      </c>
      <c r="E690" s="49"/>
      <c r="F690" s="11"/>
      <c r="G690" s="3">
        <v>240.49529411764703</v>
      </c>
      <c r="H690" s="3">
        <v>289.99</v>
      </c>
      <c r="I690" s="3"/>
      <c r="J690" s="12">
        <v>13.4</v>
      </c>
      <c r="K690" s="12">
        <v>8.5</v>
      </c>
      <c r="L690" s="12">
        <v>0.6</v>
      </c>
      <c r="M690" s="13">
        <v>1.2999999999999999E-2</v>
      </c>
      <c r="N690" s="14" t="s">
        <v>2354</v>
      </c>
      <c r="O690" s="15">
        <v>8523511000</v>
      </c>
      <c r="P690" s="17">
        <v>0.01</v>
      </c>
      <c r="Q690" s="35"/>
      <c r="R690" s="30" t="s">
        <v>3115</v>
      </c>
    </row>
    <row r="691" spans="1:18" s="36" customFormat="1" ht="38.25" hidden="1">
      <c r="A691" s="10" t="s">
        <v>1799</v>
      </c>
      <c r="B691" s="10"/>
      <c r="C691" s="10" t="s">
        <v>1839</v>
      </c>
      <c r="D691" s="10" t="s">
        <v>2130</v>
      </c>
      <c r="E691" s="49"/>
      <c r="F691" s="11"/>
      <c r="G691" s="3">
        <v>306.3192156862745</v>
      </c>
      <c r="H691" s="3">
        <v>369.99</v>
      </c>
      <c r="I691" s="3"/>
      <c r="J691" s="12">
        <v>13.3</v>
      </c>
      <c r="K691" s="12">
        <v>8.3000000000000007</v>
      </c>
      <c r="L691" s="12">
        <v>0.6</v>
      </c>
      <c r="M691" s="13">
        <v>1.2E-2</v>
      </c>
      <c r="N691" s="14" t="s">
        <v>2354</v>
      </c>
      <c r="O691" s="15">
        <v>8523511000</v>
      </c>
      <c r="P691" s="17">
        <v>0.01</v>
      </c>
      <c r="Q691" s="35"/>
      <c r="R691" s="30" t="s">
        <v>3110</v>
      </c>
    </row>
    <row r="692" spans="1:18" s="36" customFormat="1" ht="38.25" hidden="1">
      <c r="A692" s="10" t="s">
        <v>1801</v>
      </c>
      <c r="B692" s="10"/>
      <c r="C692" s="10" t="s">
        <v>1876</v>
      </c>
      <c r="D692" s="10" t="s">
        <v>2306</v>
      </c>
      <c r="E692" s="49"/>
      <c r="F692" s="11"/>
      <c r="G692" s="3">
        <v>109.99</v>
      </c>
      <c r="H692" s="3">
        <v>91.277777777777786</v>
      </c>
      <c r="I692" s="3"/>
      <c r="J692" s="12">
        <v>14</v>
      </c>
      <c r="K692" s="12">
        <v>12.5</v>
      </c>
      <c r="L692" s="12">
        <v>2.5</v>
      </c>
      <c r="M692" s="13">
        <v>0.104</v>
      </c>
      <c r="N692" s="14" t="s">
        <v>38</v>
      </c>
      <c r="O692" s="15">
        <v>8523511000</v>
      </c>
      <c r="P692" s="17">
        <v>0.02</v>
      </c>
      <c r="Q692" s="35"/>
      <c r="R692" s="30" t="s">
        <v>3275</v>
      </c>
    </row>
    <row r="693" spans="1:18" s="36" customFormat="1" ht="38.25" hidden="1">
      <c r="A693" s="10" t="s">
        <v>1801</v>
      </c>
      <c r="B693" s="10"/>
      <c r="C693" s="10" t="s">
        <v>1876</v>
      </c>
      <c r="D693" s="10" t="s">
        <v>2307</v>
      </c>
      <c r="E693" s="49"/>
      <c r="F693" s="11"/>
      <c r="G693" s="3">
        <v>109.99</v>
      </c>
      <c r="H693" s="3">
        <v>91.277777777777786</v>
      </c>
      <c r="I693" s="3"/>
      <c r="J693" s="12">
        <v>14</v>
      </c>
      <c r="K693" s="12">
        <v>12.5</v>
      </c>
      <c r="L693" s="12">
        <v>2.5</v>
      </c>
      <c r="M693" s="13">
        <v>0.108</v>
      </c>
      <c r="N693" s="14" t="s">
        <v>38</v>
      </c>
      <c r="O693" s="15">
        <v>8523511000</v>
      </c>
      <c r="P693" s="17">
        <v>0.02</v>
      </c>
      <c r="Q693" s="35"/>
      <c r="R693" s="30" t="s">
        <v>3276</v>
      </c>
    </row>
    <row r="694" spans="1:18" s="36" customFormat="1" ht="38.25" hidden="1">
      <c r="A694" s="10" t="s">
        <v>1801</v>
      </c>
      <c r="B694" s="10"/>
      <c r="C694" s="10" t="s">
        <v>1876</v>
      </c>
      <c r="D694" s="10" t="s">
        <v>2308</v>
      </c>
      <c r="E694" s="49"/>
      <c r="F694" s="11"/>
      <c r="G694" s="3">
        <v>174.99</v>
      </c>
      <c r="H694" s="3">
        <v>145.75</v>
      </c>
      <c r="I694" s="3"/>
      <c r="J694" s="12">
        <v>14</v>
      </c>
      <c r="K694" s="12">
        <v>12.5</v>
      </c>
      <c r="L694" s="12">
        <v>2.5</v>
      </c>
      <c r="M694" s="13">
        <v>0.108</v>
      </c>
      <c r="N694" s="14" t="s">
        <v>38</v>
      </c>
      <c r="O694" s="15">
        <v>8523511000</v>
      </c>
      <c r="P694" s="17">
        <v>0.02</v>
      </c>
      <c r="Q694" s="35"/>
      <c r="R694" s="30" t="s">
        <v>3277</v>
      </c>
    </row>
    <row r="695" spans="1:18" s="36" customFormat="1" ht="38.25" hidden="1">
      <c r="A695" s="10" t="s">
        <v>1801</v>
      </c>
      <c r="B695" s="10"/>
      <c r="C695" s="10" t="s">
        <v>1876</v>
      </c>
      <c r="D695" s="10" t="s">
        <v>2309</v>
      </c>
      <c r="E695" s="49"/>
      <c r="F695" s="11"/>
      <c r="G695" s="3">
        <v>174.99</v>
      </c>
      <c r="H695" s="3">
        <v>145.75</v>
      </c>
      <c r="I695" s="3"/>
      <c r="J695" s="12">
        <v>14</v>
      </c>
      <c r="K695" s="12">
        <v>12.5</v>
      </c>
      <c r="L695" s="12">
        <v>2.5</v>
      </c>
      <c r="M695" s="13">
        <v>0.109</v>
      </c>
      <c r="N695" s="14" t="s">
        <v>38</v>
      </c>
      <c r="O695" s="15">
        <v>8523511000</v>
      </c>
      <c r="P695" s="17">
        <v>0.02</v>
      </c>
      <c r="Q695" s="35"/>
      <c r="R695" s="30" t="s">
        <v>3278</v>
      </c>
    </row>
    <row r="696" spans="1:18" s="36" customFormat="1" ht="25.5" hidden="1">
      <c r="A696" s="10" t="s">
        <v>1029</v>
      </c>
      <c r="B696" s="10"/>
      <c r="C696" s="10" t="s">
        <v>413</v>
      </c>
      <c r="D696" s="10" t="s">
        <v>414</v>
      </c>
      <c r="E696" s="49" t="s">
        <v>1480</v>
      </c>
      <c r="F696" s="11">
        <v>4905524896176</v>
      </c>
      <c r="G696" s="3">
        <v>1928</v>
      </c>
      <c r="H696" s="3">
        <v>2299</v>
      </c>
      <c r="I696" s="3">
        <v>2149</v>
      </c>
      <c r="J696" s="12">
        <v>27</v>
      </c>
      <c r="K696" s="12">
        <v>17.5</v>
      </c>
      <c r="L696" s="12">
        <v>15</v>
      </c>
      <c r="M696" s="13">
        <v>1.954</v>
      </c>
      <c r="N696" s="14" t="s">
        <v>51</v>
      </c>
      <c r="O696" s="15">
        <v>8525803000</v>
      </c>
      <c r="P696" s="17">
        <v>0.09</v>
      </c>
      <c r="Q696" s="35" t="s">
        <v>313</v>
      </c>
      <c r="R696" s="30" t="s">
        <v>1030</v>
      </c>
    </row>
    <row r="697" spans="1:18" s="36" customFormat="1" hidden="1">
      <c r="A697" s="10" t="s">
        <v>1138</v>
      </c>
      <c r="B697" s="10"/>
      <c r="C697" s="10" t="s">
        <v>913</v>
      </c>
      <c r="D697" s="10" t="s">
        <v>1288</v>
      </c>
      <c r="E697" s="49"/>
      <c r="F697" s="11">
        <v>4905524979862</v>
      </c>
      <c r="G697" s="3">
        <v>27</v>
      </c>
      <c r="H697" s="3">
        <v>32</v>
      </c>
      <c r="I697" s="3"/>
      <c r="J697" s="12">
        <v>21.5</v>
      </c>
      <c r="K697" s="12">
        <v>7.8</v>
      </c>
      <c r="L697" s="12">
        <v>6.5</v>
      </c>
      <c r="M697" s="13" t="s">
        <v>1289</v>
      </c>
      <c r="N697" s="14" t="s">
        <v>38</v>
      </c>
      <c r="O697" s="15">
        <v>3926909790</v>
      </c>
      <c r="P697" s="17"/>
      <c r="Q697" s="35"/>
      <c r="R697" s="30" t="s">
        <v>1298</v>
      </c>
    </row>
    <row r="698" spans="1:18" s="36" customFormat="1" hidden="1">
      <c r="A698" s="10" t="s">
        <v>1138</v>
      </c>
      <c r="B698" s="10" t="s">
        <v>37</v>
      </c>
      <c r="C698" s="10" t="s">
        <v>40</v>
      </c>
      <c r="D698" s="10" t="s">
        <v>84</v>
      </c>
      <c r="E698" s="49"/>
      <c r="F698" s="11">
        <v>4905524956924</v>
      </c>
      <c r="G698" s="3">
        <v>41</v>
      </c>
      <c r="H698" s="3">
        <v>49</v>
      </c>
      <c r="I698" s="3"/>
      <c r="J698" s="12">
        <v>14.5</v>
      </c>
      <c r="K698" s="12">
        <v>11.5</v>
      </c>
      <c r="L698" s="12">
        <v>4.5</v>
      </c>
      <c r="M698" s="13">
        <v>8.8999999999999996E-2</v>
      </c>
      <c r="N698" s="14" t="s">
        <v>38</v>
      </c>
      <c r="O698" s="15">
        <v>3926909790</v>
      </c>
      <c r="P698" s="17">
        <v>0</v>
      </c>
      <c r="Q698" s="35"/>
      <c r="R698" s="30" t="s">
        <v>128</v>
      </c>
    </row>
    <row r="699" spans="1:18" s="36" customFormat="1" ht="25.5" hidden="1">
      <c r="A699" s="10" t="s">
        <v>1799</v>
      </c>
      <c r="B699" s="10"/>
      <c r="C699" s="10" t="s">
        <v>1844</v>
      </c>
      <c r="D699" s="10" t="s">
        <v>2162</v>
      </c>
      <c r="E699" s="49"/>
      <c r="F699" s="11"/>
      <c r="G699" s="3">
        <v>16.523529411764706</v>
      </c>
      <c r="H699" s="3">
        <v>19.989999999999998</v>
      </c>
      <c r="I699" s="3"/>
      <c r="J699" s="12">
        <v>15.5</v>
      </c>
      <c r="K699" s="12">
        <v>12.5</v>
      </c>
      <c r="L699" s="12">
        <v>5</v>
      </c>
      <c r="M699" s="13">
        <v>2.5000000000000001E-2</v>
      </c>
      <c r="N699" s="14" t="s">
        <v>2354</v>
      </c>
      <c r="O699" s="15">
        <v>8523511000</v>
      </c>
      <c r="P699" s="17">
        <v>0.01</v>
      </c>
      <c r="Q699" s="35"/>
      <c r="R699" s="30" t="s">
        <v>3142</v>
      </c>
    </row>
    <row r="700" spans="1:18" s="36" customFormat="1" ht="38.25" hidden="1">
      <c r="A700" s="10" t="s">
        <v>1799</v>
      </c>
      <c r="B700" s="10"/>
      <c r="C700" s="10" t="s">
        <v>2876</v>
      </c>
      <c r="D700" s="10" t="s">
        <v>2155</v>
      </c>
      <c r="E700" s="49"/>
      <c r="F700" s="11"/>
      <c r="G700" s="3">
        <v>18.705882352941174</v>
      </c>
      <c r="H700" s="3">
        <v>34.99</v>
      </c>
      <c r="I700" s="3"/>
      <c r="J700" s="12">
        <v>15.5</v>
      </c>
      <c r="K700" s="12">
        <v>12.4</v>
      </c>
      <c r="L700" s="12">
        <v>0.5</v>
      </c>
      <c r="M700" s="13">
        <v>2.5000000000000001E-2</v>
      </c>
      <c r="N700" s="14" t="s">
        <v>2354</v>
      </c>
      <c r="O700" s="15">
        <v>8523511000</v>
      </c>
      <c r="P700" s="17">
        <v>0.01</v>
      </c>
      <c r="Q700" s="35"/>
      <c r="R700" s="30" t="s">
        <v>3135</v>
      </c>
    </row>
    <row r="701" spans="1:18" s="36" customFormat="1" ht="38.25" hidden="1">
      <c r="A701" s="10" t="s">
        <v>1799</v>
      </c>
      <c r="B701" s="10"/>
      <c r="C701" s="10" t="s">
        <v>2873</v>
      </c>
      <c r="D701" s="10" t="s">
        <v>2159</v>
      </c>
      <c r="E701" s="49"/>
      <c r="F701" s="11"/>
      <c r="G701" s="3">
        <v>17.832941176470587</v>
      </c>
      <c r="H701" s="3">
        <v>21.99</v>
      </c>
      <c r="I701" s="3"/>
      <c r="J701" s="12">
        <v>15.5</v>
      </c>
      <c r="K701" s="12">
        <v>12.5</v>
      </c>
      <c r="L701" s="12">
        <v>0.6</v>
      </c>
      <c r="M701" s="13">
        <v>2.1000000000000001E-2</v>
      </c>
      <c r="N701" s="14" t="s">
        <v>2354</v>
      </c>
      <c r="O701" s="15">
        <v>8523511000</v>
      </c>
      <c r="P701" s="17">
        <v>0.01</v>
      </c>
      <c r="Q701" s="35"/>
      <c r="R701" s="30" t="s">
        <v>3139</v>
      </c>
    </row>
    <row r="702" spans="1:18" s="36" customFormat="1" ht="25.5" hidden="1">
      <c r="A702" s="10" t="s">
        <v>1799</v>
      </c>
      <c r="B702" s="10"/>
      <c r="C702" s="10" t="s">
        <v>1844</v>
      </c>
      <c r="D702" s="10" t="s">
        <v>2161</v>
      </c>
      <c r="E702" s="49"/>
      <c r="F702" s="11"/>
      <c r="G702" s="3">
        <v>32.236470588235299</v>
      </c>
      <c r="H702" s="3">
        <v>38.99</v>
      </c>
      <c r="I702" s="3"/>
      <c r="J702" s="12">
        <v>15.5</v>
      </c>
      <c r="K702" s="12">
        <v>12.5</v>
      </c>
      <c r="L702" s="12">
        <v>4</v>
      </c>
      <c r="M702" s="13">
        <v>2.4E-2</v>
      </c>
      <c r="N702" s="14" t="s">
        <v>2354</v>
      </c>
      <c r="O702" s="15">
        <v>8523511000</v>
      </c>
      <c r="P702" s="17">
        <v>0.01</v>
      </c>
      <c r="Q702" s="35"/>
      <c r="R702" s="30" t="s">
        <v>3141</v>
      </c>
    </row>
    <row r="703" spans="1:18" s="36" customFormat="1" ht="38.25" hidden="1">
      <c r="A703" s="10" t="s">
        <v>1799</v>
      </c>
      <c r="B703" s="10"/>
      <c r="C703" s="10" t="s">
        <v>2875</v>
      </c>
      <c r="D703" s="10" t="s">
        <v>2154</v>
      </c>
      <c r="E703" s="49"/>
      <c r="F703" s="11"/>
      <c r="G703" s="3">
        <v>41.54049899999999</v>
      </c>
      <c r="H703" s="3">
        <v>49.99</v>
      </c>
      <c r="I703" s="3"/>
      <c r="J703" s="12">
        <v>15.5</v>
      </c>
      <c r="K703" s="12">
        <v>12.5</v>
      </c>
      <c r="L703" s="12">
        <v>0.5</v>
      </c>
      <c r="M703" s="13">
        <v>2.5000000000000001E-2</v>
      </c>
      <c r="N703" s="14" t="s">
        <v>2354</v>
      </c>
      <c r="O703" s="15">
        <v>8523511000</v>
      </c>
      <c r="P703" s="17">
        <v>0.01</v>
      </c>
      <c r="Q703" s="35"/>
      <c r="R703" s="30" t="s">
        <v>3134</v>
      </c>
    </row>
    <row r="704" spans="1:18" s="36" customFormat="1" ht="38.25" hidden="1">
      <c r="A704" s="10" t="s">
        <v>1799</v>
      </c>
      <c r="B704" s="10"/>
      <c r="C704" s="10" t="s">
        <v>2873</v>
      </c>
      <c r="D704" s="10" t="s">
        <v>2158</v>
      </c>
      <c r="E704" s="49"/>
      <c r="F704" s="11"/>
      <c r="G704" s="3">
        <v>30.137254901960784</v>
      </c>
      <c r="H704" s="3">
        <v>36.99</v>
      </c>
      <c r="I704" s="3"/>
      <c r="J704" s="12">
        <v>15.5</v>
      </c>
      <c r="K704" s="12">
        <v>12.5</v>
      </c>
      <c r="L704" s="12">
        <v>4</v>
      </c>
      <c r="M704" s="13">
        <v>2.4E-2</v>
      </c>
      <c r="N704" s="14" t="s">
        <v>2354</v>
      </c>
      <c r="O704" s="15">
        <v>8523511000</v>
      </c>
      <c r="P704" s="17">
        <v>0.01</v>
      </c>
      <c r="Q704" s="35"/>
      <c r="R704" s="30" t="s">
        <v>3138</v>
      </c>
    </row>
    <row r="705" spans="1:18" s="36" customFormat="1" ht="38.25" hidden="1">
      <c r="A705" s="10" t="s">
        <v>1799</v>
      </c>
      <c r="B705" s="10"/>
      <c r="C705" s="10" t="s">
        <v>2874</v>
      </c>
      <c r="D705" s="10" t="s">
        <v>2151</v>
      </c>
      <c r="E705" s="49"/>
      <c r="F705" s="11"/>
      <c r="G705" s="3">
        <v>52.655811764705867</v>
      </c>
      <c r="H705" s="3">
        <v>64.989999999999995</v>
      </c>
      <c r="I705" s="3"/>
      <c r="J705" s="12">
        <v>0</v>
      </c>
      <c r="K705" s="12">
        <v>0</v>
      </c>
      <c r="L705" s="12">
        <v>0</v>
      </c>
      <c r="M705" s="13">
        <v>0</v>
      </c>
      <c r="N705" s="14" t="s">
        <v>2354</v>
      </c>
      <c r="O705" s="15">
        <v>8523511000</v>
      </c>
      <c r="P705" s="17">
        <v>0.01</v>
      </c>
      <c r="Q705" s="35" t="s">
        <v>2889</v>
      </c>
      <c r="R705" s="30" t="s">
        <v>3131</v>
      </c>
    </row>
    <row r="706" spans="1:18" s="36" customFormat="1" ht="38.25" hidden="1">
      <c r="A706" s="10" t="s">
        <v>1799</v>
      </c>
      <c r="B706" s="10"/>
      <c r="C706" s="10" t="s">
        <v>2875</v>
      </c>
      <c r="D706" s="10" t="s">
        <v>2153</v>
      </c>
      <c r="E706" s="49"/>
      <c r="F706" s="11"/>
      <c r="G706" s="3">
        <v>79.641915294117652</v>
      </c>
      <c r="H706" s="3">
        <v>95.99</v>
      </c>
      <c r="I706" s="3"/>
      <c r="J706" s="12">
        <v>15.4</v>
      </c>
      <c r="K706" s="12">
        <v>12.5</v>
      </c>
      <c r="L706" s="12">
        <v>0.5</v>
      </c>
      <c r="M706" s="13">
        <v>2.4E-2</v>
      </c>
      <c r="N706" s="14" t="s">
        <v>2354</v>
      </c>
      <c r="O706" s="15">
        <v>8523511000</v>
      </c>
      <c r="P706" s="17">
        <v>0.01</v>
      </c>
      <c r="Q706" s="35"/>
      <c r="R706" s="30" t="s">
        <v>3133</v>
      </c>
    </row>
    <row r="707" spans="1:18" s="36" customFormat="1" ht="38.25" hidden="1">
      <c r="A707" s="10" t="s">
        <v>1799</v>
      </c>
      <c r="B707" s="10"/>
      <c r="C707" s="10" t="s">
        <v>2873</v>
      </c>
      <c r="D707" s="10" t="s">
        <v>2157</v>
      </c>
      <c r="E707" s="49"/>
      <c r="F707" s="11"/>
      <c r="G707" s="3">
        <v>58.840392156862741</v>
      </c>
      <c r="H707" s="3">
        <v>69.989999999999995</v>
      </c>
      <c r="I707" s="3"/>
      <c r="J707" s="12">
        <v>15.5</v>
      </c>
      <c r="K707" s="12">
        <v>12.5</v>
      </c>
      <c r="L707" s="12">
        <v>0.3</v>
      </c>
      <c r="M707" s="13">
        <v>2.5999999999999999E-2</v>
      </c>
      <c r="N707" s="14" t="s">
        <v>2354</v>
      </c>
      <c r="O707" s="15">
        <v>8523511000</v>
      </c>
      <c r="P707" s="17">
        <v>0.01</v>
      </c>
      <c r="Q707" s="35"/>
      <c r="R707" s="30" t="s">
        <v>3137</v>
      </c>
    </row>
    <row r="708" spans="1:18" s="36" customFormat="1" ht="38.25" hidden="1">
      <c r="A708" s="10" t="s">
        <v>1799</v>
      </c>
      <c r="B708" s="10"/>
      <c r="C708" s="10" t="s">
        <v>2874</v>
      </c>
      <c r="D708" s="10" t="s">
        <v>2150</v>
      </c>
      <c r="E708" s="49"/>
      <c r="F708" s="11"/>
      <c r="G708" s="3">
        <v>98.729647058823531</v>
      </c>
      <c r="H708" s="3">
        <v>119.99</v>
      </c>
      <c r="I708" s="3"/>
      <c r="J708" s="12">
        <v>0</v>
      </c>
      <c r="K708" s="12">
        <v>0</v>
      </c>
      <c r="L708" s="12">
        <v>0</v>
      </c>
      <c r="M708" s="13">
        <v>0</v>
      </c>
      <c r="N708" s="14" t="s">
        <v>2354</v>
      </c>
      <c r="O708" s="15">
        <v>8523511000</v>
      </c>
      <c r="P708" s="17">
        <v>0.01</v>
      </c>
      <c r="Q708" s="35" t="s">
        <v>2889</v>
      </c>
      <c r="R708" s="30" t="s">
        <v>3130</v>
      </c>
    </row>
    <row r="709" spans="1:18" s="36" customFormat="1" ht="25.5" hidden="1">
      <c r="A709" s="10" t="s">
        <v>1799</v>
      </c>
      <c r="B709" s="10"/>
      <c r="C709" s="10" t="s">
        <v>1844</v>
      </c>
      <c r="D709" s="10" t="s">
        <v>2163</v>
      </c>
      <c r="E709" s="49"/>
      <c r="F709" s="11"/>
      <c r="G709" s="3">
        <v>12.345882352941176</v>
      </c>
      <c r="H709" s="3">
        <v>14.99</v>
      </c>
      <c r="I709" s="3"/>
      <c r="J709" s="12">
        <v>15.5</v>
      </c>
      <c r="K709" s="12">
        <v>12.5</v>
      </c>
      <c r="L709" s="12">
        <v>0.9</v>
      </c>
      <c r="M709" s="13">
        <v>2.9000000000000001E-2</v>
      </c>
      <c r="N709" s="14" t="s">
        <v>2354</v>
      </c>
      <c r="O709" s="15">
        <v>8523511000</v>
      </c>
      <c r="P709" s="17">
        <v>0.01</v>
      </c>
      <c r="Q709" s="35"/>
      <c r="R709" s="30" t="s">
        <v>3143</v>
      </c>
    </row>
    <row r="710" spans="1:18" ht="25.5" hidden="1">
      <c r="A710" s="10" t="s">
        <v>1799</v>
      </c>
      <c r="B710" s="10"/>
      <c r="C710" s="10" t="s">
        <v>2873</v>
      </c>
      <c r="D710" s="10" t="s">
        <v>2160</v>
      </c>
      <c r="E710" s="49"/>
      <c r="F710" s="11"/>
      <c r="G710" s="3">
        <v>13.655294117647058</v>
      </c>
      <c r="H710" s="3">
        <v>15.99</v>
      </c>
      <c r="I710" s="3"/>
      <c r="J710" s="12">
        <v>15.5</v>
      </c>
      <c r="K710" s="12">
        <v>12.5</v>
      </c>
      <c r="L710" s="12">
        <v>0.6</v>
      </c>
      <c r="M710" s="13">
        <v>2.1000000000000001E-2</v>
      </c>
      <c r="N710" s="14" t="s">
        <v>2354</v>
      </c>
      <c r="O710" s="15">
        <v>8523511000</v>
      </c>
      <c r="P710" s="17">
        <v>0.01</v>
      </c>
      <c r="Q710" s="35"/>
      <c r="R710" s="30" t="s">
        <v>3140</v>
      </c>
    </row>
    <row r="711" spans="1:18" ht="25.5" hidden="1">
      <c r="A711" s="10" t="s">
        <v>1794</v>
      </c>
      <c r="B711" s="10"/>
      <c r="C711" s="10" t="s">
        <v>2852</v>
      </c>
      <c r="D711" s="10" t="s">
        <v>1899</v>
      </c>
      <c r="E711" s="49"/>
      <c r="F711" s="11">
        <v>4905524841565</v>
      </c>
      <c r="G711" s="3">
        <v>34.17</v>
      </c>
      <c r="H711" s="3">
        <v>39.99</v>
      </c>
      <c r="I711" s="3"/>
      <c r="J711" s="12">
        <v>16</v>
      </c>
      <c r="K711" s="12">
        <v>5</v>
      </c>
      <c r="L711" s="12">
        <v>9</v>
      </c>
      <c r="M711" s="13">
        <v>0.21199999999999999</v>
      </c>
      <c r="N711" s="14" t="s">
        <v>38</v>
      </c>
      <c r="O711" s="15">
        <v>8527190000</v>
      </c>
      <c r="P711" s="17">
        <v>0.02</v>
      </c>
      <c r="Q711" s="35"/>
      <c r="R711" s="30" t="s">
        <v>2906</v>
      </c>
    </row>
    <row r="712" spans="1:18" ht="25.5" hidden="1">
      <c r="A712" s="10" t="s">
        <v>1794</v>
      </c>
      <c r="B712" s="10"/>
      <c r="C712" s="10" t="s">
        <v>2852</v>
      </c>
      <c r="D712" s="10" t="s">
        <v>1900</v>
      </c>
      <c r="E712" s="49"/>
      <c r="F712" s="11">
        <v>4905524841534</v>
      </c>
      <c r="G712" s="3">
        <v>34.17</v>
      </c>
      <c r="H712" s="3">
        <v>39.99</v>
      </c>
      <c r="I712" s="3"/>
      <c r="J712" s="12">
        <v>16</v>
      </c>
      <c r="K712" s="12">
        <v>9</v>
      </c>
      <c r="L712" s="12">
        <v>5</v>
      </c>
      <c r="M712" s="13">
        <v>0.27800000000000002</v>
      </c>
      <c r="N712" s="14" t="s">
        <v>38</v>
      </c>
      <c r="O712" s="15">
        <v>8527190000</v>
      </c>
      <c r="P712" s="17">
        <v>0.02</v>
      </c>
      <c r="Q712" s="35"/>
      <c r="R712" s="30" t="s">
        <v>2907</v>
      </c>
    </row>
    <row r="713" spans="1:18" ht="51" hidden="1">
      <c r="A713" s="10" t="s">
        <v>1794</v>
      </c>
      <c r="B713" s="10"/>
      <c r="C713" s="10" t="s">
        <v>2851</v>
      </c>
      <c r="D713" s="10" t="s">
        <v>1892</v>
      </c>
      <c r="E713" s="49"/>
      <c r="F713" s="11">
        <v>4548736032156</v>
      </c>
      <c r="G713" s="3">
        <v>144.5</v>
      </c>
      <c r="H713" s="3">
        <v>174.99</v>
      </c>
      <c r="I713" s="3"/>
      <c r="J713" s="12">
        <v>16.3</v>
      </c>
      <c r="K713" s="12">
        <v>9.5</v>
      </c>
      <c r="L713" s="12">
        <v>5.3</v>
      </c>
      <c r="M713" s="13">
        <v>0.27800000000000002</v>
      </c>
      <c r="N713" s="14" t="s">
        <v>38</v>
      </c>
      <c r="O713" s="15">
        <v>8527190000</v>
      </c>
      <c r="P713" s="17">
        <v>0.02</v>
      </c>
      <c r="Q713" s="35"/>
      <c r="R713" s="30" t="s">
        <v>2453</v>
      </c>
    </row>
    <row r="714" spans="1:18" ht="51" hidden="1">
      <c r="A714" s="10" t="s">
        <v>1794</v>
      </c>
      <c r="B714" s="10"/>
      <c r="C714" s="10" t="s">
        <v>2851</v>
      </c>
      <c r="D714" s="10" t="s">
        <v>1893</v>
      </c>
      <c r="E714" s="49"/>
      <c r="F714" s="11">
        <v>4548736032163</v>
      </c>
      <c r="G714" s="3">
        <v>144.5</v>
      </c>
      <c r="H714" s="3">
        <v>174.99</v>
      </c>
      <c r="I714" s="3"/>
      <c r="J714" s="12">
        <v>16.3</v>
      </c>
      <c r="K714" s="12">
        <v>9.5</v>
      </c>
      <c r="L714" s="12">
        <v>5.3</v>
      </c>
      <c r="M714" s="13">
        <v>0.27800000000000002</v>
      </c>
      <c r="N714" s="14" t="s">
        <v>38</v>
      </c>
      <c r="O714" s="15">
        <v>8527190000</v>
      </c>
      <c r="P714" s="17">
        <v>0.02</v>
      </c>
      <c r="Q714" s="35"/>
      <c r="R714" s="30" t="s">
        <v>2454</v>
      </c>
    </row>
    <row r="715" spans="1:18" ht="51" hidden="1">
      <c r="A715" s="10" t="s">
        <v>1794</v>
      </c>
      <c r="B715" s="10"/>
      <c r="C715" s="10" t="s">
        <v>2851</v>
      </c>
      <c r="D715" s="10" t="s">
        <v>1894</v>
      </c>
      <c r="E715" s="49"/>
      <c r="F715" s="11">
        <v>4548736031951</v>
      </c>
      <c r="G715" s="3">
        <v>144.5</v>
      </c>
      <c r="H715" s="3">
        <v>174.99</v>
      </c>
      <c r="I715" s="3"/>
      <c r="J715" s="12">
        <v>16.3</v>
      </c>
      <c r="K715" s="12">
        <v>9.5</v>
      </c>
      <c r="L715" s="12">
        <v>5.3</v>
      </c>
      <c r="M715" s="13">
        <v>0.27800000000000002</v>
      </c>
      <c r="N715" s="14" t="s">
        <v>38</v>
      </c>
      <c r="O715" s="15">
        <v>8527190000</v>
      </c>
      <c r="P715" s="17">
        <v>0.02</v>
      </c>
      <c r="Q715" s="35"/>
      <c r="R715" s="30" t="s">
        <v>2455</v>
      </c>
    </row>
    <row r="716" spans="1:18" ht="38.25" hidden="1">
      <c r="A716" s="10" t="s">
        <v>1799</v>
      </c>
      <c r="B716" s="10"/>
      <c r="C716" s="10" t="s">
        <v>2875</v>
      </c>
      <c r="D716" s="10" t="s">
        <v>2152</v>
      </c>
      <c r="E716" s="49"/>
      <c r="F716" s="11"/>
      <c r="G716" s="3">
        <v>266.57004705882349</v>
      </c>
      <c r="H716" s="3">
        <v>319.99</v>
      </c>
      <c r="I716" s="3"/>
      <c r="J716" s="12">
        <v>13.3</v>
      </c>
      <c r="K716" s="12">
        <v>8.3000000000000007</v>
      </c>
      <c r="L716" s="12">
        <v>0.5</v>
      </c>
      <c r="M716" s="13">
        <v>1.2E-2</v>
      </c>
      <c r="N716" s="14" t="s">
        <v>2354</v>
      </c>
      <c r="O716" s="15">
        <v>8523511000</v>
      </c>
      <c r="P716" s="17">
        <v>0.01</v>
      </c>
      <c r="Q716" s="35"/>
      <c r="R716" s="30" t="s">
        <v>3132</v>
      </c>
    </row>
    <row r="717" spans="1:18" ht="38.25" hidden="1">
      <c r="A717" s="10" t="s">
        <v>1799</v>
      </c>
      <c r="B717" s="10"/>
      <c r="C717" s="10" t="s">
        <v>2873</v>
      </c>
      <c r="D717" s="10" t="s">
        <v>2156</v>
      </c>
      <c r="E717" s="49"/>
      <c r="F717" s="11"/>
      <c r="G717" s="3">
        <v>125.12156862745098</v>
      </c>
      <c r="H717" s="3">
        <v>149.99</v>
      </c>
      <c r="I717" s="3"/>
      <c r="J717" s="12">
        <v>15.5</v>
      </c>
      <c r="K717" s="12">
        <v>12.5</v>
      </c>
      <c r="L717" s="12">
        <v>0.2</v>
      </c>
      <c r="M717" s="13">
        <v>2.5999999999999999E-2</v>
      </c>
      <c r="N717" s="14" t="s">
        <v>2354</v>
      </c>
      <c r="O717" s="15">
        <v>8523511000</v>
      </c>
      <c r="P717" s="17">
        <v>0.01</v>
      </c>
      <c r="Q717" s="35"/>
      <c r="R717" s="30" t="s">
        <v>3136</v>
      </c>
    </row>
    <row r="718" spans="1:18" ht="38.25" hidden="1">
      <c r="A718" s="10" t="s">
        <v>1799</v>
      </c>
      <c r="B718" s="10"/>
      <c r="C718" s="10" t="s">
        <v>2874</v>
      </c>
      <c r="D718" s="10" t="s">
        <v>2149</v>
      </c>
      <c r="E718" s="49"/>
      <c r="F718" s="11"/>
      <c r="G718" s="3">
        <v>279.73400000000004</v>
      </c>
      <c r="H718" s="3">
        <v>339.99</v>
      </c>
      <c r="I718" s="3"/>
      <c r="J718" s="12">
        <v>0</v>
      </c>
      <c r="K718" s="12">
        <v>0</v>
      </c>
      <c r="L718" s="12">
        <v>0</v>
      </c>
      <c r="M718" s="13">
        <v>0</v>
      </c>
      <c r="N718" s="14" t="s">
        <v>2354</v>
      </c>
      <c r="O718" s="15">
        <v>8523511000</v>
      </c>
      <c r="P718" s="17">
        <v>0.01</v>
      </c>
      <c r="Q718" s="35" t="s">
        <v>2889</v>
      </c>
      <c r="R718" s="30" t="s">
        <v>3129</v>
      </c>
    </row>
    <row r="719" spans="1:18" ht="89.25" hidden="1">
      <c r="A719" s="10" t="s">
        <v>1795</v>
      </c>
      <c r="B719" s="10"/>
      <c r="C719" s="10" t="s">
        <v>2854</v>
      </c>
      <c r="D719" s="10" t="s">
        <v>1932</v>
      </c>
      <c r="E719" s="49"/>
      <c r="F719" s="11">
        <v>4548736025042</v>
      </c>
      <c r="G719" s="3">
        <v>212.5</v>
      </c>
      <c r="H719" s="3">
        <v>254.99</v>
      </c>
      <c r="I719" s="3"/>
      <c r="J719" s="12">
        <v>26</v>
      </c>
      <c r="K719" s="12">
        <v>13.7</v>
      </c>
      <c r="L719" s="12">
        <v>14</v>
      </c>
      <c r="M719" s="13">
        <v>1.198</v>
      </c>
      <c r="N719" s="14" t="s">
        <v>237</v>
      </c>
      <c r="O719" s="15">
        <v>8519891990</v>
      </c>
      <c r="P719" s="17">
        <v>0.11</v>
      </c>
      <c r="Q719" s="35"/>
      <c r="R719" s="30" t="s">
        <v>2493</v>
      </c>
    </row>
    <row r="720" spans="1:18" ht="89.25" hidden="1">
      <c r="A720" s="10" t="s">
        <v>1795</v>
      </c>
      <c r="B720" s="10"/>
      <c r="C720" s="10" t="s">
        <v>2854</v>
      </c>
      <c r="D720" s="10" t="s">
        <v>1933</v>
      </c>
      <c r="E720" s="49"/>
      <c r="F720" s="11">
        <v>4548736022805</v>
      </c>
      <c r="G720" s="3">
        <v>212.5</v>
      </c>
      <c r="H720" s="3">
        <v>254.99</v>
      </c>
      <c r="I720" s="3"/>
      <c r="J720" s="12">
        <v>26</v>
      </c>
      <c r="K720" s="12">
        <v>14.1</v>
      </c>
      <c r="L720" s="12">
        <v>14.2</v>
      </c>
      <c r="M720" s="13">
        <v>1.41</v>
      </c>
      <c r="N720" s="14" t="s">
        <v>237</v>
      </c>
      <c r="O720" s="15">
        <v>8519891990</v>
      </c>
      <c r="P720" s="17">
        <v>0.11</v>
      </c>
      <c r="Q720" s="35"/>
      <c r="R720" s="30" t="s">
        <v>2494</v>
      </c>
    </row>
    <row r="721" spans="1:18" ht="89.25" hidden="1">
      <c r="A721" s="10" t="s">
        <v>1795</v>
      </c>
      <c r="B721" s="10"/>
      <c r="C721" s="10" t="s">
        <v>2854</v>
      </c>
      <c r="D721" s="10" t="s">
        <v>1934</v>
      </c>
      <c r="E721" s="49"/>
      <c r="F721" s="11">
        <v>4548736022829</v>
      </c>
      <c r="G721" s="3">
        <v>212.5</v>
      </c>
      <c r="H721" s="3">
        <v>254.99</v>
      </c>
      <c r="I721" s="3"/>
      <c r="J721" s="12">
        <v>26</v>
      </c>
      <c r="K721" s="12">
        <v>14.1</v>
      </c>
      <c r="L721" s="12">
        <v>14.2</v>
      </c>
      <c r="M721" s="13">
        <v>1.41</v>
      </c>
      <c r="N721" s="14" t="s">
        <v>237</v>
      </c>
      <c r="O721" s="15">
        <v>8519891990</v>
      </c>
      <c r="P721" s="17">
        <v>0.11</v>
      </c>
      <c r="Q721" s="35"/>
      <c r="R721" s="30" t="s">
        <v>2495</v>
      </c>
    </row>
    <row r="722" spans="1:18" ht="89.25" hidden="1">
      <c r="A722" s="10" t="s">
        <v>1795</v>
      </c>
      <c r="B722" s="10"/>
      <c r="C722" s="10" t="s">
        <v>2854</v>
      </c>
      <c r="D722" s="10" t="s">
        <v>1935</v>
      </c>
      <c r="E722" s="49"/>
      <c r="F722" s="11">
        <v>4548736022799</v>
      </c>
      <c r="G722" s="3">
        <v>212.5</v>
      </c>
      <c r="H722" s="3">
        <v>254.99</v>
      </c>
      <c r="I722" s="3"/>
      <c r="J722" s="12">
        <v>26</v>
      </c>
      <c r="K722" s="12">
        <v>14.1</v>
      </c>
      <c r="L722" s="12">
        <v>14.2</v>
      </c>
      <c r="M722" s="13">
        <v>1.41</v>
      </c>
      <c r="N722" s="14" t="s">
        <v>237</v>
      </c>
      <c r="O722" s="15">
        <v>8519891990</v>
      </c>
      <c r="P722" s="17">
        <v>0.11</v>
      </c>
      <c r="Q722" s="35"/>
      <c r="R722" s="30" t="s">
        <v>2496</v>
      </c>
    </row>
    <row r="723" spans="1:18" ht="89.25" hidden="1">
      <c r="A723" s="10" t="s">
        <v>1795</v>
      </c>
      <c r="B723" s="10"/>
      <c r="C723" s="10" t="s">
        <v>2854</v>
      </c>
      <c r="D723" s="10" t="s">
        <v>1936</v>
      </c>
      <c r="E723" s="49"/>
      <c r="F723" s="11">
        <v>4548736022812</v>
      </c>
      <c r="G723" s="3">
        <v>212.5</v>
      </c>
      <c r="H723" s="3">
        <v>254.99</v>
      </c>
      <c r="I723" s="3"/>
      <c r="J723" s="12">
        <v>26</v>
      </c>
      <c r="K723" s="12">
        <v>14.1</v>
      </c>
      <c r="L723" s="12">
        <v>14.2</v>
      </c>
      <c r="M723" s="13">
        <v>1.41</v>
      </c>
      <c r="N723" s="14" t="s">
        <v>237</v>
      </c>
      <c r="O723" s="15">
        <v>8519891990</v>
      </c>
      <c r="P723" s="17">
        <v>0.11</v>
      </c>
      <c r="Q723" s="35"/>
      <c r="R723" s="30" t="s">
        <v>2497</v>
      </c>
    </row>
    <row r="724" spans="1:18" ht="63.75" hidden="1">
      <c r="A724" s="10" t="s">
        <v>1795</v>
      </c>
      <c r="B724" s="10"/>
      <c r="C724" s="10" t="s">
        <v>2854</v>
      </c>
      <c r="D724" s="10" t="s">
        <v>1908</v>
      </c>
      <c r="E724" s="49"/>
      <c r="F724" s="11">
        <v>4548736000315</v>
      </c>
      <c r="G724" s="3">
        <v>71.67</v>
      </c>
      <c r="H724" s="3">
        <v>84.99</v>
      </c>
      <c r="I724" s="3"/>
      <c r="J724" s="12">
        <v>17.5</v>
      </c>
      <c r="K724" s="12">
        <v>9.5</v>
      </c>
      <c r="L724" s="12">
        <v>10</v>
      </c>
      <c r="M724" s="13">
        <v>0.45</v>
      </c>
      <c r="N724" s="14" t="s">
        <v>38</v>
      </c>
      <c r="O724" s="15">
        <v>8518210090</v>
      </c>
      <c r="P724" s="17">
        <v>0.11</v>
      </c>
      <c r="Q724" s="35"/>
      <c r="R724" s="30" t="s">
        <v>2915</v>
      </c>
    </row>
    <row r="725" spans="1:18" ht="63.75" hidden="1">
      <c r="A725" s="10" t="s">
        <v>1795</v>
      </c>
      <c r="B725" s="10"/>
      <c r="C725" s="10" t="s">
        <v>2854</v>
      </c>
      <c r="D725" s="10" t="s">
        <v>1909</v>
      </c>
      <c r="E725" s="49"/>
      <c r="F725" s="11">
        <v>4548736000339</v>
      </c>
      <c r="G725" s="3">
        <v>71.67</v>
      </c>
      <c r="H725" s="3">
        <v>84.99</v>
      </c>
      <c r="I725" s="3"/>
      <c r="J725" s="12">
        <v>17.5</v>
      </c>
      <c r="K725" s="12">
        <v>9.5</v>
      </c>
      <c r="L725" s="12">
        <v>10</v>
      </c>
      <c r="M725" s="13">
        <v>0.45</v>
      </c>
      <c r="N725" s="14" t="s">
        <v>38</v>
      </c>
      <c r="O725" s="15">
        <v>8518210090</v>
      </c>
      <c r="P725" s="17">
        <v>0.11</v>
      </c>
      <c r="Q725" s="35"/>
      <c r="R725" s="30" t="s">
        <v>2916</v>
      </c>
    </row>
    <row r="726" spans="1:18" ht="63.75" hidden="1">
      <c r="A726" s="10" t="s">
        <v>1795</v>
      </c>
      <c r="B726" s="10"/>
      <c r="C726" s="10" t="s">
        <v>2854</v>
      </c>
      <c r="D726" s="10" t="s">
        <v>1911</v>
      </c>
      <c r="E726" s="49"/>
      <c r="F726" s="11">
        <v>4548736000353</v>
      </c>
      <c r="G726" s="3">
        <v>71.67</v>
      </c>
      <c r="H726" s="3">
        <v>84.99</v>
      </c>
      <c r="I726" s="3"/>
      <c r="J726" s="12">
        <v>17.5</v>
      </c>
      <c r="K726" s="12">
        <v>9.5</v>
      </c>
      <c r="L726" s="12">
        <v>10</v>
      </c>
      <c r="M726" s="13">
        <v>0.45</v>
      </c>
      <c r="N726" s="14" t="s">
        <v>38</v>
      </c>
      <c r="O726" s="15">
        <v>8518210090</v>
      </c>
      <c r="P726" s="17">
        <v>0.11</v>
      </c>
      <c r="Q726" s="35"/>
      <c r="R726" s="30" t="s">
        <v>2918</v>
      </c>
    </row>
    <row r="727" spans="1:18" ht="63.75" hidden="1">
      <c r="A727" s="10" t="s">
        <v>1795</v>
      </c>
      <c r="B727" s="10"/>
      <c r="C727" s="10" t="s">
        <v>2854</v>
      </c>
      <c r="D727" s="10" t="s">
        <v>1910</v>
      </c>
      <c r="E727" s="49"/>
      <c r="F727" s="11">
        <v>4548736000346</v>
      </c>
      <c r="G727" s="3">
        <v>71.67</v>
      </c>
      <c r="H727" s="3">
        <v>84.99</v>
      </c>
      <c r="I727" s="3"/>
      <c r="J727" s="12">
        <v>17.5</v>
      </c>
      <c r="K727" s="12">
        <v>9.5</v>
      </c>
      <c r="L727" s="12">
        <v>10</v>
      </c>
      <c r="M727" s="13">
        <v>0.45</v>
      </c>
      <c r="N727" s="14" t="s">
        <v>38</v>
      </c>
      <c r="O727" s="15">
        <v>8518210090</v>
      </c>
      <c r="P727" s="17">
        <v>0.11</v>
      </c>
      <c r="Q727" s="35"/>
      <c r="R727" s="30" t="s">
        <v>2917</v>
      </c>
    </row>
    <row r="728" spans="1:18" ht="63.75" hidden="1">
      <c r="A728" s="10" t="s">
        <v>1795</v>
      </c>
      <c r="B728" s="10"/>
      <c r="C728" s="10" t="s">
        <v>2854</v>
      </c>
      <c r="D728" s="10" t="s">
        <v>1912</v>
      </c>
      <c r="E728" s="49"/>
      <c r="F728" s="11">
        <v>4548736000322</v>
      </c>
      <c r="G728" s="3">
        <v>71.67</v>
      </c>
      <c r="H728" s="3">
        <v>84.99</v>
      </c>
      <c r="I728" s="3"/>
      <c r="J728" s="12">
        <v>17.5</v>
      </c>
      <c r="K728" s="12">
        <v>9.5</v>
      </c>
      <c r="L728" s="12">
        <v>10</v>
      </c>
      <c r="M728" s="13">
        <v>0.45</v>
      </c>
      <c r="N728" s="14" t="s">
        <v>38</v>
      </c>
      <c r="O728" s="15">
        <v>8518210090</v>
      </c>
      <c r="P728" s="17">
        <v>0.11</v>
      </c>
      <c r="Q728" s="35"/>
      <c r="R728" s="30" t="s">
        <v>2919</v>
      </c>
    </row>
    <row r="729" spans="1:18" ht="63.75" hidden="1">
      <c r="A729" s="10" t="s">
        <v>1795</v>
      </c>
      <c r="B729" s="10"/>
      <c r="C729" s="10" t="s">
        <v>2854</v>
      </c>
      <c r="D729" s="10" t="s">
        <v>1941</v>
      </c>
      <c r="E729" s="49" t="s">
        <v>2884</v>
      </c>
      <c r="F729" s="11">
        <v>4905524996401</v>
      </c>
      <c r="G729" s="3">
        <v>589.16999999999996</v>
      </c>
      <c r="H729" s="3">
        <v>699.99</v>
      </c>
      <c r="I729" s="3"/>
      <c r="J729" s="12">
        <v>58.8</v>
      </c>
      <c r="K729" s="12">
        <v>23.2</v>
      </c>
      <c r="L729" s="12">
        <v>20.8</v>
      </c>
      <c r="M729" s="13">
        <v>6.5</v>
      </c>
      <c r="N729" s="14" t="s">
        <v>38</v>
      </c>
      <c r="O729" s="15">
        <v>8519814590</v>
      </c>
      <c r="P729" s="17">
        <v>0.11</v>
      </c>
      <c r="Q729" s="35"/>
      <c r="R729" s="30" t="s">
        <v>2942</v>
      </c>
    </row>
    <row r="730" spans="1:18" ht="63.75" hidden="1">
      <c r="A730" s="10" t="s">
        <v>1795</v>
      </c>
      <c r="B730" s="10"/>
      <c r="C730" s="10" t="s">
        <v>2854</v>
      </c>
      <c r="D730" s="10" t="s">
        <v>1913</v>
      </c>
      <c r="E730" s="49"/>
      <c r="F730" s="11">
        <v>4548736044494</v>
      </c>
      <c r="G730" s="3">
        <v>50</v>
      </c>
      <c r="H730" s="3">
        <v>60</v>
      </c>
      <c r="I730" s="3"/>
      <c r="J730" s="12">
        <v>22</v>
      </c>
      <c r="K730" s="12">
        <v>14.8</v>
      </c>
      <c r="L730" s="12">
        <v>9.4</v>
      </c>
      <c r="M730" s="13">
        <v>0.73499999999999999</v>
      </c>
      <c r="N730" s="14" t="s">
        <v>38</v>
      </c>
      <c r="O730" s="15">
        <v>8518220090</v>
      </c>
      <c r="P730" s="17">
        <v>0.11</v>
      </c>
      <c r="Q730" s="35"/>
      <c r="R730" s="30" t="s">
        <v>2920</v>
      </c>
    </row>
    <row r="731" spans="1:18" ht="63.75" hidden="1">
      <c r="A731" s="10" t="s">
        <v>1795</v>
      </c>
      <c r="B731" s="10"/>
      <c r="C731" s="10" t="s">
        <v>2854</v>
      </c>
      <c r="D731" s="10" t="s">
        <v>1914</v>
      </c>
      <c r="E731" s="49"/>
      <c r="F731" s="11">
        <v>4548736047761</v>
      </c>
      <c r="G731" s="3">
        <v>50</v>
      </c>
      <c r="H731" s="3">
        <v>60</v>
      </c>
      <c r="I731" s="3"/>
      <c r="J731" s="12">
        <v>22</v>
      </c>
      <c r="K731" s="12">
        <v>14.8</v>
      </c>
      <c r="L731" s="12">
        <v>9.4</v>
      </c>
      <c r="M731" s="13">
        <v>0.73499999999999999</v>
      </c>
      <c r="N731" s="14" t="s">
        <v>38</v>
      </c>
      <c r="O731" s="15">
        <v>8518220090</v>
      </c>
      <c r="P731" s="17">
        <v>0.11</v>
      </c>
      <c r="Q731" s="35"/>
      <c r="R731" s="30" t="s">
        <v>2921</v>
      </c>
    </row>
    <row r="732" spans="1:18" ht="63.75" hidden="1">
      <c r="A732" s="10" t="s">
        <v>1795</v>
      </c>
      <c r="B732" s="10"/>
      <c r="C732" s="10" t="s">
        <v>2854</v>
      </c>
      <c r="D732" s="10" t="s">
        <v>1916</v>
      </c>
      <c r="E732" s="49"/>
      <c r="F732" s="11">
        <v>4548736047693</v>
      </c>
      <c r="G732" s="3">
        <v>50</v>
      </c>
      <c r="H732" s="3">
        <v>60</v>
      </c>
      <c r="I732" s="3"/>
      <c r="J732" s="12">
        <v>22</v>
      </c>
      <c r="K732" s="12">
        <v>14.8</v>
      </c>
      <c r="L732" s="12">
        <v>9.4</v>
      </c>
      <c r="M732" s="13">
        <v>0.73499999999999999</v>
      </c>
      <c r="N732" s="14" t="s">
        <v>38</v>
      </c>
      <c r="O732" s="15">
        <v>8518220090</v>
      </c>
      <c r="P732" s="17">
        <v>0.11</v>
      </c>
      <c r="Q732" s="35"/>
      <c r="R732" s="30" t="s">
        <v>2920</v>
      </c>
    </row>
    <row r="733" spans="1:18" ht="63.75" hidden="1">
      <c r="A733" s="10" t="s">
        <v>1795</v>
      </c>
      <c r="B733" s="10"/>
      <c r="C733" s="10" t="s">
        <v>2854</v>
      </c>
      <c r="D733" s="10" t="s">
        <v>1915</v>
      </c>
      <c r="E733" s="49"/>
      <c r="F733" s="11">
        <v>4548736047839</v>
      </c>
      <c r="G733" s="3">
        <v>50</v>
      </c>
      <c r="H733" s="3">
        <v>60</v>
      </c>
      <c r="I733" s="3"/>
      <c r="J733" s="12">
        <v>22</v>
      </c>
      <c r="K733" s="12">
        <v>14.8</v>
      </c>
      <c r="L733" s="12">
        <v>9.4</v>
      </c>
      <c r="M733" s="13">
        <v>0.73499999999999999</v>
      </c>
      <c r="N733" s="14" t="s">
        <v>38</v>
      </c>
      <c r="O733" s="15">
        <v>8518220090</v>
      </c>
      <c r="P733" s="17">
        <v>0.11</v>
      </c>
      <c r="Q733" s="35"/>
      <c r="R733" s="30" t="s">
        <v>2922</v>
      </c>
    </row>
    <row r="734" spans="1:18" ht="63.75" hidden="1">
      <c r="A734" s="10" t="s">
        <v>1795</v>
      </c>
      <c r="B734" s="10"/>
      <c r="C734" s="10" t="s">
        <v>2854</v>
      </c>
      <c r="D734" s="10" t="s">
        <v>1917</v>
      </c>
      <c r="E734" s="49"/>
      <c r="F734" s="11">
        <v>4548736047907</v>
      </c>
      <c r="G734" s="3">
        <v>50</v>
      </c>
      <c r="H734" s="3">
        <v>60</v>
      </c>
      <c r="I734" s="3"/>
      <c r="J734" s="12">
        <v>22</v>
      </c>
      <c r="K734" s="12">
        <v>14.8</v>
      </c>
      <c r="L734" s="12">
        <v>9.4</v>
      </c>
      <c r="M734" s="13">
        <v>0.73499999999999999</v>
      </c>
      <c r="N734" s="14" t="s">
        <v>38</v>
      </c>
      <c r="O734" s="15">
        <v>8518220090</v>
      </c>
      <c r="P734" s="17">
        <v>0.11</v>
      </c>
      <c r="Q734" s="35"/>
      <c r="R734" s="30" t="s">
        <v>2923</v>
      </c>
    </row>
    <row r="735" spans="1:18" ht="63.75" hidden="1">
      <c r="A735" s="10" t="s">
        <v>1795</v>
      </c>
      <c r="B735" s="10"/>
      <c r="C735" s="10" t="s">
        <v>2854</v>
      </c>
      <c r="D735" s="10" t="s">
        <v>1918</v>
      </c>
      <c r="E735" s="49"/>
      <c r="F735" s="11">
        <v>4548736047976</v>
      </c>
      <c r="G735" s="3">
        <v>50</v>
      </c>
      <c r="H735" s="3">
        <v>60</v>
      </c>
      <c r="I735" s="3"/>
      <c r="J735" s="12">
        <v>22</v>
      </c>
      <c r="K735" s="12">
        <v>14.8</v>
      </c>
      <c r="L735" s="12">
        <v>9.4</v>
      </c>
      <c r="M735" s="13">
        <v>0.73499999999999999</v>
      </c>
      <c r="N735" s="14" t="s">
        <v>38</v>
      </c>
      <c r="O735" s="15">
        <v>8518220090</v>
      </c>
      <c r="P735" s="17">
        <v>0.11</v>
      </c>
      <c r="Q735" s="35"/>
      <c r="R735" s="30" t="s">
        <v>2924</v>
      </c>
    </row>
    <row r="736" spans="1:18" ht="114.75" hidden="1">
      <c r="A736" s="10" t="s">
        <v>1795</v>
      </c>
      <c r="B736" s="10"/>
      <c r="C736" s="10" t="s">
        <v>2854</v>
      </c>
      <c r="D736" s="10" t="s">
        <v>1919</v>
      </c>
      <c r="E736" s="49"/>
      <c r="F736" s="11">
        <v>4548736044258</v>
      </c>
      <c r="G736" s="3">
        <v>101</v>
      </c>
      <c r="H736" s="3">
        <v>121.2</v>
      </c>
      <c r="I736" s="3"/>
      <c r="J736" s="12">
        <v>23</v>
      </c>
      <c r="K736" s="12">
        <v>15.5</v>
      </c>
      <c r="L736" s="12">
        <v>10</v>
      </c>
      <c r="M736" s="13">
        <v>0.75700000000000001</v>
      </c>
      <c r="N736" s="14" t="s">
        <v>38</v>
      </c>
      <c r="O736" s="15">
        <v>8518220090</v>
      </c>
      <c r="P736" s="17">
        <v>0.11</v>
      </c>
      <c r="Q736" s="35"/>
      <c r="R736" s="30" t="s">
        <v>2925</v>
      </c>
    </row>
    <row r="737" spans="1:18" ht="114.75" hidden="1">
      <c r="A737" s="10" t="s">
        <v>1795</v>
      </c>
      <c r="B737" s="10"/>
      <c r="C737" s="10" t="s">
        <v>2854</v>
      </c>
      <c r="D737" s="10" t="s">
        <v>1920</v>
      </c>
      <c r="E737" s="49"/>
      <c r="F737" s="11">
        <v>4548736048447</v>
      </c>
      <c r="G737" s="3">
        <v>101</v>
      </c>
      <c r="H737" s="3">
        <v>121.2</v>
      </c>
      <c r="I737" s="3"/>
      <c r="J737" s="12">
        <v>23</v>
      </c>
      <c r="K737" s="12">
        <v>15.5</v>
      </c>
      <c r="L737" s="12">
        <v>10</v>
      </c>
      <c r="M737" s="13">
        <v>0.75700000000000001</v>
      </c>
      <c r="N737" s="14" t="s">
        <v>38</v>
      </c>
      <c r="O737" s="15">
        <v>8518220090</v>
      </c>
      <c r="P737" s="17">
        <v>0.11</v>
      </c>
      <c r="Q737" s="35"/>
      <c r="R737" s="30" t="s">
        <v>2926</v>
      </c>
    </row>
    <row r="738" spans="1:18" ht="114.75" hidden="1">
      <c r="A738" s="10" t="s">
        <v>1795</v>
      </c>
      <c r="B738" s="10"/>
      <c r="C738" s="10" t="s">
        <v>2854</v>
      </c>
      <c r="D738" s="10" t="s">
        <v>1922</v>
      </c>
      <c r="E738" s="49"/>
      <c r="F738" s="11">
        <v>4548736051867</v>
      </c>
      <c r="G738" s="3">
        <v>101</v>
      </c>
      <c r="H738" s="3">
        <v>121.2</v>
      </c>
      <c r="I738" s="3"/>
      <c r="J738" s="12">
        <v>23</v>
      </c>
      <c r="K738" s="12">
        <v>15.5</v>
      </c>
      <c r="L738" s="12">
        <v>10</v>
      </c>
      <c r="M738" s="13">
        <v>0.75700000000000001</v>
      </c>
      <c r="N738" s="14" t="s">
        <v>38</v>
      </c>
      <c r="O738" s="15">
        <v>8518220090</v>
      </c>
      <c r="P738" s="17">
        <v>0.11</v>
      </c>
      <c r="Q738" s="35"/>
      <c r="R738" s="30" t="s">
        <v>2928</v>
      </c>
    </row>
    <row r="739" spans="1:18" ht="114.75" hidden="1">
      <c r="A739" s="10" t="s">
        <v>1795</v>
      </c>
      <c r="B739" s="10"/>
      <c r="C739" s="10" t="s">
        <v>2854</v>
      </c>
      <c r="D739" s="10" t="s">
        <v>1921</v>
      </c>
      <c r="E739" s="49"/>
      <c r="F739" s="11">
        <v>4548736048683</v>
      </c>
      <c r="G739" s="3">
        <v>101</v>
      </c>
      <c r="H739" s="3">
        <v>121.2</v>
      </c>
      <c r="I739" s="3"/>
      <c r="J739" s="12">
        <v>23</v>
      </c>
      <c r="K739" s="12">
        <v>15.5</v>
      </c>
      <c r="L739" s="12">
        <v>10</v>
      </c>
      <c r="M739" s="13">
        <v>0.75700000000000001</v>
      </c>
      <c r="N739" s="14" t="s">
        <v>38</v>
      </c>
      <c r="O739" s="15">
        <v>8518220090</v>
      </c>
      <c r="P739" s="17">
        <v>0.11</v>
      </c>
      <c r="Q739" s="35"/>
      <c r="R739" s="30" t="s">
        <v>2927</v>
      </c>
    </row>
    <row r="740" spans="1:18" ht="114.75" hidden="1">
      <c r="A740" s="10" t="s">
        <v>1795</v>
      </c>
      <c r="B740" s="10"/>
      <c r="C740" s="10" t="s">
        <v>2854</v>
      </c>
      <c r="D740" s="10" t="s">
        <v>1923</v>
      </c>
      <c r="E740" s="49"/>
      <c r="F740" s="11">
        <v>4548736048799</v>
      </c>
      <c r="G740" s="3">
        <v>101</v>
      </c>
      <c r="H740" s="3">
        <v>121.2</v>
      </c>
      <c r="I740" s="3"/>
      <c r="J740" s="12">
        <v>23</v>
      </c>
      <c r="K740" s="12">
        <v>15.5</v>
      </c>
      <c r="L740" s="12">
        <v>10</v>
      </c>
      <c r="M740" s="13">
        <v>0.75700000000000001</v>
      </c>
      <c r="N740" s="14" t="s">
        <v>38</v>
      </c>
      <c r="O740" s="15">
        <v>8518220090</v>
      </c>
      <c r="P740" s="17">
        <v>0.11</v>
      </c>
      <c r="Q740" s="35"/>
      <c r="R740" s="30" t="s">
        <v>2929</v>
      </c>
    </row>
    <row r="741" spans="1:18" ht="102" hidden="1">
      <c r="A741" s="10" t="s">
        <v>1795</v>
      </c>
      <c r="B741" s="10"/>
      <c r="C741" s="10" t="s">
        <v>2854</v>
      </c>
      <c r="D741" s="10" t="s">
        <v>1924</v>
      </c>
      <c r="E741" s="49"/>
      <c r="F741" s="11">
        <v>4548736044135</v>
      </c>
      <c r="G741" s="3">
        <v>143.08000000000001</v>
      </c>
      <c r="H741" s="3">
        <v>171.7</v>
      </c>
      <c r="I741" s="3"/>
      <c r="J741" s="12">
        <v>26.5</v>
      </c>
      <c r="K741" s="12">
        <v>17.3</v>
      </c>
      <c r="L741" s="12">
        <v>11.5</v>
      </c>
      <c r="M741" s="13">
        <v>1.36</v>
      </c>
      <c r="N741" s="14" t="s">
        <v>38</v>
      </c>
      <c r="O741" s="15">
        <v>8518220090</v>
      </c>
      <c r="P741" s="17">
        <v>0.11</v>
      </c>
      <c r="Q741" s="35"/>
      <c r="R741" s="30" t="s">
        <v>2930</v>
      </c>
    </row>
    <row r="742" spans="1:18" ht="102" hidden="1">
      <c r="A742" s="10" t="s">
        <v>1795</v>
      </c>
      <c r="B742" s="10"/>
      <c r="C742" s="10" t="s">
        <v>2854</v>
      </c>
      <c r="D742" s="10" t="s">
        <v>1925</v>
      </c>
      <c r="E742" s="49"/>
      <c r="F742" s="11">
        <v>4548736048072</v>
      </c>
      <c r="G742" s="3">
        <v>143.08000000000001</v>
      </c>
      <c r="H742" s="3">
        <v>171.7</v>
      </c>
      <c r="I742" s="3"/>
      <c r="J742" s="12">
        <v>26.5</v>
      </c>
      <c r="K742" s="12">
        <v>17.3</v>
      </c>
      <c r="L742" s="12">
        <v>11.5</v>
      </c>
      <c r="M742" s="13">
        <v>1.36</v>
      </c>
      <c r="N742" s="14" t="s">
        <v>38</v>
      </c>
      <c r="O742" s="15">
        <v>8518220090</v>
      </c>
      <c r="P742" s="17">
        <v>0.11</v>
      </c>
      <c r="Q742" s="35"/>
      <c r="R742" s="30" t="s">
        <v>2931</v>
      </c>
    </row>
    <row r="743" spans="1:18" ht="102" hidden="1">
      <c r="A743" s="10" t="s">
        <v>1795</v>
      </c>
      <c r="B743" s="10"/>
      <c r="C743" s="10" t="s">
        <v>2854</v>
      </c>
      <c r="D743" s="10" t="s">
        <v>1927</v>
      </c>
      <c r="E743" s="49"/>
      <c r="F743" s="11">
        <v>4548736048201</v>
      </c>
      <c r="G743" s="3">
        <v>143.08000000000001</v>
      </c>
      <c r="H743" s="3">
        <v>171.7</v>
      </c>
      <c r="I743" s="3"/>
      <c r="J743" s="12">
        <v>26.5</v>
      </c>
      <c r="K743" s="12">
        <v>17.3</v>
      </c>
      <c r="L743" s="12">
        <v>11.5</v>
      </c>
      <c r="M743" s="13">
        <v>1.36</v>
      </c>
      <c r="N743" s="14" t="s">
        <v>38</v>
      </c>
      <c r="O743" s="15">
        <v>8518220090</v>
      </c>
      <c r="P743" s="17">
        <v>0.11</v>
      </c>
      <c r="Q743" s="35"/>
      <c r="R743" s="30" t="s">
        <v>2933</v>
      </c>
    </row>
    <row r="744" spans="1:18" ht="102" hidden="1">
      <c r="A744" s="10" t="s">
        <v>1795</v>
      </c>
      <c r="B744" s="10"/>
      <c r="C744" s="10" t="s">
        <v>2854</v>
      </c>
      <c r="D744" s="10" t="s">
        <v>1926</v>
      </c>
      <c r="E744" s="49"/>
      <c r="F744" s="11">
        <v>4548736048935</v>
      </c>
      <c r="G744" s="3">
        <v>143.08000000000001</v>
      </c>
      <c r="H744" s="3">
        <v>171.7</v>
      </c>
      <c r="I744" s="3"/>
      <c r="J744" s="12">
        <v>26.5</v>
      </c>
      <c r="K744" s="12">
        <v>17.3</v>
      </c>
      <c r="L744" s="12">
        <v>11.5</v>
      </c>
      <c r="M744" s="13">
        <v>1.36</v>
      </c>
      <c r="N744" s="14" t="s">
        <v>38</v>
      </c>
      <c r="O744" s="15">
        <v>8518220090</v>
      </c>
      <c r="P744" s="17">
        <v>0.11</v>
      </c>
      <c r="Q744" s="35"/>
      <c r="R744" s="30" t="s">
        <v>2932</v>
      </c>
    </row>
    <row r="745" spans="1:18" ht="102" hidden="1">
      <c r="A745" s="10" t="s">
        <v>1795</v>
      </c>
      <c r="B745" s="10"/>
      <c r="C745" s="10" t="s">
        <v>2854</v>
      </c>
      <c r="D745" s="10" t="s">
        <v>1928</v>
      </c>
      <c r="E745" s="49"/>
      <c r="F745" s="11">
        <v>4548736049079</v>
      </c>
      <c r="G745" s="3">
        <v>143.08000000000001</v>
      </c>
      <c r="H745" s="3">
        <v>171.7</v>
      </c>
      <c r="I745" s="3"/>
      <c r="J745" s="12">
        <v>26.5</v>
      </c>
      <c r="K745" s="12">
        <v>17.3</v>
      </c>
      <c r="L745" s="12">
        <v>11.5</v>
      </c>
      <c r="M745" s="13">
        <v>1.36</v>
      </c>
      <c r="N745" s="14" t="s">
        <v>38</v>
      </c>
      <c r="O745" s="15">
        <v>8518220090</v>
      </c>
      <c r="P745" s="17">
        <v>0.11</v>
      </c>
      <c r="Q745" s="35"/>
      <c r="R745" s="30" t="s">
        <v>2934</v>
      </c>
    </row>
    <row r="746" spans="1:18" ht="114.75" hidden="1">
      <c r="A746" s="10" t="s">
        <v>1795</v>
      </c>
      <c r="B746" s="10"/>
      <c r="C746" s="10" t="s">
        <v>2854</v>
      </c>
      <c r="D746" s="10" t="s">
        <v>1929</v>
      </c>
      <c r="E746" s="49"/>
      <c r="F746" s="11">
        <v>4548736044364</v>
      </c>
      <c r="G746" s="3">
        <v>195.5</v>
      </c>
      <c r="H746" s="3">
        <v>234.6</v>
      </c>
      <c r="I746" s="3"/>
      <c r="J746" s="12">
        <v>31.5</v>
      </c>
      <c r="K746" s="12">
        <v>19</v>
      </c>
      <c r="L746" s="12">
        <v>13</v>
      </c>
      <c r="M746" s="13">
        <v>1.929</v>
      </c>
      <c r="N746" s="14" t="s">
        <v>38</v>
      </c>
      <c r="O746" s="15">
        <v>8518220090</v>
      </c>
      <c r="P746" s="17">
        <v>0.11</v>
      </c>
      <c r="Q746" s="35"/>
      <c r="R746" s="30" t="s">
        <v>2935</v>
      </c>
    </row>
    <row r="747" spans="1:18" ht="114.75" hidden="1">
      <c r="A747" s="10" t="s">
        <v>1795</v>
      </c>
      <c r="B747" s="10"/>
      <c r="C747" s="10" t="s">
        <v>2854</v>
      </c>
      <c r="D747" s="10" t="s">
        <v>1930</v>
      </c>
      <c r="E747" s="49"/>
      <c r="F747" s="11">
        <v>4548736049901</v>
      </c>
      <c r="G747" s="3">
        <v>195.5</v>
      </c>
      <c r="H747" s="3">
        <v>234.6</v>
      </c>
      <c r="I747" s="3"/>
      <c r="J747" s="12">
        <v>31.5</v>
      </c>
      <c r="K747" s="12">
        <v>19</v>
      </c>
      <c r="L747" s="12">
        <v>13</v>
      </c>
      <c r="M747" s="13">
        <v>1.929</v>
      </c>
      <c r="N747" s="14" t="s">
        <v>38</v>
      </c>
      <c r="O747" s="15">
        <v>8518220090</v>
      </c>
      <c r="P747" s="17">
        <v>0.11</v>
      </c>
      <c r="Q747" s="35"/>
      <c r="R747" s="30" t="s">
        <v>2936</v>
      </c>
    </row>
    <row r="748" spans="1:18" ht="114.75" hidden="1">
      <c r="A748" s="10" t="s">
        <v>1795</v>
      </c>
      <c r="B748" s="10"/>
      <c r="C748" s="10" t="s">
        <v>2854</v>
      </c>
      <c r="D748" s="10" t="s">
        <v>1931</v>
      </c>
      <c r="E748" s="49"/>
      <c r="F748" s="11">
        <v>4548736050037</v>
      </c>
      <c r="G748" s="3">
        <v>195.5</v>
      </c>
      <c r="H748" s="3">
        <v>234.6</v>
      </c>
      <c r="I748" s="3"/>
      <c r="J748" s="12">
        <v>31.5</v>
      </c>
      <c r="K748" s="12">
        <v>19</v>
      </c>
      <c r="L748" s="12">
        <v>13</v>
      </c>
      <c r="M748" s="13">
        <v>1.929</v>
      </c>
      <c r="N748" s="14" t="s">
        <v>38</v>
      </c>
      <c r="O748" s="15">
        <v>8518220090</v>
      </c>
      <c r="P748" s="17">
        <v>0.11</v>
      </c>
      <c r="Q748" s="35"/>
      <c r="R748" s="30" t="s">
        <v>2937</v>
      </c>
    </row>
    <row r="749" spans="1:18" ht="76.5" hidden="1">
      <c r="A749" s="10" t="s">
        <v>1795</v>
      </c>
      <c r="B749" s="10"/>
      <c r="C749" s="10" t="s">
        <v>2854</v>
      </c>
      <c r="D749" s="10" t="s">
        <v>1937</v>
      </c>
      <c r="E749" s="49"/>
      <c r="F749" s="11">
        <v>4548736028074</v>
      </c>
      <c r="G749" s="3">
        <v>195.5</v>
      </c>
      <c r="H749" s="3">
        <v>234.99</v>
      </c>
      <c r="I749" s="3"/>
      <c r="J749" s="12">
        <v>22</v>
      </c>
      <c r="K749" s="12">
        <v>17.5</v>
      </c>
      <c r="L749" s="12">
        <v>16</v>
      </c>
      <c r="M749" s="13">
        <v>2.415</v>
      </c>
      <c r="N749" s="14" t="s">
        <v>237</v>
      </c>
      <c r="O749" s="15">
        <v>8519891990</v>
      </c>
      <c r="P749" s="17">
        <v>0.11</v>
      </c>
      <c r="Q749" s="35" t="s">
        <v>2887</v>
      </c>
      <c r="R749" s="30" t="s">
        <v>2938</v>
      </c>
    </row>
    <row r="750" spans="1:18" ht="76.5" hidden="1">
      <c r="A750" s="10" t="s">
        <v>1795</v>
      </c>
      <c r="B750" s="10"/>
      <c r="C750" s="10" t="s">
        <v>2854</v>
      </c>
      <c r="D750" s="10" t="s">
        <v>1938</v>
      </c>
      <c r="E750" s="49"/>
      <c r="F750" s="11">
        <v>4548736028081</v>
      </c>
      <c r="G750" s="3">
        <v>195.5</v>
      </c>
      <c r="H750" s="3">
        <v>234.99</v>
      </c>
      <c r="I750" s="3"/>
      <c r="J750" s="12">
        <v>22</v>
      </c>
      <c r="K750" s="12">
        <v>17.5</v>
      </c>
      <c r="L750" s="12">
        <v>16</v>
      </c>
      <c r="M750" s="13">
        <v>2.415</v>
      </c>
      <c r="N750" s="14" t="s">
        <v>237</v>
      </c>
      <c r="O750" s="15">
        <v>8519891990</v>
      </c>
      <c r="P750" s="17">
        <v>0.11</v>
      </c>
      <c r="Q750" s="35" t="s">
        <v>2887</v>
      </c>
      <c r="R750" s="30" t="s">
        <v>2939</v>
      </c>
    </row>
    <row r="751" spans="1:18" ht="76.5" hidden="1">
      <c r="A751" s="10" t="s">
        <v>1795</v>
      </c>
      <c r="B751" s="10"/>
      <c r="C751" s="10" t="s">
        <v>2854</v>
      </c>
      <c r="D751" s="10" t="s">
        <v>1939</v>
      </c>
      <c r="E751" s="49"/>
      <c r="F751" s="11">
        <v>4548736028234</v>
      </c>
      <c r="G751" s="3">
        <v>300.41000000000003</v>
      </c>
      <c r="H751" s="3">
        <v>359.99</v>
      </c>
      <c r="I751" s="3"/>
      <c r="J751" s="12">
        <v>43.5</v>
      </c>
      <c r="K751" s="12">
        <v>12.5</v>
      </c>
      <c r="L751" s="12">
        <v>17.5</v>
      </c>
      <c r="M751" s="13">
        <v>2.8029999999999999</v>
      </c>
      <c r="N751" s="14" t="s">
        <v>237</v>
      </c>
      <c r="O751" s="15">
        <v>8519891990</v>
      </c>
      <c r="P751" s="17">
        <v>0.11</v>
      </c>
      <c r="Q751" s="35" t="s">
        <v>2888</v>
      </c>
      <c r="R751" s="30" t="s">
        <v>2940</v>
      </c>
    </row>
    <row r="752" spans="1:18" ht="76.5" hidden="1">
      <c r="A752" s="10" t="s">
        <v>1795</v>
      </c>
      <c r="B752" s="10"/>
      <c r="C752" s="10" t="s">
        <v>2854</v>
      </c>
      <c r="D752" s="10" t="s">
        <v>1940</v>
      </c>
      <c r="E752" s="49"/>
      <c r="F752" s="11">
        <v>4548736028241</v>
      </c>
      <c r="G752" s="3">
        <v>300.41000000000003</v>
      </c>
      <c r="H752" s="3">
        <v>359.99</v>
      </c>
      <c r="I752" s="3"/>
      <c r="J752" s="12">
        <v>43.5</v>
      </c>
      <c r="K752" s="12">
        <v>12.5</v>
      </c>
      <c r="L752" s="12">
        <v>17.5</v>
      </c>
      <c r="M752" s="13">
        <v>2.8029999999999999</v>
      </c>
      <c r="N752" s="14" t="s">
        <v>237</v>
      </c>
      <c r="O752" s="15">
        <v>8519891990</v>
      </c>
      <c r="P752" s="17">
        <v>0.11</v>
      </c>
      <c r="Q752" s="35" t="s">
        <v>2888</v>
      </c>
      <c r="R752" s="30" t="s">
        <v>2941</v>
      </c>
    </row>
    <row r="753" spans="1:18" hidden="1">
      <c r="A753" s="10" t="s">
        <v>1138</v>
      </c>
      <c r="B753" s="10"/>
      <c r="C753" s="10" t="s">
        <v>1144</v>
      </c>
      <c r="D753" s="10" t="s">
        <v>657</v>
      </c>
      <c r="E753" s="49"/>
      <c r="F753" s="11">
        <v>4905524446142</v>
      </c>
      <c r="G753" s="3">
        <v>50</v>
      </c>
      <c r="H753" s="3">
        <v>60</v>
      </c>
      <c r="I753" s="3"/>
      <c r="J753" s="12">
        <v>5</v>
      </c>
      <c r="K753" s="12">
        <v>19</v>
      </c>
      <c r="L753" s="12">
        <v>6</v>
      </c>
      <c r="M753" s="13">
        <v>0.2</v>
      </c>
      <c r="N753" s="14" t="s">
        <v>38</v>
      </c>
      <c r="O753" s="15" t="s">
        <v>658</v>
      </c>
      <c r="P753" s="17">
        <v>0</v>
      </c>
      <c r="Q753" s="35"/>
      <c r="R753" s="30" t="s">
        <v>1150</v>
      </c>
    </row>
    <row r="754" spans="1:18" hidden="1">
      <c r="A754" s="10" t="s">
        <v>1800</v>
      </c>
      <c r="B754" s="10"/>
      <c r="C754" s="10" t="s">
        <v>2878</v>
      </c>
      <c r="D754" s="10" t="s">
        <v>2246</v>
      </c>
      <c r="E754" s="49"/>
      <c r="F754" s="11"/>
      <c r="G754" s="3">
        <v>1.0576923076923077</v>
      </c>
      <c r="H754" s="3">
        <v>1.99</v>
      </c>
      <c r="I754" s="3"/>
      <c r="J754" s="12">
        <v>12</v>
      </c>
      <c r="K754" s="12">
        <v>8.3000000000000007</v>
      </c>
      <c r="L754" s="12">
        <v>1.6</v>
      </c>
      <c r="M754" s="13">
        <v>0.20499999999999999</v>
      </c>
      <c r="N754" s="14" t="s">
        <v>2375</v>
      </c>
      <c r="O754" s="15">
        <v>8506808000</v>
      </c>
      <c r="P754" s="17">
        <v>0</v>
      </c>
      <c r="Q754" s="35"/>
      <c r="R754" s="30" t="s">
        <v>3226</v>
      </c>
    </row>
    <row r="755" spans="1:18" hidden="1">
      <c r="A755" s="10" t="s">
        <v>1800</v>
      </c>
      <c r="B755" s="10"/>
      <c r="C755" s="10" t="s">
        <v>2879</v>
      </c>
      <c r="D755" s="10" t="s">
        <v>2251</v>
      </c>
      <c r="E755" s="49"/>
      <c r="F755" s="11"/>
      <c r="G755" s="3">
        <v>0.97435897435897445</v>
      </c>
      <c r="H755" s="3">
        <v>1.99</v>
      </c>
      <c r="I755" s="3"/>
      <c r="J755" s="12">
        <v>6.6</v>
      </c>
      <c r="K755" s="12">
        <v>6.1</v>
      </c>
      <c r="L755" s="12">
        <v>3.3</v>
      </c>
      <c r="M755" s="13">
        <v>0.19700000000000001</v>
      </c>
      <c r="N755" s="14" t="s">
        <v>2375</v>
      </c>
      <c r="O755" s="15">
        <v>8506808000</v>
      </c>
      <c r="P755" s="17">
        <v>0</v>
      </c>
      <c r="Q755" s="35"/>
      <c r="R755" s="30" t="s">
        <v>3231</v>
      </c>
    </row>
    <row r="756" spans="1:18" hidden="1">
      <c r="A756" s="10" t="s">
        <v>1800</v>
      </c>
      <c r="B756" s="10"/>
      <c r="C756" s="10" t="s">
        <v>2878</v>
      </c>
      <c r="D756" s="10" t="s">
        <v>2247</v>
      </c>
      <c r="E756" s="49"/>
      <c r="F756" s="11"/>
      <c r="G756" s="3">
        <v>0.65384615384615374</v>
      </c>
      <c r="H756" s="3">
        <v>1.49</v>
      </c>
      <c r="I756" s="3"/>
      <c r="J756" s="12">
        <v>11.9</v>
      </c>
      <c r="K756" s="12">
        <v>8.3000000000000007</v>
      </c>
      <c r="L756" s="12">
        <v>2.4</v>
      </c>
      <c r="M756" s="13">
        <v>9.5000000000000001E-2</v>
      </c>
      <c r="N756" s="14" t="s">
        <v>2375</v>
      </c>
      <c r="O756" s="15">
        <v>8506808000</v>
      </c>
      <c r="P756" s="17">
        <v>0</v>
      </c>
      <c r="Q756" s="35"/>
      <c r="R756" s="30" t="s">
        <v>3227</v>
      </c>
    </row>
    <row r="757" spans="1:18" hidden="1">
      <c r="A757" s="10" t="s">
        <v>1800</v>
      </c>
      <c r="B757" s="10"/>
      <c r="C757" s="10" t="s">
        <v>2879</v>
      </c>
      <c r="D757" s="10" t="s">
        <v>2252</v>
      </c>
      <c r="E757" s="49"/>
      <c r="F757" s="11"/>
      <c r="G757" s="3">
        <v>0.60256410256410253</v>
      </c>
      <c r="H757" s="3">
        <v>1.19</v>
      </c>
      <c r="I757" s="3"/>
      <c r="J757" s="12">
        <v>5.2</v>
      </c>
      <c r="K757" s="12">
        <v>5</v>
      </c>
      <c r="L757" s="12">
        <v>3.3</v>
      </c>
      <c r="M757" s="13">
        <v>9.5000000000000001E-2</v>
      </c>
      <c r="N757" s="14" t="s">
        <v>2375</v>
      </c>
      <c r="O757" s="15">
        <v>8506808000</v>
      </c>
      <c r="P757" s="17">
        <v>0</v>
      </c>
      <c r="Q757" s="35"/>
      <c r="R757" s="30" t="s">
        <v>3232</v>
      </c>
    </row>
    <row r="758" spans="1:18" hidden="1">
      <c r="A758" s="10" t="s">
        <v>1800</v>
      </c>
      <c r="B758" s="10"/>
      <c r="C758" s="10" t="s">
        <v>2878</v>
      </c>
      <c r="D758" s="10" t="s">
        <v>2248</v>
      </c>
      <c r="E758" s="49"/>
      <c r="F758" s="11"/>
      <c r="G758" s="3">
        <v>0.59615384615384615</v>
      </c>
      <c r="H758" s="3">
        <v>1.29</v>
      </c>
      <c r="I758" s="3"/>
      <c r="J758" s="12">
        <v>12</v>
      </c>
      <c r="K758" s="12">
        <v>8.3000000000000007</v>
      </c>
      <c r="L758" s="12">
        <v>1.6</v>
      </c>
      <c r="M758" s="13">
        <v>7.1999999999999995E-2</v>
      </c>
      <c r="N758" s="14" t="s">
        <v>2375</v>
      </c>
      <c r="O758" s="15">
        <v>8506808000</v>
      </c>
      <c r="P758" s="17">
        <v>0</v>
      </c>
      <c r="Q758" s="35"/>
      <c r="R758" s="30" t="s">
        <v>3228</v>
      </c>
    </row>
    <row r="759" spans="1:18" hidden="1">
      <c r="A759" s="10" t="s">
        <v>1800</v>
      </c>
      <c r="B759" s="10"/>
      <c r="C759" s="10" t="s">
        <v>2879</v>
      </c>
      <c r="D759" s="10" t="s">
        <v>2253</v>
      </c>
      <c r="E759" s="49"/>
      <c r="F759" s="11"/>
      <c r="G759" s="3">
        <v>0.53846153846153855</v>
      </c>
      <c r="H759" s="3">
        <v>1.0900000000000001</v>
      </c>
      <c r="I759" s="3"/>
      <c r="J759" s="12">
        <v>5.6</v>
      </c>
      <c r="K759" s="12">
        <v>5</v>
      </c>
      <c r="L759" s="12">
        <v>1.4</v>
      </c>
      <c r="M759" s="13">
        <v>7.3999999999999996E-2</v>
      </c>
      <c r="N759" s="14" t="s">
        <v>2375</v>
      </c>
      <c r="O759" s="15">
        <v>8506808000</v>
      </c>
      <c r="P759" s="17">
        <v>0</v>
      </c>
      <c r="Q759" s="35"/>
      <c r="R759" s="30" t="s">
        <v>3233</v>
      </c>
    </row>
    <row r="760" spans="1:18" hidden="1">
      <c r="A760" s="10" t="s">
        <v>1586</v>
      </c>
      <c r="B760" s="10" t="s">
        <v>1553</v>
      </c>
      <c r="C760" s="10" t="s">
        <v>1572</v>
      </c>
      <c r="D760" s="10" t="s">
        <v>1587</v>
      </c>
      <c r="E760" s="49" t="s">
        <v>1556</v>
      </c>
      <c r="F760" s="11">
        <v>4548736054004</v>
      </c>
      <c r="G760" s="3">
        <v>167</v>
      </c>
      <c r="H760" s="3">
        <v>199</v>
      </c>
      <c r="I760" s="3"/>
      <c r="J760" s="12">
        <v>52.5</v>
      </c>
      <c r="K760" s="12">
        <v>34.5</v>
      </c>
      <c r="L760" s="12">
        <v>11.5</v>
      </c>
      <c r="M760" s="13">
        <v>3.2320000000000002</v>
      </c>
      <c r="N760" s="14" t="s">
        <v>38</v>
      </c>
      <c r="O760" s="15">
        <v>8302500000</v>
      </c>
      <c r="P760" s="17"/>
      <c r="Q760" s="35" t="s">
        <v>1588</v>
      </c>
      <c r="R760" s="30" t="s">
        <v>1589</v>
      </c>
    </row>
    <row r="761" spans="1:18" hidden="1">
      <c r="A761" s="10" t="s">
        <v>1586</v>
      </c>
      <c r="B761" s="10" t="s">
        <v>1553</v>
      </c>
      <c r="C761" s="10" t="s">
        <v>1590</v>
      </c>
      <c r="D761" s="10" t="s">
        <v>1591</v>
      </c>
      <c r="E761" s="49" t="s">
        <v>1556</v>
      </c>
      <c r="F761" s="11">
        <v>4548736054011</v>
      </c>
      <c r="G761" s="3">
        <v>167</v>
      </c>
      <c r="H761" s="3">
        <v>199</v>
      </c>
      <c r="I761" s="3"/>
      <c r="J761" s="12">
        <v>62.5</v>
      </c>
      <c r="K761" s="12">
        <v>34</v>
      </c>
      <c r="L761" s="12">
        <v>11.5</v>
      </c>
      <c r="M761" s="13">
        <v>3.8780000000000001</v>
      </c>
      <c r="N761" s="14" t="s">
        <v>38</v>
      </c>
      <c r="O761" s="15">
        <v>8302500000</v>
      </c>
      <c r="P761" s="17"/>
      <c r="Q761" s="35" t="s">
        <v>1588</v>
      </c>
      <c r="R761" s="30" t="s">
        <v>1592</v>
      </c>
    </row>
    <row r="762" spans="1:18" hidden="1">
      <c r="A762" s="10" t="s">
        <v>1138</v>
      </c>
      <c r="B762" s="10"/>
      <c r="C762" s="10" t="s">
        <v>763</v>
      </c>
      <c r="D762" s="10" t="s">
        <v>899</v>
      </c>
      <c r="E762" s="49"/>
      <c r="F762" s="11">
        <v>4905524906158</v>
      </c>
      <c r="G762" s="3">
        <v>216</v>
      </c>
      <c r="H762" s="3">
        <v>259</v>
      </c>
      <c r="I762" s="3"/>
      <c r="J762" s="12">
        <v>9</v>
      </c>
      <c r="K762" s="12">
        <v>8.3000000000000007</v>
      </c>
      <c r="L762" s="12">
        <v>11.7</v>
      </c>
      <c r="M762" s="13">
        <v>8.1000000000000003E-2</v>
      </c>
      <c r="N762" s="14" t="s">
        <v>51</v>
      </c>
      <c r="O762" s="15">
        <v>7326909890</v>
      </c>
      <c r="P762" s="17">
        <v>0</v>
      </c>
      <c r="Q762" s="35"/>
      <c r="R762" s="30" t="s">
        <v>1257</v>
      </c>
    </row>
    <row r="763" spans="1:18" ht="25.5" hidden="1">
      <c r="A763" s="10" t="s">
        <v>1799</v>
      </c>
      <c r="B763" s="10"/>
      <c r="C763" s="10" t="s">
        <v>1858</v>
      </c>
      <c r="D763" s="10" t="s">
        <v>2213</v>
      </c>
      <c r="E763" s="49"/>
      <c r="F763" s="11"/>
      <c r="G763" s="3">
        <v>149.64705882352939</v>
      </c>
      <c r="H763" s="3">
        <v>179.99</v>
      </c>
      <c r="I763" s="3"/>
      <c r="J763" s="12">
        <v>15.5</v>
      </c>
      <c r="K763" s="12">
        <v>12.5</v>
      </c>
      <c r="L763" s="12">
        <v>1</v>
      </c>
      <c r="M763" s="13">
        <v>3.4000000000000002E-2</v>
      </c>
      <c r="N763" s="14" t="s">
        <v>38</v>
      </c>
      <c r="O763" s="15">
        <v>8523511000</v>
      </c>
      <c r="P763" s="17">
        <v>0.01</v>
      </c>
      <c r="Q763" s="35"/>
      <c r="R763" s="30" t="s">
        <v>3193</v>
      </c>
    </row>
    <row r="764" spans="1:18" ht="38.25" hidden="1">
      <c r="A764" s="10" t="s">
        <v>1799</v>
      </c>
      <c r="B764" s="10"/>
      <c r="C764" s="10" t="s">
        <v>1861</v>
      </c>
      <c r="D764" s="10" t="s">
        <v>2226</v>
      </c>
      <c r="E764" s="49"/>
      <c r="F764" s="11"/>
      <c r="G764" s="3">
        <v>138.31960784313725</v>
      </c>
      <c r="H764" s="3">
        <v>165.99</v>
      </c>
      <c r="I764" s="3"/>
      <c r="J764" s="12" t="s">
        <v>2370</v>
      </c>
      <c r="K764" s="12" t="s">
        <v>45</v>
      </c>
      <c r="L764" s="12" t="s">
        <v>2371</v>
      </c>
      <c r="M764" s="13" t="s">
        <v>2372</v>
      </c>
      <c r="N764" s="14" t="s">
        <v>2354</v>
      </c>
      <c r="O764" s="15">
        <v>8523511000</v>
      </c>
      <c r="P764" s="17">
        <v>0.01</v>
      </c>
      <c r="Q764" s="35"/>
      <c r="R764" s="30" t="s">
        <v>3206</v>
      </c>
    </row>
    <row r="765" spans="1:18" ht="38.25" hidden="1">
      <c r="A765" s="10" t="s">
        <v>1799</v>
      </c>
      <c r="B765" s="10"/>
      <c r="C765" s="10" t="s">
        <v>1860</v>
      </c>
      <c r="D765" s="10" t="s">
        <v>2220</v>
      </c>
      <c r="E765" s="49"/>
      <c r="F765" s="11"/>
      <c r="G765" s="3">
        <v>24.941176470588236</v>
      </c>
      <c r="H765" s="3">
        <v>29.99</v>
      </c>
      <c r="I765" s="3"/>
      <c r="J765" s="12" t="s">
        <v>2370</v>
      </c>
      <c r="K765" s="12" t="s">
        <v>45</v>
      </c>
      <c r="L765" s="12" t="s">
        <v>2371</v>
      </c>
      <c r="M765" s="13" t="s">
        <v>2372</v>
      </c>
      <c r="N765" s="14" t="s">
        <v>2354</v>
      </c>
      <c r="O765" s="15">
        <v>8523511000</v>
      </c>
      <c r="P765" s="17">
        <v>0.01</v>
      </c>
      <c r="Q765" s="35"/>
      <c r="R765" s="30" t="s">
        <v>3200</v>
      </c>
    </row>
    <row r="766" spans="1:18" hidden="1">
      <c r="A766" s="10" t="s">
        <v>1799</v>
      </c>
      <c r="B766" s="10"/>
      <c r="C766" s="10" t="s">
        <v>1853</v>
      </c>
      <c r="D766" s="10" t="s">
        <v>2181</v>
      </c>
      <c r="E766" s="49"/>
      <c r="F766" s="11"/>
      <c r="G766" s="3">
        <v>15.089411764705881</v>
      </c>
      <c r="H766" s="3">
        <v>18.989999999999998</v>
      </c>
      <c r="I766" s="3"/>
      <c r="J766" s="12">
        <v>15.5</v>
      </c>
      <c r="K766" s="12">
        <v>12.5</v>
      </c>
      <c r="L766" s="12">
        <v>0.5</v>
      </c>
      <c r="M766" s="13">
        <v>2.1999999999999999E-2</v>
      </c>
      <c r="N766" s="14" t="s">
        <v>38</v>
      </c>
      <c r="O766" s="15">
        <v>8523511000</v>
      </c>
      <c r="P766" s="17">
        <v>0.01</v>
      </c>
      <c r="Q766" s="35"/>
      <c r="R766" s="30" t="s">
        <v>3161</v>
      </c>
    </row>
    <row r="767" spans="1:18" hidden="1">
      <c r="A767" s="10" t="s">
        <v>1799</v>
      </c>
      <c r="B767" s="10"/>
      <c r="C767" s="10" t="s">
        <v>1853</v>
      </c>
      <c r="D767" s="10" t="s">
        <v>2188</v>
      </c>
      <c r="E767" s="49"/>
      <c r="F767" s="11"/>
      <c r="G767" s="3">
        <v>15.089411764705881</v>
      </c>
      <c r="H767" s="3">
        <v>18.989999999999998</v>
      </c>
      <c r="I767" s="3"/>
      <c r="J767" s="12">
        <v>15.5</v>
      </c>
      <c r="K767" s="12">
        <v>12.5</v>
      </c>
      <c r="L767" s="12">
        <v>0.5</v>
      </c>
      <c r="M767" s="13">
        <v>2.1999999999999999E-2</v>
      </c>
      <c r="N767" s="14" t="s">
        <v>38</v>
      </c>
      <c r="O767" s="15">
        <v>8523511000</v>
      </c>
      <c r="P767" s="17">
        <v>0.01</v>
      </c>
      <c r="Q767" s="35"/>
      <c r="R767" s="30" t="s">
        <v>3168</v>
      </c>
    </row>
    <row r="768" spans="1:18" hidden="1">
      <c r="A768" s="10" t="s">
        <v>1799</v>
      </c>
      <c r="B768" s="10"/>
      <c r="C768" s="10" t="s">
        <v>1853</v>
      </c>
      <c r="D768" s="10" t="s">
        <v>2185</v>
      </c>
      <c r="E768" s="49"/>
      <c r="F768" s="11"/>
      <c r="G768" s="3">
        <v>15.089411764705881</v>
      </c>
      <c r="H768" s="3">
        <v>18.989999999999998</v>
      </c>
      <c r="I768" s="3"/>
      <c r="J768" s="12">
        <v>16.2</v>
      </c>
      <c r="K768" s="12">
        <v>12.5</v>
      </c>
      <c r="L768" s="12">
        <v>0.5</v>
      </c>
      <c r="M768" s="13">
        <v>2.1999999999999999E-2</v>
      </c>
      <c r="N768" s="14" t="s">
        <v>38</v>
      </c>
      <c r="O768" s="15">
        <v>8523511000</v>
      </c>
      <c r="P768" s="17">
        <v>0.01</v>
      </c>
      <c r="Q768" s="35"/>
      <c r="R768" s="30" t="s">
        <v>3165</v>
      </c>
    </row>
    <row r="769" spans="1:18" ht="25.5" hidden="1">
      <c r="A769" s="10" t="s">
        <v>1799</v>
      </c>
      <c r="B769" s="10"/>
      <c r="C769" s="10" t="s">
        <v>1857</v>
      </c>
      <c r="D769" s="10" t="s">
        <v>2210</v>
      </c>
      <c r="E769" s="49"/>
      <c r="F769" s="11"/>
      <c r="G769" s="3">
        <v>31.176470588235293</v>
      </c>
      <c r="H769" s="3">
        <v>39.99</v>
      </c>
      <c r="I769" s="3"/>
      <c r="J769" s="12">
        <v>15.5</v>
      </c>
      <c r="K769" s="12">
        <v>12.5</v>
      </c>
      <c r="L769" s="12">
        <v>1</v>
      </c>
      <c r="M769" s="13">
        <v>3.3000000000000002E-2</v>
      </c>
      <c r="N769" s="14" t="s">
        <v>38</v>
      </c>
      <c r="O769" s="15">
        <v>8523511000</v>
      </c>
      <c r="P769" s="17">
        <v>0.01</v>
      </c>
      <c r="Q769" s="35"/>
      <c r="R769" s="30" t="s">
        <v>3190</v>
      </c>
    </row>
    <row r="770" spans="1:18" hidden="1">
      <c r="A770" s="10" t="s">
        <v>1799</v>
      </c>
      <c r="B770" s="10"/>
      <c r="C770" s="10" t="s">
        <v>1852</v>
      </c>
      <c r="D770" s="10" t="s">
        <v>2177</v>
      </c>
      <c r="E770" s="49"/>
      <c r="F770" s="11"/>
      <c r="G770" s="3">
        <v>14.403529411764705</v>
      </c>
      <c r="H770" s="3">
        <v>17.989999999999998</v>
      </c>
      <c r="I770" s="3"/>
      <c r="J770" s="12">
        <v>15.5</v>
      </c>
      <c r="K770" s="12">
        <v>12.6</v>
      </c>
      <c r="L770" s="12">
        <v>0.7</v>
      </c>
      <c r="M770" s="13">
        <v>2.7E-2</v>
      </c>
      <c r="N770" s="14" t="s">
        <v>2354</v>
      </c>
      <c r="O770" s="15">
        <v>8523511000</v>
      </c>
      <c r="P770" s="17">
        <v>0.01</v>
      </c>
      <c r="Q770" s="35"/>
      <c r="R770" s="30" t="s">
        <v>3157</v>
      </c>
    </row>
    <row r="771" spans="1:18" ht="25.5" hidden="1">
      <c r="A771" s="10" t="s">
        <v>1799</v>
      </c>
      <c r="B771" s="10"/>
      <c r="C771" s="10" t="s">
        <v>1856</v>
      </c>
      <c r="D771" s="10" t="s">
        <v>2198</v>
      </c>
      <c r="E771" s="49"/>
      <c r="F771" s="11"/>
      <c r="G771" s="3">
        <v>15.058235294117649</v>
      </c>
      <c r="H771" s="3">
        <v>17.989999999999998</v>
      </c>
      <c r="I771" s="3"/>
      <c r="J771" s="12">
        <v>15.6</v>
      </c>
      <c r="K771" s="12">
        <v>12.6</v>
      </c>
      <c r="L771" s="12">
        <v>0.4</v>
      </c>
      <c r="M771" s="13">
        <v>3.1E-2</v>
      </c>
      <c r="N771" s="14" t="s">
        <v>2354</v>
      </c>
      <c r="O771" s="15">
        <v>8523511000</v>
      </c>
      <c r="P771" s="17">
        <v>0.01</v>
      </c>
      <c r="Q771" s="35"/>
      <c r="R771" s="30" t="s">
        <v>3178</v>
      </c>
    </row>
    <row r="772" spans="1:18" ht="25.5" hidden="1">
      <c r="A772" s="10" t="s">
        <v>1799</v>
      </c>
      <c r="B772" s="10"/>
      <c r="C772" s="10" t="s">
        <v>1856</v>
      </c>
      <c r="D772" s="10" t="s">
        <v>2201</v>
      </c>
      <c r="E772" s="49"/>
      <c r="F772" s="11"/>
      <c r="G772" s="3">
        <v>15.058235294117649</v>
      </c>
      <c r="H772" s="3">
        <v>17.989999999999998</v>
      </c>
      <c r="I772" s="3"/>
      <c r="J772" s="12">
        <v>15.6</v>
      </c>
      <c r="K772" s="12">
        <v>12.6</v>
      </c>
      <c r="L772" s="12">
        <v>0.4</v>
      </c>
      <c r="M772" s="13">
        <v>3.1E-2</v>
      </c>
      <c r="N772" s="14" t="s">
        <v>2354</v>
      </c>
      <c r="O772" s="15">
        <v>8523511000</v>
      </c>
      <c r="P772" s="17">
        <v>0.01</v>
      </c>
      <c r="Q772" s="35"/>
      <c r="R772" s="30" t="s">
        <v>3181</v>
      </c>
    </row>
    <row r="773" spans="1:18" ht="25.5" hidden="1">
      <c r="A773" s="10" t="s">
        <v>1799</v>
      </c>
      <c r="B773" s="10"/>
      <c r="C773" s="10" t="s">
        <v>1856</v>
      </c>
      <c r="D773" s="10" t="s">
        <v>2200</v>
      </c>
      <c r="E773" s="49"/>
      <c r="F773" s="11"/>
      <c r="G773" s="3">
        <v>15.058235294117649</v>
      </c>
      <c r="H773" s="3">
        <v>17.989999999999998</v>
      </c>
      <c r="I773" s="3"/>
      <c r="J773" s="12">
        <v>15.6</v>
      </c>
      <c r="K773" s="12">
        <v>12.6</v>
      </c>
      <c r="L773" s="12">
        <v>0.4</v>
      </c>
      <c r="M773" s="13">
        <v>3.1E-2</v>
      </c>
      <c r="N773" s="14" t="s">
        <v>2354</v>
      </c>
      <c r="O773" s="15">
        <v>8523511000</v>
      </c>
      <c r="P773" s="17">
        <v>0.01</v>
      </c>
      <c r="Q773" s="35"/>
      <c r="R773" s="30" t="s">
        <v>3180</v>
      </c>
    </row>
    <row r="774" spans="1:18" ht="25.5" hidden="1">
      <c r="A774" s="10" t="s">
        <v>1799</v>
      </c>
      <c r="B774" s="10"/>
      <c r="C774" s="10" t="s">
        <v>1856</v>
      </c>
      <c r="D774" s="10" t="s">
        <v>2199</v>
      </c>
      <c r="E774" s="49"/>
      <c r="F774" s="11"/>
      <c r="G774" s="3">
        <v>15.058235294117649</v>
      </c>
      <c r="H774" s="3">
        <v>17.989999999999998</v>
      </c>
      <c r="I774" s="3"/>
      <c r="J774" s="12">
        <v>15.6</v>
      </c>
      <c r="K774" s="12">
        <v>12.6</v>
      </c>
      <c r="L774" s="12">
        <v>0.4</v>
      </c>
      <c r="M774" s="13">
        <v>3.1E-2</v>
      </c>
      <c r="N774" s="14" t="s">
        <v>2354</v>
      </c>
      <c r="O774" s="15">
        <v>8523511000</v>
      </c>
      <c r="P774" s="17">
        <v>0.01</v>
      </c>
      <c r="Q774" s="35"/>
      <c r="R774" s="30" t="s">
        <v>3179</v>
      </c>
    </row>
    <row r="775" spans="1:18" ht="25.5" hidden="1">
      <c r="A775" s="10" t="s">
        <v>1799</v>
      </c>
      <c r="B775" s="10"/>
      <c r="C775" s="10" t="s">
        <v>1859</v>
      </c>
      <c r="D775" s="10" t="s">
        <v>2214</v>
      </c>
      <c r="E775" s="49"/>
      <c r="F775" s="11"/>
      <c r="G775" s="3">
        <v>24.005882352941178</v>
      </c>
      <c r="H775" s="3">
        <v>28.99</v>
      </c>
      <c r="I775" s="3"/>
      <c r="J775" s="12">
        <v>15.5</v>
      </c>
      <c r="K775" s="12">
        <v>12.5</v>
      </c>
      <c r="L775" s="12">
        <v>0.5</v>
      </c>
      <c r="M775" s="13">
        <v>2.5999999999999999E-2</v>
      </c>
      <c r="N775" s="14" t="s">
        <v>2354</v>
      </c>
      <c r="O775" s="15">
        <v>8523511000</v>
      </c>
      <c r="P775" s="17">
        <v>0.01</v>
      </c>
      <c r="Q775" s="35"/>
      <c r="R775" s="30" t="s">
        <v>3194</v>
      </c>
    </row>
    <row r="776" spans="1:18" ht="25.5" hidden="1">
      <c r="A776" s="10" t="s">
        <v>1799</v>
      </c>
      <c r="B776" s="10"/>
      <c r="C776" s="10" t="s">
        <v>1859</v>
      </c>
      <c r="D776" s="10" t="s">
        <v>2217</v>
      </c>
      <c r="E776" s="49"/>
      <c r="F776" s="11"/>
      <c r="G776" s="3">
        <v>24.005882352941178</v>
      </c>
      <c r="H776" s="3">
        <v>28.99</v>
      </c>
      <c r="I776" s="3"/>
      <c r="J776" s="12">
        <v>15.5</v>
      </c>
      <c r="K776" s="12">
        <v>12.5</v>
      </c>
      <c r="L776" s="12">
        <v>0.5</v>
      </c>
      <c r="M776" s="13">
        <v>2.5999999999999999E-2</v>
      </c>
      <c r="N776" s="14" t="s">
        <v>2354</v>
      </c>
      <c r="O776" s="15">
        <v>8523511000</v>
      </c>
      <c r="P776" s="17">
        <v>0.01</v>
      </c>
      <c r="Q776" s="35"/>
      <c r="R776" s="30" t="s">
        <v>3197</v>
      </c>
    </row>
    <row r="777" spans="1:18" ht="51" hidden="1">
      <c r="A777" s="10" t="s">
        <v>1799</v>
      </c>
      <c r="B777" s="10"/>
      <c r="C777" s="10" t="s">
        <v>1854</v>
      </c>
      <c r="D777" s="10" t="s">
        <v>2191</v>
      </c>
      <c r="E777" s="49"/>
      <c r="F777" s="11"/>
      <c r="G777" s="3">
        <v>13.509803921568627</v>
      </c>
      <c r="H777" s="3">
        <v>15.99</v>
      </c>
      <c r="I777" s="3"/>
      <c r="J777" s="12">
        <v>1.2</v>
      </c>
      <c r="K777" s="12">
        <v>15.5</v>
      </c>
      <c r="L777" s="12">
        <v>12.5</v>
      </c>
      <c r="M777" s="13">
        <v>2.7E-2</v>
      </c>
      <c r="N777" s="14" t="s">
        <v>2354</v>
      </c>
      <c r="O777" s="15">
        <v>8523511000</v>
      </c>
      <c r="P777" s="17">
        <v>0.01</v>
      </c>
      <c r="Q777" s="35"/>
      <c r="R777" s="30" t="s">
        <v>3171</v>
      </c>
    </row>
    <row r="778" spans="1:18" ht="38.25" hidden="1">
      <c r="A778" s="10" t="s">
        <v>1799</v>
      </c>
      <c r="B778" s="10"/>
      <c r="C778" s="10" t="s">
        <v>1861</v>
      </c>
      <c r="D778" s="10" t="s">
        <v>2223</v>
      </c>
      <c r="E778" s="49"/>
      <c r="F778" s="11"/>
      <c r="G778" s="3">
        <v>25.149019607843137</v>
      </c>
      <c r="H778" s="3">
        <v>29.99</v>
      </c>
      <c r="I778" s="3"/>
      <c r="J778" s="12" t="s">
        <v>2370</v>
      </c>
      <c r="K778" s="12" t="s">
        <v>45</v>
      </c>
      <c r="L778" s="12" t="s">
        <v>2371</v>
      </c>
      <c r="M778" s="13" t="s">
        <v>2372</v>
      </c>
      <c r="N778" s="14" t="s">
        <v>2354</v>
      </c>
      <c r="O778" s="15">
        <v>8523511000</v>
      </c>
      <c r="P778" s="17">
        <v>0.01</v>
      </c>
      <c r="Q778" s="35"/>
      <c r="R778" s="30" t="s">
        <v>3203</v>
      </c>
    </row>
    <row r="779" spans="1:18" ht="38.25" hidden="1">
      <c r="A779" s="10" t="s">
        <v>1799</v>
      </c>
      <c r="B779" s="10"/>
      <c r="C779" s="10" t="s">
        <v>1860</v>
      </c>
      <c r="D779" s="10" t="s">
        <v>2221</v>
      </c>
      <c r="E779" s="49"/>
      <c r="F779" s="11"/>
      <c r="G779" s="3">
        <v>32.735294117647058</v>
      </c>
      <c r="H779" s="3">
        <v>39.99</v>
      </c>
      <c r="I779" s="3"/>
      <c r="J779" s="12" t="s">
        <v>2370</v>
      </c>
      <c r="K779" s="12" t="s">
        <v>45</v>
      </c>
      <c r="L779" s="12" t="s">
        <v>2371</v>
      </c>
      <c r="M779" s="13" t="s">
        <v>2372</v>
      </c>
      <c r="N779" s="14" t="s">
        <v>2354</v>
      </c>
      <c r="O779" s="15">
        <v>8523511000</v>
      </c>
      <c r="P779" s="17">
        <v>0.01</v>
      </c>
      <c r="Q779" s="35"/>
      <c r="R779" s="30" t="s">
        <v>3201</v>
      </c>
    </row>
    <row r="780" spans="1:18" hidden="1">
      <c r="A780" s="10" t="s">
        <v>1799</v>
      </c>
      <c r="B780" s="10"/>
      <c r="C780" s="10" t="s">
        <v>1853</v>
      </c>
      <c r="D780" s="10" t="s">
        <v>2182</v>
      </c>
      <c r="E780" s="49"/>
      <c r="F780" s="11"/>
      <c r="G780" s="3">
        <v>35.665882352941175</v>
      </c>
      <c r="H780" s="3">
        <v>42.99</v>
      </c>
      <c r="I780" s="3"/>
      <c r="J780" s="12">
        <v>15.5</v>
      </c>
      <c r="K780" s="12">
        <v>12.5</v>
      </c>
      <c r="L780" s="12">
        <v>0.6</v>
      </c>
      <c r="M780" s="13">
        <v>2.9000000000000001E-2</v>
      </c>
      <c r="N780" s="14" t="s">
        <v>38</v>
      </c>
      <c r="O780" s="15">
        <v>8523511000</v>
      </c>
      <c r="P780" s="17">
        <v>0.01</v>
      </c>
      <c r="Q780" s="35"/>
      <c r="R780" s="30" t="s">
        <v>3162</v>
      </c>
    </row>
    <row r="781" spans="1:18" hidden="1">
      <c r="A781" s="10" t="s">
        <v>1799</v>
      </c>
      <c r="B781" s="10"/>
      <c r="C781" s="10" t="s">
        <v>1853</v>
      </c>
      <c r="D781" s="10" t="s">
        <v>2189</v>
      </c>
      <c r="E781" s="49"/>
      <c r="F781" s="11"/>
      <c r="G781" s="3">
        <v>35.665882352941175</v>
      </c>
      <c r="H781" s="3">
        <v>42.99</v>
      </c>
      <c r="I781" s="3"/>
      <c r="J781" s="12">
        <v>13.5</v>
      </c>
      <c r="K781" s="12">
        <v>8.5</v>
      </c>
      <c r="L781" s="12">
        <v>1</v>
      </c>
      <c r="M781" s="13">
        <v>1.7999999999999999E-2</v>
      </c>
      <c r="N781" s="14" t="s">
        <v>2354</v>
      </c>
      <c r="O781" s="15">
        <v>8523511000</v>
      </c>
      <c r="P781" s="17">
        <v>0.01</v>
      </c>
      <c r="Q781" s="35"/>
      <c r="R781" s="30" t="s">
        <v>3169</v>
      </c>
    </row>
    <row r="782" spans="1:18" hidden="1">
      <c r="A782" s="10" t="s">
        <v>1799</v>
      </c>
      <c r="B782" s="10"/>
      <c r="C782" s="10" t="s">
        <v>1853</v>
      </c>
      <c r="D782" s="10" t="s">
        <v>2186</v>
      </c>
      <c r="E782" s="49"/>
      <c r="F782" s="11"/>
      <c r="G782" s="3">
        <v>35.665882352941175</v>
      </c>
      <c r="H782" s="3">
        <v>42.99</v>
      </c>
      <c r="I782" s="3"/>
      <c r="J782" s="12">
        <v>13.5</v>
      </c>
      <c r="K782" s="12">
        <v>8.5</v>
      </c>
      <c r="L782" s="12">
        <v>1.2</v>
      </c>
      <c r="M782" s="13">
        <v>1.7000000000000001E-2</v>
      </c>
      <c r="N782" s="14" t="s">
        <v>2354</v>
      </c>
      <c r="O782" s="15">
        <v>8523511000</v>
      </c>
      <c r="P782" s="17">
        <v>0.01</v>
      </c>
      <c r="Q782" s="35"/>
      <c r="R782" s="30" t="s">
        <v>3166</v>
      </c>
    </row>
    <row r="783" spans="1:18" ht="25.5" hidden="1">
      <c r="A783" s="10" t="s">
        <v>1799</v>
      </c>
      <c r="B783" s="10"/>
      <c r="C783" s="10" t="s">
        <v>1858</v>
      </c>
      <c r="D783" s="10" t="s">
        <v>2211</v>
      </c>
      <c r="E783" s="49"/>
      <c r="F783" s="11"/>
      <c r="G783" s="3">
        <v>49.882352941176471</v>
      </c>
      <c r="H783" s="3">
        <v>59.99</v>
      </c>
      <c r="I783" s="3"/>
      <c r="J783" s="12">
        <v>15.5</v>
      </c>
      <c r="K783" s="12">
        <v>12.5</v>
      </c>
      <c r="L783" s="12">
        <v>1</v>
      </c>
      <c r="M783" s="13">
        <v>3.3000000000000002E-2</v>
      </c>
      <c r="N783" s="14" t="s">
        <v>38</v>
      </c>
      <c r="O783" s="15">
        <v>8523511000</v>
      </c>
      <c r="P783" s="17">
        <v>0.01</v>
      </c>
      <c r="Q783" s="35"/>
      <c r="R783" s="30" t="s">
        <v>3191</v>
      </c>
    </row>
    <row r="784" spans="1:18" hidden="1">
      <c r="A784" s="10" t="s">
        <v>1799</v>
      </c>
      <c r="B784" s="10"/>
      <c r="C784" s="10" t="s">
        <v>1852</v>
      </c>
      <c r="D784" s="10" t="s">
        <v>2178</v>
      </c>
      <c r="E784" s="49"/>
      <c r="F784" s="11"/>
      <c r="G784" s="3">
        <v>27.435294117647057</v>
      </c>
      <c r="H784" s="3">
        <v>32.99</v>
      </c>
      <c r="I784" s="3"/>
      <c r="J784" s="12">
        <v>15.5</v>
      </c>
      <c r="K784" s="12">
        <v>12.6</v>
      </c>
      <c r="L784" s="12">
        <v>0.7</v>
      </c>
      <c r="M784" s="13">
        <v>2.7E-2</v>
      </c>
      <c r="N784" s="14" t="s">
        <v>38</v>
      </c>
      <c r="O784" s="15">
        <v>8523511000</v>
      </c>
      <c r="P784" s="17">
        <v>0.01</v>
      </c>
      <c r="Q784" s="35"/>
      <c r="R784" s="30" t="s">
        <v>3158</v>
      </c>
    </row>
    <row r="785" spans="1:18" ht="25.5" hidden="1">
      <c r="A785" s="10" t="s">
        <v>1799</v>
      </c>
      <c r="B785" s="10"/>
      <c r="C785" s="10" t="s">
        <v>1856</v>
      </c>
      <c r="D785" s="10" t="s">
        <v>2202</v>
      </c>
      <c r="E785" s="49"/>
      <c r="F785" s="11"/>
      <c r="G785" s="3">
        <v>30.55294117647059</v>
      </c>
      <c r="H785" s="3">
        <v>36.99</v>
      </c>
      <c r="I785" s="3"/>
      <c r="J785" s="12">
        <v>15.6</v>
      </c>
      <c r="K785" s="12">
        <v>12.6</v>
      </c>
      <c r="L785" s="12">
        <v>0.4</v>
      </c>
      <c r="M785" s="13">
        <v>3.1E-2</v>
      </c>
      <c r="N785" s="14" t="s">
        <v>2354</v>
      </c>
      <c r="O785" s="15">
        <v>8523511000</v>
      </c>
      <c r="P785" s="17">
        <v>0.01</v>
      </c>
      <c r="Q785" s="35"/>
      <c r="R785" s="30" t="s">
        <v>3182</v>
      </c>
    </row>
    <row r="786" spans="1:18" ht="25.5" hidden="1">
      <c r="A786" s="10" t="s">
        <v>1799</v>
      </c>
      <c r="B786" s="10"/>
      <c r="C786" s="10" t="s">
        <v>1856</v>
      </c>
      <c r="D786" s="10" t="s">
        <v>2205</v>
      </c>
      <c r="E786" s="49"/>
      <c r="F786" s="11"/>
      <c r="G786" s="3">
        <v>30.55294117647059</v>
      </c>
      <c r="H786" s="3">
        <v>36.99</v>
      </c>
      <c r="I786" s="3"/>
      <c r="J786" s="12">
        <v>15.6</v>
      </c>
      <c r="K786" s="12">
        <v>12.6</v>
      </c>
      <c r="L786" s="12">
        <v>0.4</v>
      </c>
      <c r="M786" s="13">
        <v>3.1E-2</v>
      </c>
      <c r="N786" s="14" t="s">
        <v>2354</v>
      </c>
      <c r="O786" s="15">
        <v>8523511000</v>
      </c>
      <c r="P786" s="17">
        <v>0.01</v>
      </c>
      <c r="Q786" s="35"/>
      <c r="R786" s="30" t="s">
        <v>3185</v>
      </c>
    </row>
    <row r="787" spans="1:18" ht="25.5" hidden="1">
      <c r="A787" s="10" t="s">
        <v>1799</v>
      </c>
      <c r="B787" s="10"/>
      <c r="C787" s="10" t="s">
        <v>1856</v>
      </c>
      <c r="D787" s="10" t="s">
        <v>2204</v>
      </c>
      <c r="E787" s="49"/>
      <c r="F787" s="11"/>
      <c r="G787" s="3">
        <v>30.55294117647059</v>
      </c>
      <c r="H787" s="3">
        <v>36.99</v>
      </c>
      <c r="I787" s="3"/>
      <c r="J787" s="12">
        <v>15.6</v>
      </c>
      <c r="K787" s="12">
        <v>12.6</v>
      </c>
      <c r="L787" s="12">
        <v>0.4</v>
      </c>
      <c r="M787" s="13">
        <v>3.1E-2</v>
      </c>
      <c r="N787" s="14" t="s">
        <v>2354</v>
      </c>
      <c r="O787" s="15">
        <v>8523511000</v>
      </c>
      <c r="P787" s="17">
        <v>0.01</v>
      </c>
      <c r="Q787" s="35"/>
      <c r="R787" s="30" t="s">
        <v>3184</v>
      </c>
    </row>
    <row r="788" spans="1:18" ht="25.5" hidden="1">
      <c r="A788" s="10" t="s">
        <v>1799</v>
      </c>
      <c r="B788" s="10"/>
      <c r="C788" s="10" t="s">
        <v>1856</v>
      </c>
      <c r="D788" s="10" t="s">
        <v>2203</v>
      </c>
      <c r="E788" s="49"/>
      <c r="F788" s="11"/>
      <c r="G788" s="3">
        <v>30.55294117647059</v>
      </c>
      <c r="H788" s="3">
        <v>36.99</v>
      </c>
      <c r="I788" s="3"/>
      <c r="J788" s="12">
        <v>15.6</v>
      </c>
      <c r="K788" s="12">
        <v>12.6</v>
      </c>
      <c r="L788" s="12">
        <v>0.4</v>
      </c>
      <c r="M788" s="13">
        <v>3.1E-2</v>
      </c>
      <c r="N788" s="14" t="s">
        <v>2354</v>
      </c>
      <c r="O788" s="15">
        <v>8523511000</v>
      </c>
      <c r="P788" s="17">
        <v>0.01</v>
      </c>
      <c r="Q788" s="35"/>
      <c r="R788" s="30" t="s">
        <v>3183</v>
      </c>
    </row>
    <row r="789" spans="1:18" ht="25.5" hidden="1">
      <c r="A789" s="10" t="s">
        <v>1799</v>
      </c>
      <c r="B789" s="10"/>
      <c r="C789" s="10" t="s">
        <v>1859</v>
      </c>
      <c r="D789" s="10" t="s">
        <v>2215</v>
      </c>
      <c r="E789" s="49"/>
      <c r="F789" s="11"/>
      <c r="G789" s="3">
        <v>36.019215686274507</v>
      </c>
      <c r="H789" s="3">
        <v>44.99</v>
      </c>
      <c r="I789" s="3"/>
      <c r="J789" s="12">
        <v>15.5</v>
      </c>
      <c r="K789" s="12">
        <v>12.5</v>
      </c>
      <c r="L789" s="12">
        <v>0.5</v>
      </c>
      <c r="M789" s="13">
        <v>2.5999999999999999E-2</v>
      </c>
      <c r="N789" s="14" t="s">
        <v>2354</v>
      </c>
      <c r="O789" s="15">
        <v>8523511000</v>
      </c>
      <c r="P789" s="17">
        <v>0.01</v>
      </c>
      <c r="Q789" s="35"/>
      <c r="R789" s="30" t="s">
        <v>3195</v>
      </c>
    </row>
    <row r="790" spans="1:18" ht="25.5" hidden="1">
      <c r="A790" s="10" t="s">
        <v>1799</v>
      </c>
      <c r="B790" s="10"/>
      <c r="C790" s="10" t="s">
        <v>1859</v>
      </c>
      <c r="D790" s="10" t="s">
        <v>2218</v>
      </c>
      <c r="E790" s="49"/>
      <c r="F790" s="11"/>
      <c r="G790" s="3">
        <v>36.019215686274507</v>
      </c>
      <c r="H790" s="3">
        <v>44.99</v>
      </c>
      <c r="I790" s="3"/>
      <c r="J790" s="12">
        <v>15.5</v>
      </c>
      <c r="K790" s="12">
        <v>12.5</v>
      </c>
      <c r="L790" s="12">
        <v>0.5</v>
      </c>
      <c r="M790" s="13">
        <v>2.5999999999999999E-2</v>
      </c>
      <c r="N790" s="14" t="s">
        <v>2354</v>
      </c>
      <c r="O790" s="15">
        <v>8523511000</v>
      </c>
      <c r="P790" s="17">
        <v>0.01</v>
      </c>
      <c r="Q790" s="35"/>
      <c r="R790" s="30" t="s">
        <v>3198</v>
      </c>
    </row>
    <row r="791" spans="1:18" ht="51" hidden="1">
      <c r="A791" s="10" t="s">
        <v>1799</v>
      </c>
      <c r="B791" s="10"/>
      <c r="C791" s="10" t="s">
        <v>1854</v>
      </c>
      <c r="D791" s="10" t="s">
        <v>2192</v>
      </c>
      <c r="E791" s="49"/>
      <c r="F791" s="11"/>
      <c r="G791" s="3">
        <v>22.862745098039216</v>
      </c>
      <c r="H791" s="3">
        <v>27.99</v>
      </c>
      <c r="I791" s="3"/>
      <c r="J791" s="12">
        <v>1.2</v>
      </c>
      <c r="K791" s="12">
        <v>15.5</v>
      </c>
      <c r="L791" s="12">
        <v>12.5</v>
      </c>
      <c r="M791" s="13">
        <v>2.7E-2</v>
      </c>
      <c r="N791" s="14" t="s">
        <v>2354</v>
      </c>
      <c r="O791" s="15">
        <v>8523511000</v>
      </c>
      <c r="P791" s="17">
        <v>0.01</v>
      </c>
      <c r="Q791" s="35"/>
      <c r="R791" s="30" t="s">
        <v>3172</v>
      </c>
    </row>
    <row r="792" spans="1:18" ht="38.25" hidden="1">
      <c r="A792" s="10" t="s">
        <v>1799</v>
      </c>
      <c r="B792" s="10"/>
      <c r="C792" s="10" t="s">
        <v>1861</v>
      </c>
      <c r="D792" s="10" t="s">
        <v>2224</v>
      </c>
      <c r="E792" s="49"/>
      <c r="F792" s="11"/>
      <c r="G792" s="3">
        <v>40.238431372549016</v>
      </c>
      <c r="H792" s="3">
        <v>49.99</v>
      </c>
      <c r="I792" s="3"/>
      <c r="J792" s="12" t="s">
        <v>2370</v>
      </c>
      <c r="K792" s="12" t="s">
        <v>45</v>
      </c>
      <c r="L792" s="12" t="s">
        <v>2371</v>
      </c>
      <c r="M792" s="13" t="s">
        <v>2372</v>
      </c>
      <c r="N792" s="14" t="s">
        <v>2354</v>
      </c>
      <c r="O792" s="15">
        <v>8523511000</v>
      </c>
      <c r="P792" s="17">
        <v>0.01</v>
      </c>
      <c r="Q792" s="35"/>
      <c r="R792" s="30" t="s">
        <v>3204</v>
      </c>
    </row>
    <row r="793" spans="1:18" ht="38.25" hidden="1">
      <c r="A793" s="10" t="s">
        <v>1799</v>
      </c>
      <c r="B793" s="10"/>
      <c r="C793" s="10" t="s">
        <v>1860</v>
      </c>
      <c r="D793" s="10" t="s">
        <v>2222</v>
      </c>
      <c r="E793" s="49"/>
      <c r="F793" s="11"/>
      <c r="G793" s="3">
        <v>54.538039215686268</v>
      </c>
      <c r="H793" s="3">
        <v>64.989999999999995</v>
      </c>
      <c r="I793" s="3"/>
      <c r="J793" s="12" t="s">
        <v>2370</v>
      </c>
      <c r="K793" s="12" t="s">
        <v>45</v>
      </c>
      <c r="L793" s="12" t="s">
        <v>2371</v>
      </c>
      <c r="M793" s="13" t="s">
        <v>2373</v>
      </c>
      <c r="N793" s="14" t="s">
        <v>2354</v>
      </c>
      <c r="O793" s="15">
        <v>8523511000</v>
      </c>
      <c r="P793" s="17">
        <v>0.01</v>
      </c>
      <c r="Q793" s="35"/>
      <c r="R793" s="30" t="s">
        <v>3202</v>
      </c>
    </row>
    <row r="794" spans="1:18" hidden="1">
      <c r="A794" s="10" t="s">
        <v>1799</v>
      </c>
      <c r="B794" s="10"/>
      <c r="C794" s="10" t="s">
        <v>1853</v>
      </c>
      <c r="D794" s="10" t="s">
        <v>2183</v>
      </c>
      <c r="E794" s="49"/>
      <c r="F794" s="11"/>
      <c r="G794" s="3">
        <v>52.584313725490198</v>
      </c>
      <c r="H794" s="3">
        <v>64.989999999999995</v>
      </c>
      <c r="I794" s="3"/>
      <c r="J794" s="12">
        <v>13.5</v>
      </c>
      <c r="K794" s="12">
        <v>8.5</v>
      </c>
      <c r="L794" s="12">
        <v>1</v>
      </c>
      <c r="M794" s="13">
        <v>1.7000000000000001E-2</v>
      </c>
      <c r="N794" s="14" t="s">
        <v>2354</v>
      </c>
      <c r="O794" s="15">
        <v>8523511000</v>
      </c>
      <c r="P794" s="17">
        <v>0.01</v>
      </c>
      <c r="Q794" s="35"/>
      <c r="R794" s="30" t="s">
        <v>3163</v>
      </c>
    </row>
    <row r="795" spans="1:18" ht="25.5" hidden="1">
      <c r="A795" s="10" t="s">
        <v>1799</v>
      </c>
      <c r="B795" s="10"/>
      <c r="C795" s="10" t="s">
        <v>1858</v>
      </c>
      <c r="D795" s="10" t="s">
        <v>2212</v>
      </c>
      <c r="E795" s="49"/>
      <c r="F795" s="11"/>
      <c r="G795" s="3">
        <v>83.137254901960773</v>
      </c>
      <c r="H795" s="3">
        <v>99.99</v>
      </c>
      <c r="I795" s="3"/>
      <c r="J795" s="12">
        <v>15.5</v>
      </c>
      <c r="K795" s="12">
        <v>12.6</v>
      </c>
      <c r="L795" s="12">
        <v>0.2</v>
      </c>
      <c r="M795" s="13">
        <v>3.2000000000000001E-2</v>
      </c>
      <c r="N795" s="14" t="s">
        <v>38</v>
      </c>
      <c r="O795" s="15">
        <v>8523511000</v>
      </c>
      <c r="P795" s="17">
        <v>0.01</v>
      </c>
      <c r="Q795" s="35"/>
      <c r="R795" s="30" t="s">
        <v>3192</v>
      </c>
    </row>
    <row r="796" spans="1:18" hidden="1">
      <c r="A796" s="10" t="s">
        <v>1799</v>
      </c>
      <c r="B796" s="10"/>
      <c r="C796" s="10" t="s">
        <v>1852</v>
      </c>
      <c r="D796" s="10" t="s">
        <v>2179</v>
      </c>
      <c r="E796" s="49"/>
      <c r="F796" s="11"/>
      <c r="G796" s="3">
        <v>63.101176470588229</v>
      </c>
      <c r="H796" s="3">
        <v>74.989999999999995</v>
      </c>
      <c r="I796" s="3"/>
      <c r="J796" s="12">
        <v>15.5</v>
      </c>
      <c r="K796" s="12">
        <v>12.4</v>
      </c>
      <c r="L796" s="12">
        <v>1.1000000000000001</v>
      </c>
      <c r="M796" s="13">
        <v>2.9000000000000001E-2</v>
      </c>
      <c r="N796" s="14" t="s">
        <v>38</v>
      </c>
      <c r="O796" s="15">
        <v>8523511000</v>
      </c>
      <c r="P796" s="17">
        <v>0.01</v>
      </c>
      <c r="Q796" s="35"/>
      <c r="R796" s="30" t="s">
        <v>3159</v>
      </c>
    </row>
    <row r="797" spans="1:18" ht="25.5" hidden="1">
      <c r="A797" s="10" t="s">
        <v>1799</v>
      </c>
      <c r="B797" s="10"/>
      <c r="C797" s="10" t="s">
        <v>1856</v>
      </c>
      <c r="D797" s="10" t="s">
        <v>2206</v>
      </c>
      <c r="E797" s="49"/>
      <c r="F797" s="11"/>
      <c r="G797" s="3">
        <v>60.23294117647059</v>
      </c>
      <c r="H797" s="3">
        <v>74.989999999999995</v>
      </c>
      <c r="I797" s="3"/>
      <c r="J797" s="12">
        <v>15.6</v>
      </c>
      <c r="K797" s="12">
        <v>12.6</v>
      </c>
      <c r="L797" s="12">
        <v>0.4</v>
      </c>
      <c r="M797" s="13">
        <v>3.1E-2</v>
      </c>
      <c r="N797" s="14" t="s">
        <v>2354</v>
      </c>
      <c r="O797" s="15">
        <v>8523511000</v>
      </c>
      <c r="P797" s="17">
        <v>0.01</v>
      </c>
      <c r="Q797" s="35"/>
      <c r="R797" s="30" t="s">
        <v>3186</v>
      </c>
    </row>
    <row r="798" spans="1:18" ht="25.5" hidden="1">
      <c r="A798" s="10" t="s">
        <v>1799</v>
      </c>
      <c r="B798" s="10"/>
      <c r="C798" s="10" t="s">
        <v>1856</v>
      </c>
      <c r="D798" s="10" t="s">
        <v>2209</v>
      </c>
      <c r="E798" s="49"/>
      <c r="F798" s="11"/>
      <c r="G798" s="3">
        <v>60.23294117647059</v>
      </c>
      <c r="H798" s="3">
        <v>74.989999999999995</v>
      </c>
      <c r="I798" s="3"/>
      <c r="J798" s="12">
        <v>15.6</v>
      </c>
      <c r="K798" s="12">
        <v>12.6</v>
      </c>
      <c r="L798" s="12">
        <v>0.4</v>
      </c>
      <c r="M798" s="13">
        <v>3.1E-2</v>
      </c>
      <c r="N798" s="14" t="s">
        <v>2354</v>
      </c>
      <c r="O798" s="15">
        <v>8523511000</v>
      </c>
      <c r="P798" s="17">
        <v>0.01</v>
      </c>
      <c r="Q798" s="35"/>
      <c r="R798" s="30" t="s">
        <v>3189</v>
      </c>
    </row>
    <row r="799" spans="1:18" ht="25.5" hidden="1">
      <c r="A799" s="10" t="s">
        <v>1799</v>
      </c>
      <c r="B799" s="10"/>
      <c r="C799" s="10" t="s">
        <v>1856</v>
      </c>
      <c r="D799" s="10" t="s">
        <v>2208</v>
      </c>
      <c r="E799" s="49"/>
      <c r="F799" s="11"/>
      <c r="G799" s="3">
        <v>60.23294117647059</v>
      </c>
      <c r="H799" s="3">
        <v>74.989999999999995</v>
      </c>
      <c r="I799" s="3"/>
      <c r="J799" s="12">
        <v>15.6</v>
      </c>
      <c r="K799" s="12">
        <v>12.6</v>
      </c>
      <c r="L799" s="12">
        <v>0.4</v>
      </c>
      <c r="M799" s="13">
        <v>3.1E-2</v>
      </c>
      <c r="N799" s="14" t="s">
        <v>2354</v>
      </c>
      <c r="O799" s="15">
        <v>8523511000</v>
      </c>
      <c r="P799" s="17">
        <v>0.01</v>
      </c>
      <c r="Q799" s="35"/>
      <c r="R799" s="30" t="s">
        <v>3188</v>
      </c>
    </row>
    <row r="800" spans="1:18" ht="25.5" hidden="1">
      <c r="A800" s="10" t="s">
        <v>1799</v>
      </c>
      <c r="B800" s="10"/>
      <c r="C800" s="10" t="s">
        <v>1856</v>
      </c>
      <c r="D800" s="10" t="s">
        <v>2207</v>
      </c>
      <c r="E800" s="49"/>
      <c r="F800" s="11"/>
      <c r="G800" s="3">
        <v>60.23294117647059</v>
      </c>
      <c r="H800" s="3">
        <v>74.989999999999995</v>
      </c>
      <c r="I800" s="3"/>
      <c r="J800" s="12">
        <v>15.6</v>
      </c>
      <c r="K800" s="12">
        <v>12.6</v>
      </c>
      <c r="L800" s="12">
        <v>0.4</v>
      </c>
      <c r="M800" s="13">
        <v>3.1E-2</v>
      </c>
      <c r="N800" s="14" t="s">
        <v>2354</v>
      </c>
      <c r="O800" s="15">
        <v>8523511000</v>
      </c>
      <c r="P800" s="17">
        <v>0.01</v>
      </c>
      <c r="Q800" s="35"/>
      <c r="R800" s="30" t="s">
        <v>3187</v>
      </c>
    </row>
    <row r="801" spans="1:18" ht="25.5" hidden="1">
      <c r="A801" s="10" t="s">
        <v>1799</v>
      </c>
      <c r="B801" s="10"/>
      <c r="C801" s="10" t="s">
        <v>1859</v>
      </c>
      <c r="D801" s="10" t="s">
        <v>2216</v>
      </c>
      <c r="E801" s="49"/>
      <c r="F801" s="11"/>
      <c r="G801" s="3">
        <v>58.341568627450982</v>
      </c>
      <c r="H801" s="3">
        <v>69.989999999999995</v>
      </c>
      <c r="I801" s="3"/>
      <c r="J801" s="12">
        <v>15.5</v>
      </c>
      <c r="K801" s="12">
        <v>12.5</v>
      </c>
      <c r="L801" s="12">
        <v>0.5</v>
      </c>
      <c r="M801" s="13">
        <v>2.5999999999999999E-2</v>
      </c>
      <c r="N801" s="14" t="s">
        <v>2354</v>
      </c>
      <c r="O801" s="15">
        <v>8523511000</v>
      </c>
      <c r="P801" s="17">
        <v>0.01</v>
      </c>
      <c r="Q801" s="35"/>
      <c r="R801" s="30" t="s">
        <v>3196</v>
      </c>
    </row>
    <row r="802" spans="1:18" ht="25.5" hidden="1">
      <c r="A802" s="10" t="s">
        <v>1799</v>
      </c>
      <c r="B802" s="10"/>
      <c r="C802" s="10" t="s">
        <v>1859</v>
      </c>
      <c r="D802" s="10" t="s">
        <v>2219</v>
      </c>
      <c r="E802" s="49"/>
      <c r="F802" s="11"/>
      <c r="G802" s="3">
        <v>58.341568627450982</v>
      </c>
      <c r="H802" s="3">
        <v>69.989999999999995</v>
      </c>
      <c r="I802" s="3"/>
      <c r="J802" s="12">
        <v>15.5</v>
      </c>
      <c r="K802" s="12">
        <v>12.5</v>
      </c>
      <c r="L802" s="12">
        <v>0.5</v>
      </c>
      <c r="M802" s="13">
        <v>2.5999999999999999E-2</v>
      </c>
      <c r="N802" s="14" t="s">
        <v>2354</v>
      </c>
      <c r="O802" s="15">
        <v>8523511000</v>
      </c>
      <c r="P802" s="17">
        <v>0.01</v>
      </c>
      <c r="Q802" s="35"/>
      <c r="R802" s="30" t="s">
        <v>3199</v>
      </c>
    </row>
    <row r="803" spans="1:18" ht="51" hidden="1">
      <c r="A803" s="10" t="s">
        <v>1799</v>
      </c>
      <c r="B803" s="10"/>
      <c r="C803" s="10" t="s">
        <v>1854</v>
      </c>
      <c r="D803" s="10" t="s">
        <v>2193</v>
      </c>
      <c r="E803" s="49"/>
      <c r="F803" s="11"/>
      <c r="G803" s="3">
        <v>39.490196078431374</v>
      </c>
      <c r="H803" s="3">
        <v>47.99</v>
      </c>
      <c r="I803" s="3"/>
      <c r="J803" s="12">
        <v>1.2</v>
      </c>
      <c r="K803" s="12">
        <v>15.5</v>
      </c>
      <c r="L803" s="12">
        <v>12.5</v>
      </c>
      <c r="M803" s="13">
        <v>2.7E-2</v>
      </c>
      <c r="N803" s="14" t="s">
        <v>2354</v>
      </c>
      <c r="O803" s="15">
        <v>8523511000</v>
      </c>
      <c r="P803" s="17">
        <v>0.01</v>
      </c>
      <c r="Q803" s="35"/>
      <c r="R803" s="30" t="s">
        <v>3173</v>
      </c>
    </row>
    <row r="804" spans="1:18" ht="38.25" hidden="1">
      <c r="A804" s="10" t="s">
        <v>1799</v>
      </c>
      <c r="B804" s="10"/>
      <c r="C804" s="10" t="s">
        <v>1861</v>
      </c>
      <c r="D804" s="10" t="s">
        <v>2225</v>
      </c>
      <c r="E804" s="49"/>
      <c r="F804" s="11"/>
      <c r="G804" s="3">
        <v>75.447058823529403</v>
      </c>
      <c r="H804" s="3">
        <v>89.99</v>
      </c>
      <c r="I804" s="3"/>
      <c r="J804" s="12" t="s">
        <v>2370</v>
      </c>
      <c r="K804" s="12" t="s">
        <v>45</v>
      </c>
      <c r="L804" s="12" t="s">
        <v>2371</v>
      </c>
      <c r="M804" s="13" t="s">
        <v>2372</v>
      </c>
      <c r="N804" s="14" t="s">
        <v>2354</v>
      </c>
      <c r="O804" s="15">
        <v>8523511000</v>
      </c>
      <c r="P804" s="17">
        <v>0.01</v>
      </c>
      <c r="Q804" s="35"/>
      <c r="R804" s="30" t="s">
        <v>3205</v>
      </c>
    </row>
    <row r="805" spans="1:18" hidden="1">
      <c r="A805" s="10" t="s">
        <v>1799</v>
      </c>
      <c r="B805" s="10"/>
      <c r="C805" s="10" t="s">
        <v>1853</v>
      </c>
      <c r="D805" s="10" t="s">
        <v>2180</v>
      </c>
      <c r="E805" s="49"/>
      <c r="F805" s="11"/>
      <c r="G805" s="3">
        <v>12.013333333333334</v>
      </c>
      <c r="H805" s="3">
        <v>14.49</v>
      </c>
      <c r="I805" s="3"/>
      <c r="J805" s="12">
        <v>15.5</v>
      </c>
      <c r="K805" s="12">
        <v>12.5</v>
      </c>
      <c r="L805" s="12">
        <v>0.6</v>
      </c>
      <c r="M805" s="13">
        <v>2.1999999999999999E-2</v>
      </c>
      <c r="N805" s="14" t="s">
        <v>38</v>
      </c>
      <c r="O805" s="15">
        <v>8523511000</v>
      </c>
      <c r="P805" s="17">
        <v>0.01</v>
      </c>
      <c r="Q805" s="35"/>
      <c r="R805" s="30" t="s">
        <v>3160</v>
      </c>
    </row>
    <row r="806" spans="1:18" hidden="1">
      <c r="A806" s="10" t="s">
        <v>1799</v>
      </c>
      <c r="B806" s="10"/>
      <c r="C806" s="10" t="s">
        <v>1853</v>
      </c>
      <c r="D806" s="10" t="s">
        <v>2187</v>
      </c>
      <c r="E806" s="49"/>
      <c r="F806" s="11"/>
      <c r="G806" s="3">
        <v>12.013333333333334</v>
      </c>
      <c r="H806" s="3">
        <v>14.49</v>
      </c>
      <c r="I806" s="3"/>
      <c r="J806" s="12">
        <v>15.5</v>
      </c>
      <c r="K806" s="12">
        <v>12.5</v>
      </c>
      <c r="L806" s="12">
        <v>0.6</v>
      </c>
      <c r="M806" s="13">
        <v>2.1999999999999999E-2</v>
      </c>
      <c r="N806" s="14" t="s">
        <v>38</v>
      </c>
      <c r="O806" s="15">
        <v>8523511000</v>
      </c>
      <c r="P806" s="17">
        <v>0.01</v>
      </c>
      <c r="Q806" s="35"/>
      <c r="R806" s="30" t="s">
        <v>3167</v>
      </c>
    </row>
    <row r="807" spans="1:18" hidden="1">
      <c r="A807" s="10" t="s">
        <v>1799</v>
      </c>
      <c r="B807" s="10"/>
      <c r="C807" s="10" t="s">
        <v>1853</v>
      </c>
      <c r="D807" s="10" t="s">
        <v>2184</v>
      </c>
      <c r="E807" s="49"/>
      <c r="F807" s="11"/>
      <c r="G807" s="3">
        <v>12.013333333333334</v>
      </c>
      <c r="H807" s="3">
        <v>14.49</v>
      </c>
      <c r="I807" s="3"/>
      <c r="J807" s="12">
        <v>15.5</v>
      </c>
      <c r="K807" s="12">
        <v>12.5</v>
      </c>
      <c r="L807" s="12">
        <v>1.5</v>
      </c>
      <c r="M807" s="13">
        <v>2.1999999999999999E-2</v>
      </c>
      <c r="N807" s="14" t="s">
        <v>38</v>
      </c>
      <c r="O807" s="15">
        <v>8523511000</v>
      </c>
      <c r="P807" s="17">
        <v>0.01</v>
      </c>
      <c r="Q807" s="35"/>
      <c r="R807" s="30" t="s">
        <v>3164</v>
      </c>
    </row>
    <row r="808" spans="1:18" hidden="1">
      <c r="A808" s="10" t="s">
        <v>1799</v>
      </c>
      <c r="B808" s="10"/>
      <c r="C808" s="10" t="s">
        <v>1852</v>
      </c>
      <c r="D808" s="10" t="s">
        <v>2176</v>
      </c>
      <c r="E808" s="49"/>
      <c r="F808" s="11"/>
      <c r="G808" s="3">
        <v>10.974117647058824</v>
      </c>
      <c r="H808" s="3">
        <v>13.99</v>
      </c>
      <c r="I808" s="3"/>
      <c r="J808" s="12">
        <v>15.5</v>
      </c>
      <c r="K808" s="12">
        <v>12.6</v>
      </c>
      <c r="L808" s="12">
        <v>0.7</v>
      </c>
      <c r="M808" s="13">
        <v>2.7E-2</v>
      </c>
      <c r="N808" s="14" t="s">
        <v>2354</v>
      </c>
      <c r="O808" s="15">
        <v>8523511000</v>
      </c>
      <c r="P808" s="17">
        <v>0.01</v>
      </c>
      <c r="Q808" s="35"/>
      <c r="R808" s="30" t="s">
        <v>3156</v>
      </c>
    </row>
    <row r="809" spans="1:18" ht="25.5" hidden="1">
      <c r="A809" s="10" t="s">
        <v>1799</v>
      </c>
      <c r="B809" s="10"/>
      <c r="C809" s="10" t="s">
        <v>1855</v>
      </c>
      <c r="D809" s="10" t="s">
        <v>2194</v>
      </c>
      <c r="E809" s="49"/>
      <c r="F809" s="11"/>
      <c r="G809" s="3">
        <v>12.013333333333334</v>
      </c>
      <c r="H809" s="3">
        <v>14.49</v>
      </c>
      <c r="I809" s="3"/>
      <c r="J809" s="12">
        <v>15.6</v>
      </c>
      <c r="K809" s="12">
        <v>12.6</v>
      </c>
      <c r="L809" s="12">
        <v>0.4</v>
      </c>
      <c r="M809" s="13">
        <v>3.1E-2</v>
      </c>
      <c r="N809" s="14" t="s">
        <v>2354</v>
      </c>
      <c r="O809" s="15">
        <v>8523511000</v>
      </c>
      <c r="P809" s="17">
        <v>0.01</v>
      </c>
      <c r="Q809" s="35"/>
      <c r="R809" s="30" t="s">
        <v>3174</v>
      </c>
    </row>
    <row r="810" spans="1:18" ht="25.5" hidden="1">
      <c r="A810" s="10" t="s">
        <v>1799</v>
      </c>
      <c r="B810" s="10"/>
      <c r="C810" s="10" t="s">
        <v>1855</v>
      </c>
      <c r="D810" s="10" t="s">
        <v>2197</v>
      </c>
      <c r="E810" s="49"/>
      <c r="F810" s="11"/>
      <c r="G810" s="3">
        <v>12.013333333333334</v>
      </c>
      <c r="H810" s="3">
        <v>14.49</v>
      </c>
      <c r="I810" s="3"/>
      <c r="J810" s="12">
        <v>15.6</v>
      </c>
      <c r="K810" s="12">
        <v>12.6</v>
      </c>
      <c r="L810" s="12">
        <v>0.4</v>
      </c>
      <c r="M810" s="13">
        <v>3.1E-2</v>
      </c>
      <c r="N810" s="14" t="s">
        <v>2354</v>
      </c>
      <c r="O810" s="15">
        <v>8523511000</v>
      </c>
      <c r="P810" s="17">
        <v>0.01</v>
      </c>
      <c r="Q810" s="35"/>
      <c r="R810" s="30" t="s">
        <v>3177</v>
      </c>
    </row>
    <row r="811" spans="1:18" ht="25.5" hidden="1">
      <c r="A811" s="10" t="s">
        <v>1799</v>
      </c>
      <c r="B811" s="10"/>
      <c r="C811" s="10" t="s">
        <v>1855</v>
      </c>
      <c r="D811" s="10" t="s">
        <v>2196</v>
      </c>
      <c r="E811" s="49"/>
      <c r="F811" s="11"/>
      <c r="G811" s="3">
        <v>12.013333333333334</v>
      </c>
      <c r="H811" s="3">
        <v>14.49</v>
      </c>
      <c r="I811" s="3"/>
      <c r="J811" s="12">
        <v>15.6</v>
      </c>
      <c r="K811" s="12">
        <v>12.6</v>
      </c>
      <c r="L811" s="12">
        <v>0.4</v>
      </c>
      <c r="M811" s="13">
        <v>3.1E-2</v>
      </c>
      <c r="N811" s="14" t="s">
        <v>2354</v>
      </c>
      <c r="O811" s="15">
        <v>8523511000</v>
      </c>
      <c r="P811" s="17">
        <v>0.01</v>
      </c>
      <c r="Q811" s="35"/>
      <c r="R811" s="30" t="s">
        <v>3176</v>
      </c>
    </row>
    <row r="812" spans="1:18" ht="25.5" hidden="1">
      <c r="A812" s="10" t="s">
        <v>1799</v>
      </c>
      <c r="B812" s="10"/>
      <c r="C812" s="10" t="s">
        <v>1855</v>
      </c>
      <c r="D812" s="10" t="s">
        <v>2195</v>
      </c>
      <c r="E812" s="49"/>
      <c r="F812" s="11"/>
      <c r="G812" s="3">
        <v>12.013333333333334</v>
      </c>
      <c r="H812" s="3">
        <v>14.49</v>
      </c>
      <c r="I812" s="3"/>
      <c r="J812" s="12">
        <v>15.6</v>
      </c>
      <c r="K812" s="12">
        <v>12.6</v>
      </c>
      <c r="L812" s="12">
        <v>0.4</v>
      </c>
      <c r="M812" s="13">
        <v>3.1E-2</v>
      </c>
      <c r="N812" s="14" t="s">
        <v>2354</v>
      </c>
      <c r="O812" s="15">
        <v>8523511000</v>
      </c>
      <c r="P812" s="17">
        <v>0.01</v>
      </c>
      <c r="Q812" s="35"/>
      <c r="R812" s="30" t="s">
        <v>3175</v>
      </c>
    </row>
    <row r="813" spans="1:18" ht="51" hidden="1">
      <c r="A813" s="10" t="s">
        <v>1799</v>
      </c>
      <c r="B813" s="10"/>
      <c r="C813" s="10" t="s">
        <v>1854</v>
      </c>
      <c r="D813" s="10" t="s">
        <v>2190</v>
      </c>
      <c r="E813" s="49"/>
      <c r="F813" s="11"/>
      <c r="G813" s="3">
        <v>9.352941176470587</v>
      </c>
      <c r="H813" s="3">
        <v>11.99</v>
      </c>
      <c r="I813" s="3"/>
      <c r="J813" s="12">
        <v>1.2</v>
      </c>
      <c r="K813" s="12">
        <v>15.5</v>
      </c>
      <c r="L813" s="12">
        <v>12.5</v>
      </c>
      <c r="M813" s="13">
        <v>2.7E-2</v>
      </c>
      <c r="N813" s="14" t="s">
        <v>2354</v>
      </c>
      <c r="O813" s="15">
        <v>8523511000</v>
      </c>
      <c r="P813" s="17">
        <v>0.01</v>
      </c>
      <c r="Q813" s="35"/>
      <c r="R813" s="30" t="s">
        <v>3170</v>
      </c>
    </row>
    <row r="814" spans="1:18" ht="38.25" hidden="1">
      <c r="A814" s="10" t="s">
        <v>1064</v>
      </c>
      <c r="B814" s="10"/>
      <c r="C814" s="10" t="s">
        <v>1102</v>
      </c>
      <c r="D814" s="10" t="s">
        <v>613</v>
      </c>
      <c r="E814" s="49" t="s">
        <v>1389</v>
      </c>
      <c r="F814" s="11">
        <v>4905524993394</v>
      </c>
      <c r="G814" s="3">
        <v>173</v>
      </c>
      <c r="H814" s="3">
        <v>209</v>
      </c>
      <c r="I814" s="3"/>
      <c r="J814" s="12">
        <v>12.8</v>
      </c>
      <c r="K814" s="12">
        <v>9.9</v>
      </c>
      <c r="L814" s="12">
        <v>6.6</v>
      </c>
      <c r="M814" s="13">
        <v>0.27</v>
      </c>
      <c r="N814" s="14" t="s">
        <v>51</v>
      </c>
      <c r="O814" s="15">
        <v>9002110090</v>
      </c>
      <c r="P814" s="17">
        <v>0</v>
      </c>
      <c r="Q814" s="35"/>
      <c r="R814" s="30" t="s">
        <v>1129</v>
      </c>
    </row>
    <row r="815" spans="1:18" ht="38.25" hidden="1">
      <c r="A815" s="10" t="s">
        <v>1064</v>
      </c>
      <c r="B815" s="10"/>
      <c r="C815" s="10" t="s">
        <v>1102</v>
      </c>
      <c r="D815" s="10" t="s">
        <v>611</v>
      </c>
      <c r="E815" s="49" t="s">
        <v>1389</v>
      </c>
      <c r="F815" s="11">
        <v>4905524993400</v>
      </c>
      <c r="G815" s="3">
        <v>152</v>
      </c>
      <c r="H815" s="3">
        <v>180</v>
      </c>
      <c r="I815" s="3"/>
      <c r="J815" s="12">
        <v>12.8</v>
      </c>
      <c r="K815" s="12">
        <v>9.9</v>
      </c>
      <c r="L815" s="12">
        <v>6.6</v>
      </c>
      <c r="M815" s="13">
        <v>0.27</v>
      </c>
      <c r="N815" s="14" t="s">
        <v>51</v>
      </c>
      <c r="O815" s="15">
        <v>9002110090</v>
      </c>
      <c r="P815" s="17">
        <v>0</v>
      </c>
      <c r="Q815" s="35"/>
      <c r="R815" s="30" t="s">
        <v>1128</v>
      </c>
    </row>
    <row r="816" spans="1:18" hidden="1">
      <c r="A816" s="10" t="s">
        <v>1138</v>
      </c>
      <c r="B816" s="10"/>
      <c r="C816" s="10" t="s">
        <v>1157</v>
      </c>
      <c r="D816" s="10" t="s">
        <v>834</v>
      </c>
      <c r="E816" s="49"/>
      <c r="F816" s="11">
        <v>4905524384659</v>
      </c>
      <c r="G816" s="3">
        <v>197</v>
      </c>
      <c r="H816" s="3">
        <v>235</v>
      </c>
      <c r="I816" s="3"/>
      <c r="J816" s="12">
        <v>22.2</v>
      </c>
      <c r="K816" s="12">
        <v>14</v>
      </c>
      <c r="L816" s="12">
        <v>5.5</v>
      </c>
      <c r="M816" s="13">
        <v>0.375</v>
      </c>
      <c r="N816" s="14" t="s">
        <v>51</v>
      </c>
      <c r="O816" s="15" t="s">
        <v>483</v>
      </c>
      <c r="P816" s="17">
        <v>0</v>
      </c>
      <c r="Q816" s="35"/>
      <c r="R816" s="30" t="s">
        <v>1227</v>
      </c>
    </row>
    <row r="817" spans="1:18" hidden="1">
      <c r="A817" s="10" t="s">
        <v>1138</v>
      </c>
      <c r="B817" s="10"/>
      <c r="C817" s="10" t="s">
        <v>1157</v>
      </c>
      <c r="D817" s="10" t="s">
        <v>832</v>
      </c>
      <c r="E817" s="49"/>
      <c r="F817" s="11">
        <v>4905524642094</v>
      </c>
      <c r="G817" s="3">
        <v>197</v>
      </c>
      <c r="H817" s="3">
        <v>235</v>
      </c>
      <c r="I817" s="3"/>
      <c r="J817" s="12">
        <v>14</v>
      </c>
      <c r="K817" s="12">
        <v>5.5</v>
      </c>
      <c r="L817" s="12">
        <v>22</v>
      </c>
      <c r="M817" s="13">
        <v>0.18</v>
      </c>
      <c r="N817" s="14" t="s">
        <v>51</v>
      </c>
      <c r="O817" s="15" t="s">
        <v>483</v>
      </c>
      <c r="P817" s="17">
        <v>0</v>
      </c>
      <c r="Q817" s="35"/>
      <c r="R817" s="30" t="s">
        <v>1226</v>
      </c>
    </row>
    <row r="818" spans="1:18" hidden="1">
      <c r="A818" s="4" t="s">
        <v>631</v>
      </c>
      <c r="B818" s="4" t="s">
        <v>1553</v>
      </c>
      <c r="C818" s="10" t="s">
        <v>1157</v>
      </c>
      <c r="D818" s="22" t="s">
        <v>3453</v>
      </c>
      <c r="E818" s="5"/>
      <c r="F818" s="47">
        <v>4905524637113</v>
      </c>
      <c r="G818" s="48">
        <v>83.1</v>
      </c>
      <c r="H818" s="3">
        <v>99.9</v>
      </c>
      <c r="I818" s="3"/>
      <c r="J818" s="2">
        <v>22.5</v>
      </c>
      <c r="K818" s="2">
        <v>14.5</v>
      </c>
      <c r="L818" s="2">
        <v>4.5</v>
      </c>
      <c r="M818" s="2">
        <v>0.18</v>
      </c>
      <c r="N818" s="2" t="s">
        <v>51</v>
      </c>
      <c r="O818" s="2">
        <v>9002110090</v>
      </c>
      <c r="P818" s="6" t="s">
        <v>3454</v>
      </c>
      <c r="Q818" s="34"/>
      <c r="R818" s="30" t="s">
        <v>3461</v>
      </c>
    </row>
    <row r="819" spans="1:18" hidden="1">
      <c r="A819" s="10" t="s">
        <v>1138</v>
      </c>
      <c r="B819" s="10"/>
      <c r="C819" s="10" t="s">
        <v>1188</v>
      </c>
      <c r="D819" s="10" t="s">
        <v>746</v>
      </c>
      <c r="E819" s="49"/>
      <c r="F819" s="11">
        <v>4905524796612</v>
      </c>
      <c r="G819" s="3">
        <v>62</v>
      </c>
      <c r="H819" s="3">
        <v>75</v>
      </c>
      <c r="I819" s="3"/>
      <c r="J819" s="12">
        <v>7</v>
      </c>
      <c r="K819" s="12">
        <v>5</v>
      </c>
      <c r="L819" s="12">
        <v>24</v>
      </c>
      <c r="M819" s="13">
        <v>0.25800000000000001</v>
      </c>
      <c r="N819" s="14" t="s">
        <v>51</v>
      </c>
      <c r="O819" s="15" t="s">
        <v>747</v>
      </c>
      <c r="P819" s="17">
        <v>0</v>
      </c>
      <c r="Q819" s="35"/>
      <c r="R819" s="30" t="s">
        <v>1189</v>
      </c>
    </row>
    <row r="820" spans="1:18" hidden="1">
      <c r="A820" s="10" t="s">
        <v>1138</v>
      </c>
      <c r="B820" s="10" t="s">
        <v>37</v>
      </c>
      <c r="C820" s="10" t="s">
        <v>40</v>
      </c>
      <c r="D820" s="10" t="s">
        <v>86</v>
      </c>
      <c r="E820" s="49"/>
      <c r="F820" s="11">
        <v>4905524885828</v>
      </c>
      <c r="G820" s="3">
        <v>24</v>
      </c>
      <c r="H820" s="3">
        <v>29</v>
      </c>
      <c r="I820" s="3"/>
      <c r="J820" s="12">
        <v>24</v>
      </c>
      <c r="K820" s="12">
        <v>14.4</v>
      </c>
      <c r="L820" s="12">
        <v>4.5</v>
      </c>
      <c r="M820" s="13">
        <v>9.5000000000000001E-2</v>
      </c>
      <c r="N820" s="14" t="s">
        <v>38</v>
      </c>
      <c r="O820" s="15">
        <v>3926909790</v>
      </c>
      <c r="P820" s="17">
        <v>0</v>
      </c>
      <c r="Q820" s="35"/>
      <c r="R820" s="30" t="s">
        <v>129</v>
      </c>
    </row>
    <row r="821" spans="1:18" hidden="1">
      <c r="A821" s="10" t="s">
        <v>1138</v>
      </c>
      <c r="B821" s="10" t="s">
        <v>37</v>
      </c>
      <c r="C821" s="10" t="s">
        <v>40</v>
      </c>
      <c r="D821" s="10" t="s">
        <v>88</v>
      </c>
      <c r="E821" s="49"/>
      <c r="F821" s="11">
        <v>4905524979671</v>
      </c>
      <c r="G821" s="3">
        <v>24</v>
      </c>
      <c r="H821" s="3">
        <v>29</v>
      </c>
      <c r="I821" s="3"/>
      <c r="J821" s="12">
        <v>14.5</v>
      </c>
      <c r="K821" s="12">
        <v>14.5</v>
      </c>
      <c r="L821" s="12">
        <v>4.5</v>
      </c>
      <c r="M821" s="13">
        <v>7.0999999999999994E-2</v>
      </c>
      <c r="N821" s="14" t="s">
        <v>38</v>
      </c>
      <c r="O821" s="15">
        <v>3926909790</v>
      </c>
      <c r="P821" s="17"/>
      <c r="Q821" s="35"/>
      <c r="R821" s="30" t="s">
        <v>130</v>
      </c>
    </row>
    <row r="822" spans="1:18" hidden="1">
      <c r="A822" s="10" t="s">
        <v>1138</v>
      </c>
      <c r="B822" s="10" t="s">
        <v>37</v>
      </c>
      <c r="C822" s="10" t="s">
        <v>40</v>
      </c>
      <c r="D822" s="10" t="s">
        <v>90</v>
      </c>
      <c r="E822" s="49"/>
      <c r="F822" s="11">
        <v>4905524961744</v>
      </c>
      <c r="G822" s="3">
        <v>49</v>
      </c>
      <c r="H822" s="3">
        <v>59</v>
      </c>
      <c r="I822" s="3"/>
      <c r="J822" s="12">
        <v>32</v>
      </c>
      <c r="K822" s="12">
        <v>14</v>
      </c>
      <c r="L822" s="12">
        <v>4</v>
      </c>
      <c r="M822" s="13">
        <v>0.23799999999999999</v>
      </c>
      <c r="N822" s="14" t="s">
        <v>38</v>
      </c>
      <c r="O822" s="15">
        <v>7616999099</v>
      </c>
      <c r="P822" s="17">
        <v>0</v>
      </c>
      <c r="Q822" s="35"/>
      <c r="R822" s="30" t="s">
        <v>131</v>
      </c>
    </row>
    <row r="823" spans="1:18" hidden="1">
      <c r="A823" s="10" t="s">
        <v>1138</v>
      </c>
      <c r="B823" s="10" t="s">
        <v>37</v>
      </c>
      <c r="C823" s="10" t="s">
        <v>40</v>
      </c>
      <c r="D823" s="10" t="s">
        <v>92</v>
      </c>
      <c r="E823" s="49"/>
      <c r="F823" s="11">
        <v>4548736005174</v>
      </c>
      <c r="G823" s="3">
        <v>33</v>
      </c>
      <c r="H823" s="3">
        <v>39</v>
      </c>
      <c r="I823" s="3"/>
      <c r="J823" s="12">
        <v>15</v>
      </c>
      <c r="K823" s="12">
        <v>14.5</v>
      </c>
      <c r="L823" s="12">
        <v>4.5</v>
      </c>
      <c r="M823" s="13">
        <v>0.112</v>
      </c>
      <c r="N823" s="14" t="s">
        <v>38</v>
      </c>
      <c r="O823" s="15">
        <v>3926909790</v>
      </c>
      <c r="P823" s="17">
        <v>0</v>
      </c>
      <c r="Q823" s="35"/>
      <c r="R823" s="30" t="s">
        <v>132</v>
      </c>
    </row>
    <row r="824" spans="1:18" hidden="1">
      <c r="A824" s="10" t="s">
        <v>1138</v>
      </c>
      <c r="B824" s="10" t="s">
        <v>37</v>
      </c>
      <c r="C824" s="10" t="s">
        <v>40</v>
      </c>
      <c r="D824" s="10" t="s">
        <v>94</v>
      </c>
      <c r="E824" s="49"/>
      <c r="F824" s="11">
        <v>4905524991055</v>
      </c>
      <c r="G824" s="3">
        <v>41</v>
      </c>
      <c r="H824" s="3">
        <v>49</v>
      </c>
      <c r="I824" s="3"/>
      <c r="J824" s="12">
        <v>15</v>
      </c>
      <c r="K824" s="12">
        <v>13.5</v>
      </c>
      <c r="L824" s="12">
        <v>5</v>
      </c>
      <c r="M824" s="13">
        <v>0.14199999999999999</v>
      </c>
      <c r="N824" s="14" t="s">
        <v>38</v>
      </c>
      <c r="O824" s="15">
        <v>3926909790</v>
      </c>
      <c r="P824" s="17">
        <v>0</v>
      </c>
      <c r="Q824" s="35"/>
      <c r="R824" s="30" t="s">
        <v>133</v>
      </c>
    </row>
    <row r="825" spans="1:18" hidden="1">
      <c r="A825" s="10" t="s">
        <v>1138</v>
      </c>
      <c r="B825" s="10" t="s">
        <v>37</v>
      </c>
      <c r="C825" s="10" t="s">
        <v>40</v>
      </c>
      <c r="D825" s="10" t="s">
        <v>96</v>
      </c>
      <c r="E825" s="49"/>
      <c r="F825" s="11">
        <v>4905524997293</v>
      </c>
      <c r="G825" s="3">
        <v>24</v>
      </c>
      <c r="H825" s="3">
        <v>29</v>
      </c>
      <c r="I825" s="3"/>
      <c r="J825" s="12">
        <v>14.5</v>
      </c>
      <c r="K825" s="12">
        <v>12</v>
      </c>
      <c r="L825" s="12">
        <v>3.3</v>
      </c>
      <c r="M825" s="13">
        <v>3.7999999999999999E-2</v>
      </c>
      <c r="N825" s="14" t="s">
        <v>38</v>
      </c>
      <c r="O825" s="15">
        <v>3926909790</v>
      </c>
      <c r="P825" s="17">
        <v>0</v>
      </c>
      <c r="Q825" s="35"/>
      <c r="R825" s="30" t="s">
        <v>134</v>
      </c>
    </row>
    <row r="826" spans="1:18" hidden="1">
      <c r="A826" s="10" t="s">
        <v>1138</v>
      </c>
      <c r="B826" s="10" t="s">
        <v>37</v>
      </c>
      <c r="C826" s="10" t="s">
        <v>40</v>
      </c>
      <c r="D826" s="10" t="s">
        <v>98</v>
      </c>
      <c r="E826" s="49"/>
      <c r="F826" s="11">
        <v>4548736015241</v>
      </c>
      <c r="G826" s="3">
        <v>46</v>
      </c>
      <c r="H826" s="3">
        <v>55</v>
      </c>
      <c r="I826" s="3"/>
      <c r="J826" s="12">
        <v>21.5</v>
      </c>
      <c r="K826" s="12">
        <v>15.5</v>
      </c>
      <c r="L826" s="12">
        <v>5.0999999999999996</v>
      </c>
      <c r="M826" s="13">
        <v>0.26100000000000001</v>
      </c>
      <c r="N826" s="14" t="s">
        <v>38</v>
      </c>
      <c r="O826" s="15">
        <v>3926909790</v>
      </c>
      <c r="P826" s="17"/>
      <c r="Q826" s="35"/>
      <c r="R826" s="30" t="s">
        <v>135</v>
      </c>
    </row>
    <row r="827" spans="1:18" hidden="1">
      <c r="A827" s="10" t="s">
        <v>1138</v>
      </c>
      <c r="B827" s="10" t="s">
        <v>37</v>
      </c>
      <c r="C827" s="10" t="s">
        <v>40</v>
      </c>
      <c r="D827" s="10" t="s">
        <v>100</v>
      </c>
      <c r="E827" s="49"/>
      <c r="F827" s="11">
        <v>4548736009950</v>
      </c>
      <c r="G827" s="3">
        <v>33</v>
      </c>
      <c r="H827" s="3">
        <v>40</v>
      </c>
      <c r="I827" s="3"/>
      <c r="J827" s="12">
        <v>14.5</v>
      </c>
      <c r="K827" s="12">
        <v>14.5</v>
      </c>
      <c r="L827" s="12">
        <v>3.1</v>
      </c>
      <c r="M827" s="13">
        <v>7.5999999999999998E-2</v>
      </c>
      <c r="N827" s="14" t="s">
        <v>38</v>
      </c>
      <c r="O827" s="15">
        <v>3926909790</v>
      </c>
      <c r="P827" s="17"/>
      <c r="Q827" s="35"/>
      <c r="R827" s="30" t="s">
        <v>136</v>
      </c>
    </row>
    <row r="828" spans="1:18" hidden="1">
      <c r="A828" s="10" t="s">
        <v>1138</v>
      </c>
      <c r="B828" s="10" t="s">
        <v>37</v>
      </c>
      <c r="C828" s="10" t="s">
        <v>40</v>
      </c>
      <c r="D828" s="10" t="s">
        <v>102</v>
      </c>
      <c r="E828" s="49"/>
      <c r="F828" s="11">
        <v>4548736005167</v>
      </c>
      <c r="G828" s="3">
        <v>30</v>
      </c>
      <c r="H828" s="3">
        <v>36</v>
      </c>
      <c r="I828" s="3"/>
      <c r="J828" s="12">
        <v>14.5</v>
      </c>
      <c r="K828" s="12">
        <v>14.5</v>
      </c>
      <c r="L828" s="12">
        <v>3.1</v>
      </c>
      <c r="M828" s="13">
        <v>0.104</v>
      </c>
      <c r="N828" s="14" t="s">
        <v>38</v>
      </c>
      <c r="O828" s="15">
        <v>3926909790</v>
      </c>
      <c r="P828" s="17"/>
      <c r="Q828" s="35"/>
      <c r="R828" s="30" t="s">
        <v>137</v>
      </c>
    </row>
    <row r="829" spans="1:18" hidden="1">
      <c r="A829" s="10" t="s">
        <v>1138</v>
      </c>
      <c r="B829" s="10"/>
      <c r="C829" s="10" t="s">
        <v>1188</v>
      </c>
      <c r="D829" s="10" t="s">
        <v>842</v>
      </c>
      <c r="E829" s="49"/>
      <c r="F829" s="11">
        <v>4905524846638</v>
      </c>
      <c r="G829" s="3">
        <v>214</v>
      </c>
      <c r="H829" s="3">
        <v>255</v>
      </c>
      <c r="I829" s="3"/>
      <c r="J829" s="12">
        <v>61</v>
      </c>
      <c r="K829" s="12">
        <v>11</v>
      </c>
      <c r="L829" s="12">
        <v>10</v>
      </c>
      <c r="M829" s="13">
        <v>1.5030000000000001</v>
      </c>
      <c r="N829" s="14" t="s">
        <v>38</v>
      </c>
      <c r="O829" s="15" t="s">
        <v>747</v>
      </c>
      <c r="P829" s="17">
        <v>0.09</v>
      </c>
      <c r="Q829" s="35"/>
      <c r="R829" s="30" t="s">
        <v>1231</v>
      </c>
    </row>
    <row r="830" spans="1:18" hidden="1">
      <c r="A830" s="10" t="s">
        <v>1138</v>
      </c>
      <c r="B830" s="10"/>
      <c r="C830" s="10" t="s">
        <v>1188</v>
      </c>
      <c r="D830" s="10" t="s">
        <v>897</v>
      </c>
      <c r="E830" s="49"/>
      <c r="F830" s="11">
        <v>4901780986453</v>
      </c>
      <c r="G830" s="3">
        <v>46</v>
      </c>
      <c r="H830" s="3">
        <v>55</v>
      </c>
      <c r="I830" s="3"/>
      <c r="J830" s="12">
        <v>10</v>
      </c>
      <c r="K830" s="12">
        <v>9</v>
      </c>
      <c r="L830" s="12">
        <v>37</v>
      </c>
      <c r="M830" s="13">
        <v>0.9</v>
      </c>
      <c r="N830" s="14" t="s">
        <v>38</v>
      </c>
      <c r="O830" s="15" t="s">
        <v>747</v>
      </c>
      <c r="P830" s="17">
        <v>0</v>
      </c>
      <c r="Q830" s="35"/>
      <c r="R830" s="30" t="s">
        <v>1256</v>
      </c>
    </row>
    <row r="831" spans="1:18" hidden="1">
      <c r="A831" s="10" t="s">
        <v>1138</v>
      </c>
      <c r="B831" s="10"/>
      <c r="C831" s="10" t="s">
        <v>1188</v>
      </c>
      <c r="D831" s="10" t="s">
        <v>844</v>
      </c>
      <c r="E831" s="49"/>
      <c r="F831" s="11">
        <v>4901780776467</v>
      </c>
      <c r="G831" s="3">
        <v>62</v>
      </c>
      <c r="H831" s="3">
        <v>75</v>
      </c>
      <c r="I831" s="3"/>
      <c r="J831" s="12">
        <v>56.7</v>
      </c>
      <c r="K831" s="12">
        <v>13.5</v>
      </c>
      <c r="L831" s="12">
        <v>12.2</v>
      </c>
      <c r="M831" s="13">
        <v>1.5</v>
      </c>
      <c r="N831" s="14" t="s">
        <v>38</v>
      </c>
      <c r="O831" s="15" t="s">
        <v>747</v>
      </c>
      <c r="P831" s="17">
        <v>0</v>
      </c>
      <c r="Q831" s="35"/>
      <c r="R831" s="30" t="s">
        <v>1232</v>
      </c>
    </row>
    <row r="832" spans="1:18" hidden="1">
      <c r="A832" s="10" t="s">
        <v>1138</v>
      </c>
      <c r="B832" s="10" t="s">
        <v>37</v>
      </c>
      <c r="C832" s="10" t="s">
        <v>40</v>
      </c>
      <c r="D832" s="10" t="s">
        <v>104</v>
      </c>
      <c r="E832" s="49"/>
      <c r="F832" s="11">
        <v>4548736015227</v>
      </c>
      <c r="G832" s="3">
        <v>35</v>
      </c>
      <c r="H832" s="3">
        <v>42</v>
      </c>
      <c r="I832" s="3"/>
      <c r="J832" s="12">
        <v>14.5</v>
      </c>
      <c r="K832" s="12">
        <v>14.5</v>
      </c>
      <c r="L832" s="12">
        <v>3.1</v>
      </c>
      <c r="M832" s="13">
        <v>9.9000000000000005E-2</v>
      </c>
      <c r="N832" s="14" t="s">
        <v>38</v>
      </c>
      <c r="O832" s="15">
        <v>3926909790</v>
      </c>
      <c r="P832" s="17"/>
      <c r="Q832" s="35"/>
      <c r="R832" s="30" t="s">
        <v>138</v>
      </c>
    </row>
    <row r="833" spans="1:18" hidden="1">
      <c r="A833" s="10" t="s">
        <v>1138</v>
      </c>
      <c r="B833" s="10" t="s">
        <v>37</v>
      </c>
      <c r="C833" s="10" t="s">
        <v>40</v>
      </c>
      <c r="D833" s="10" t="s">
        <v>106</v>
      </c>
      <c r="E833" s="49"/>
      <c r="F833" s="11">
        <v>4905524941883</v>
      </c>
      <c r="G833" s="3">
        <v>35</v>
      </c>
      <c r="H833" s="3">
        <v>42</v>
      </c>
      <c r="I833" s="3"/>
      <c r="J833" s="12">
        <v>14.5</v>
      </c>
      <c r="K833" s="12">
        <v>14.5</v>
      </c>
      <c r="L833" s="12">
        <v>4.5</v>
      </c>
      <c r="M833" s="13">
        <v>0.158</v>
      </c>
      <c r="N833" s="14" t="s">
        <v>38</v>
      </c>
      <c r="O833" s="15">
        <v>3926909790</v>
      </c>
      <c r="P833" s="17">
        <v>0</v>
      </c>
      <c r="Q833" s="35"/>
      <c r="R833" s="30" t="s">
        <v>139</v>
      </c>
    </row>
    <row r="834" spans="1:18" hidden="1">
      <c r="A834" s="10" t="s">
        <v>1138</v>
      </c>
      <c r="B834" s="10" t="s">
        <v>37</v>
      </c>
      <c r="C834" s="10" t="s">
        <v>40</v>
      </c>
      <c r="D834" s="10" t="s">
        <v>108</v>
      </c>
      <c r="E834" s="49"/>
      <c r="F834" s="11">
        <v>4548736015234</v>
      </c>
      <c r="G834" s="3">
        <v>46</v>
      </c>
      <c r="H834" s="3">
        <v>55</v>
      </c>
      <c r="I834" s="3"/>
      <c r="J834" s="12">
        <v>23.5</v>
      </c>
      <c r="K834" s="12">
        <v>21</v>
      </c>
      <c r="L834" s="12">
        <v>3</v>
      </c>
      <c r="M834" s="13">
        <v>0.184</v>
      </c>
      <c r="N834" s="14" t="s">
        <v>38</v>
      </c>
      <c r="O834" s="15">
        <v>3926909790</v>
      </c>
      <c r="P834" s="17">
        <v>0.01</v>
      </c>
      <c r="Q834" s="35"/>
      <c r="R834" s="30" t="s">
        <v>140</v>
      </c>
    </row>
    <row r="835" spans="1:18" ht="25.5" hidden="1">
      <c r="A835" s="10" t="s">
        <v>1138</v>
      </c>
      <c r="B835" s="10"/>
      <c r="C835" s="10" t="s">
        <v>1188</v>
      </c>
      <c r="D835" s="10" t="s">
        <v>840</v>
      </c>
      <c r="E835" s="49"/>
      <c r="F835" s="11">
        <v>4905524908282</v>
      </c>
      <c r="G835" s="3">
        <v>132</v>
      </c>
      <c r="H835" s="3">
        <v>159</v>
      </c>
      <c r="I835" s="3"/>
      <c r="J835" s="12">
        <v>50</v>
      </c>
      <c r="K835" s="12">
        <v>13.5</v>
      </c>
      <c r="L835" s="12">
        <v>13</v>
      </c>
      <c r="M835" s="13">
        <v>1.9350000000000001</v>
      </c>
      <c r="N835" s="14" t="s">
        <v>38</v>
      </c>
      <c r="O835" s="15">
        <v>7616999099</v>
      </c>
      <c r="P835" s="17">
        <v>0</v>
      </c>
      <c r="Q835" s="35"/>
      <c r="R835" s="30" t="s">
        <v>1230</v>
      </c>
    </row>
    <row r="836" spans="1:18" hidden="1">
      <c r="A836" s="10" t="s">
        <v>1138</v>
      </c>
      <c r="B836" s="10"/>
      <c r="C836" s="10" t="s">
        <v>1188</v>
      </c>
      <c r="D836" s="10" t="s">
        <v>838</v>
      </c>
      <c r="E836" s="49"/>
      <c r="F836" s="11">
        <v>4905524908312</v>
      </c>
      <c r="G836" s="3">
        <v>550</v>
      </c>
      <c r="H836" s="3">
        <v>660</v>
      </c>
      <c r="I836" s="3"/>
      <c r="J836" s="12">
        <v>69.5</v>
      </c>
      <c r="K836" s="12">
        <v>13.5</v>
      </c>
      <c r="L836" s="12">
        <v>13.3</v>
      </c>
      <c r="M836" s="13">
        <v>3.0569999999999999</v>
      </c>
      <c r="N836" s="14" t="s">
        <v>38</v>
      </c>
      <c r="O836" s="15">
        <v>9006910000</v>
      </c>
      <c r="P836" s="17">
        <v>0</v>
      </c>
      <c r="Q836" s="35"/>
      <c r="R836" s="30" t="s">
        <v>1229</v>
      </c>
    </row>
    <row r="837" spans="1:18" hidden="1">
      <c r="A837" s="10" t="s">
        <v>1138</v>
      </c>
      <c r="B837" s="10"/>
      <c r="C837" s="10" t="s">
        <v>1165</v>
      </c>
      <c r="D837" s="10" t="s">
        <v>712</v>
      </c>
      <c r="E837" s="49"/>
      <c r="F837" s="11">
        <v>4905524929362</v>
      </c>
      <c r="G837" s="3">
        <v>70</v>
      </c>
      <c r="H837" s="3">
        <v>85</v>
      </c>
      <c r="I837" s="3"/>
      <c r="J837" s="12">
        <v>14.5</v>
      </c>
      <c r="K837" s="12">
        <v>10.1</v>
      </c>
      <c r="L837" s="12">
        <v>3.2</v>
      </c>
      <c r="M837" s="13">
        <v>7.1999999999999995E-2</v>
      </c>
      <c r="N837" s="14" t="s">
        <v>51</v>
      </c>
      <c r="O837" s="15">
        <v>9002200090</v>
      </c>
      <c r="P837" s="17">
        <v>0</v>
      </c>
      <c r="Q837" s="35"/>
      <c r="R837" s="30" t="s">
        <v>1172</v>
      </c>
    </row>
    <row r="838" spans="1:18" hidden="1">
      <c r="A838" s="10" t="s">
        <v>1138</v>
      </c>
      <c r="B838" s="10"/>
      <c r="C838" s="10" t="s">
        <v>1165</v>
      </c>
      <c r="D838" s="10" t="s">
        <v>720</v>
      </c>
      <c r="E838" s="49"/>
      <c r="F838" s="11">
        <v>4905524392685</v>
      </c>
      <c r="G838" s="3">
        <v>132</v>
      </c>
      <c r="H838" s="3">
        <v>159</v>
      </c>
      <c r="I838" s="3"/>
      <c r="J838" s="12">
        <v>18</v>
      </c>
      <c r="K838" s="12">
        <v>13</v>
      </c>
      <c r="L838" s="12">
        <v>4</v>
      </c>
      <c r="M838" s="13">
        <v>0.10800000000000001</v>
      </c>
      <c r="N838" s="14" t="s">
        <v>51</v>
      </c>
      <c r="O838" s="15" t="s">
        <v>700</v>
      </c>
      <c r="P838" s="17">
        <v>0</v>
      </c>
      <c r="Q838" s="35"/>
      <c r="R838" s="30" t="s">
        <v>1176</v>
      </c>
    </row>
    <row r="839" spans="1:18" hidden="1">
      <c r="A839" s="10" t="s">
        <v>1138</v>
      </c>
      <c r="B839" s="10"/>
      <c r="C839" s="10" t="s">
        <v>1165</v>
      </c>
      <c r="D839" s="10" t="s">
        <v>710</v>
      </c>
      <c r="E839" s="49"/>
      <c r="F839" s="11">
        <v>4905524392562</v>
      </c>
      <c r="G839" s="3">
        <v>82</v>
      </c>
      <c r="H839" s="3">
        <v>99</v>
      </c>
      <c r="I839" s="3"/>
      <c r="J839" s="12">
        <v>18.2</v>
      </c>
      <c r="K839" s="12">
        <v>12.7</v>
      </c>
      <c r="L839" s="12">
        <v>4</v>
      </c>
      <c r="M839" s="13">
        <v>0.1</v>
      </c>
      <c r="N839" s="14" t="s">
        <v>51</v>
      </c>
      <c r="O839" s="15" t="s">
        <v>700</v>
      </c>
      <c r="P839" s="17">
        <v>0</v>
      </c>
      <c r="Q839" s="35"/>
      <c r="R839" s="30" t="s">
        <v>1171</v>
      </c>
    </row>
    <row r="840" spans="1:18" hidden="1">
      <c r="A840" s="10" t="s">
        <v>1138</v>
      </c>
      <c r="B840" s="10"/>
      <c r="C840" s="10" t="s">
        <v>1165</v>
      </c>
      <c r="D840" s="10" t="s">
        <v>718</v>
      </c>
      <c r="E840" s="49"/>
      <c r="F840" s="11">
        <v>4905524392715</v>
      </c>
      <c r="G840" s="3">
        <v>132</v>
      </c>
      <c r="H840" s="3">
        <v>159</v>
      </c>
      <c r="I840" s="3"/>
      <c r="J840" s="12">
        <v>9</v>
      </c>
      <c r="K840" s="12">
        <v>1</v>
      </c>
      <c r="L840" s="12">
        <v>13.5</v>
      </c>
      <c r="M840" s="13">
        <v>0.01</v>
      </c>
      <c r="N840" s="14" t="s">
        <v>51</v>
      </c>
      <c r="O840" s="15" t="s">
        <v>700</v>
      </c>
      <c r="P840" s="17">
        <v>0</v>
      </c>
      <c r="Q840" s="35"/>
      <c r="R840" s="30" t="s">
        <v>1175</v>
      </c>
    </row>
    <row r="841" spans="1:18" hidden="1">
      <c r="A841" s="10" t="s">
        <v>1138</v>
      </c>
      <c r="B841" s="10"/>
      <c r="C841" s="10" t="s">
        <v>1165</v>
      </c>
      <c r="D841" s="10" t="s">
        <v>708</v>
      </c>
      <c r="E841" s="49"/>
      <c r="F841" s="11">
        <v>4905524392593</v>
      </c>
      <c r="G841" s="3">
        <v>70</v>
      </c>
      <c r="H841" s="3">
        <v>85</v>
      </c>
      <c r="I841" s="3"/>
      <c r="J841" s="12">
        <v>3.8</v>
      </c>
      <c r="K841" s="12">
        <v>11.2</v>
      </c>
      <c r="L841" s="12">
        <v>16.8</v>
      </c>
      <c r="M841" s="13">
        <v>0.1</v>
      </c>
      <c r="N841" s="14" t="s">
        <v>51</v>
      </c>
      <c r="O841" s="15" t="s">
        <v>700</v>
      </c>
      <c r="P841" s="17">
        <v>0</v>
      </c>
      <c r="Q841" s="35"/>
      <c r="R841" s="30" t="s">
        <v>1170</v>
      </c>
    </row>
    <row r="842" spans="1:18" hidden="1">
      <c r="A842" s="10" t="s">
        <v>1138</v>
      </c>
      <c r="B842" s="10"/>
      <c r="C842" s="10" t="s">
        <v>1165</v>
      </c>
      <c r="D842" s="10" t="s">
        <v>706</v>
      </c>
      <c r="E842" s="49"/>
      <c r="F842" s="11">
        <v>4905524392623</v>
      </c>
      <c r="G842" s="3">
        <v>74</v>
      </c>
      <c r="H842" s="3">
        <v>89</v>
      </c>
      <c r="I842" s="3"/>
      <c r="J842" s="12">
        <v>3.8</v>
      </c>
      <c r="K842" s="12">
        <v>11.2</v>
      </c>
      <c r="L842" s="12">
        <v>15.6</v>
      </c>
      <c r="M842" s="13">
        <v>0.12</v>
      </c>
      <c r="N842" s="14" t="s">
        <v>51</v>
      </c>
      <c r="O842" s="15" t="s">
        <v>700</v>
      </c>
      <c r="P842" s="17">
        <v>0</v>
      </c>
      <c r="Q842" s="35"/>
      <c r="R842" s="30" t="s">
        <v>1169</v>
      </c>
    </row>
    <row r="843" spans="1:18" hidden="1">
      <c r="A843" s="10" t="s">
        <v>1138</v>
      </c>
      <c r="B843" s="10"/>
      <c r="C843" s="10" t="s">
        <v>1165</v>
      </c>
      <c r="D843" s="10" t="s">
        <v>716</v>
      </c>
      <c r="E843" s="49"/>
      <c r="F843" s="11">
        <v>4905524615036</v>
      </c>
      <c r="G843" s="3">
        <v>214</v>
      </c>
      <c r="H843" s="3">
        <v>255</v>
      </c>
      <c r="I843" s="3"/>
      <c r="J843" s="12">
        <v>12.5</v>
      </c>
      <c r="K843" s="12">
        <v>4</v>
      </c>
      <c r="L843" s="12">
        <v>18</v>
      </c>
      <c r="M843" s="13">
        <v>0.13400000000000001</v>
      </c>
      <c r="N843" s="14" t="s">
        <v>51</v>
      </c>
      <c r="O843" s="15" t="s">
        <v>700</v>
      </c>
      <c r="P843" s="17">
        <v>0</v>
      </c>
      <c r="Q843" s="35"/>
      <c r="R843" s="30" t="s">
        <v>1174</v>
      </c>
    </row>
    <row r="844" spans="1:18" hidden="1">
      <c r="A844" s="10" t="s">
        <v>1138</v>
      </c>
      <c r="B844" s="10"/>
      <c r="C844" s="10" t="s">
        <v>1165</v>
      </c>
      <c r="D844" s="10" t="s">
        <v>704</v>
      </c>
      <c r="E844" s="49"/>
      <c r="F844" s="11">
        <v>4905524615005</v>
      </c>
      <c r="G844" s="3">
        <v>82</v>
      </c>
      <c r="H844" s="3">
        <v>99</v>
      </c>
      <c r="I844" s="3"/>
      <c r="J844" s="12">
        <v>12.5</v>
      </c>
      <c r="K844" s="12">
        <v>4</v>
      </c>
      <c r="L844" s="12">
        <v>18</v>
      </c>
      <c r="M844" s="13">
        <v>0.13400000000000001</v>
      </c>
      <c r="N844" s="14" t="s">
        <v>51</v>
      </c>
      <c r="O844" s="15" t="s">
        <v>700</v>
      </c>
      <c r="P844" s="17">
        <v>0</v>
      </c>
      <c r="Q844" s="35"/>
      <c r="R844" s="30" t="s">
        <v>1168</v>
      </c>
    </row>
    <row r="845" spans="1:18" hidden="1">
      <c r="A845" s="10" t="s">
        <v>1138</v>
      </c>
      <c r="B845" s="10"/>
      <c r="C845" s="10" t="s">
        <v>1165</v>
      </c>
      <c r="D845" s="10" t="s">
        <v>702</v>
      </c>
      <c r="E845" s="49"/>
      <c r="F845" s="11">
        <v>4905524394078</v>
      </c>
      <c r="G845" s="3">
        <v>82</v>
      </c>
      <c r="H845" s="3">
        <v>99</v>
      </c>
      <c r="I845" s="3"/>
      <c r="J845" s="12">
        <v>18.100000000000001</v>
      </c>
      <c r="K845" s="12">
        <v>13</v>
      </c>
      <c r="L845" s="12">
        <v>3.9</v>
      </c>
      <c r="M845" s="13">
        <v>0.13500000000000001</v>
      </c>
      <c r="N845" s="14" t="s">
        <v>51</v>
      </c>
      <c r="O845" s="15" t="s">
        <v>700</v>
      </c>
      <c r="P845" s="17">
        <v>0</v>
      </c>
      <c r="Q845" s="35"/>
      <c r="R845" s="30" t="s">
        <v>1167</v>
      </c>
    </row>
    <row r="846" spans="1:18" hidden="1">
      <c r="A846" s="10" t="s">
        <v>1138</v>
      </c>
      <c r="B846" s="10"/>
      <c r="C846" s="10" t="s">
        <v>1165</v>
      </c>
      <c r="D846" s="10" t="s">
        <v>714</v>
      </c>
      <c r="E846" s="49"/>
      <c r="F846" s="11">
        <v>4905524393316</v>
      </c>
      <c r="G846" s="3">
        <v>214</v>
      </c>
      <c r="H846" s="3">
        <v>255</v>
      </c>
      <c r="I846" s="3"/>
      <c r="J846" s="12">
        <v>18</v>
      </c>
      <c r="K846" s="12">
        <v>13</v>
      </c>
      <c r="L846" s="12">
        <v>4</v>
      </c>
      <c r="M846" s="13">
        <v>0.151</v>
      </c>
      <c r="N846" s="14" t="s">
        <v>51</v>
      </c>
      <c r="O846" s="15" t="s">
        <v>700</v>
      </c>
      <c r="P846" s="17">
        <v>0</v>
      </c>
      <c r="Q846" s="35"/>
      <c r="R846" s="30" t="s">
        <v>1173</v>
      </c>
    </row>
    <row r="847" spans="1:18" hidden="1">
      <c r="A847" s="10" t="s">
        <v>1138</v>
      </c>
      <c r="B847" s="10"/>
      <c r="C847" s="10" t="s">
        <v>1165</v>
      </c>
      <c r="D847" s="10" t="s">
        <v>699</v>
      </c>
      <c r="E847" s="49"/>
      <c r="F847" s="11">
        <v>4905524392654</v>
      </c>
      <c r="G847" s="3">
        <v>107</v>
      </c>
      <c r="H847" s="3">
        <v>129</v>
      </c>
      <c r="I847" s="3"/>
      <c r="J847" s="12">
        <v>18</v>
      </c>
      <c r="K847" s="12">
        <v>13</v>
      </c>
      <c r="L847" s="12">
        <v>4</v>
      </c>
      <c r="M847" s="13">
        <v>0.15</v>
      </c>
      <c r="N847" s="14" t="s">
        <v>51</v>
      </c>
      <c r="O847" s="15" t="s">
        <v>700</v>
      </c>
      <c r="P847" s="17">
        <v>0</v>
      </c>
      <c r="Q847" s="35"/>
      <c r="R847" s="30" t="s">
        <v>1166</v>
      </c>
    </row>
    <row r="848" spans="1:18" ht="25.5" hidden="1">
      <c r="A848" s="10" t="s">
        <v>1138</v>
      </c>
      <c r="B848" s="10"/>
      <c r="C848" s="10" t="s">
        <v>1165</v>
      </c>
      <c r="D848" s="10" t="s">
        <v>895</v>
      </c>
      <c r="E848" s="49"/>
      <c r="F848" s="11">
        <v>4905524944013</v>
      </c>
      <c r="G848" s="3">
        <v>33</v>
      </c>
      <c r="H848" s="3">
        <v>39</v>
      </c>
      <c r="I848" s="3"/>
      <c r="J848" s="12">
        <v>15.8</v>
      </c>
      <c r="K848" s="12">
        <v>9</v>
      </c>
      <c r="L848" s="12">
        <v>3.6</v>
      </c>
      <c r="M848" s="13">
        <v>4.8000000000000001E-2</v>
      </c>
      <c r="N848" s="14" t="s">
        <v>38</v>
      </c>
      <c r="O848" s="15">
        <v>7616999099</v>
      </c>
      <c r="P848" s="17">
        <v>0</v>
      </c>
      <c r="Q848" s="35"/>
      <c r="R848" s="30" t="s">
        <v>1255</v>
      </c>
    </row>
    <row r="849" spans="1:18" hidden="1">
      <c r="A849" s="10" t="s">
        <v>1138</v>
      </c>
      <c r="B849" s="10"/>
      <c r="C849" s="10" t="s">
        <v>1165</v>
      </c>
      <c r="D849" s="10" t="s">
        <v>836</v>
      </c>
      <c r="E849" s="49"/>
      <c r="F849" s="11">
        <v>4905524968521</v>
      </c>
      <c r="G849" s="3">
        <v>33</v>
      </c>
      <c r="H849" s="3">
        <v>39</v>
      </c>
      <c r="I849" s="3"/>
      <c r="J849" s="12">
        <v>14.4</v>
      </c>
      <c r="K849" s="12">
        <v>10</v>
      </c>
      <c r="L849" s="12">
        <v>3.5</v>
      </c>
      <c r="M849" s="13">
        <v>6.2E-2</v>
      </c>
      <c r="N849" s="14" t="s">
        <v>38</v>
      </c>
      <c r="O849" s="15">
        <v>9002200090</v>
      </c>
      <c r="P849" s="17">
        <v>0</v>
      </c>
      <c r="Q849" s="35"/>
      <c r="R849" s="30" t="s">
        <v>1228</v>
      </c>
    </row>
    <row r="850" spans="1:18" hidden="1">
      <c r="A850" s="10" t="s">
        <v>1138</v>
      </c>
      <c r="B850" s="10"/>
      <c r="C850" s="10" t="s">
        <v>763</v>
      </c>
      <c r="D850" s="10" t="s">
        <v>764</v>
      </c>
      <c r="E850" s="49"/>
      <c r="F850" s="11">
        <v>4905524951882</v>
      </c>
      <c r="G850" s="3">
        <v>258</v>
      </c>
      <c r="H850" s="3">
        <v>309</v>
      </c>
      <c r="I850" s="3"/>
      <c r="J850" s="12" t="s">
        <v>765</v>
      </c>
      <c r="K850" s="12" t="s">
        <v>766</v>
      </c>
      <c r="L850" s="12">
        <v>9</v>
      </c>
      <c r="M850" s="13" t="s">
        <v>767</v>
      </c>
      <c r="N850" s="14" t="s">
        <v>38</v>
      </c>
      <c r="O850" s="15">
        <v>8529902000</v>
      </c>
      <c r="P850" s="17">
        <v>0.01</v>
      </c>
      <c r="Q850" s="35"/>
      <c r="R850" s="30" t="s">
        <v>1196</v>
      </c>
    </row>
    <row r="851" spans="1:18" hidden="1">
      <c r="A851" s="10" t="s">
        <v>1138</v>
      </c>
      <c r="B851" s="10"/>
      <c r="C851" s="10" t="s">
        <v>763</v>
      </c>
      <c r="D851" s="10" t="s">
        <v>955</v>
      </c>
      <c r="E851" s="49"/>
      <c r="F851" s="11">
        <v>4905524995985</v>
      </c>
      <c r="G851" s="3">
        <v>296</v>
      </c>
      <c r="H851" s="3">
        <v>355</v>
      </c>
      <c r="I851" s="3"/>
      <c r="J851" s="12">
        <v>15.5</v>
      </c>
      <c r="K851" s="12">
        <v>11.5</v>
      </c>
      <c r="L851" s="12">
        <v>9</v>
      </c>
      <c r="M851" s="13" t="s">
        <v>956</v>
      </c>
      <c r="N851" s="14" t="s">
        <v>38</v>
      </c>
      <c r="O851" s="15">
        <v>8529902000</v>
      </c>
      <c r="P851" s="17">
        <v>0.01</v>
      </c>
      <c r="Q851" s="35"/>
      <c r="R851" s="30" t="s">
        <v>1284</v>
      </c>
    </row>
    <row r="852" spans="1:18" hidden="1">
      <c r="A852" s="10" t="s">
        <v>1138</v>
      </c>
      <c r="B852" s="10">
        <v>2017</v>
      </c>
      <c r="C852" s="10" t="s">
        <v>763</v>
      </c>
      <c r="D852" s="10" t="s">
        <v>3327</v>
      </c>
      <c r="E852" s="49" t="s">
        <v>1464</v>
      </c>
      <c r="F852" s="11">
        <v>4548736047402</v>
      </c>
      <c r="G852" s="3">
        <v>326</v>
      </c>
      <c r="H852" s="3">
        <v>399</v>
      </c>
      <c r="I852" s="3"/>
      <c r="J852" s="12">
        <v>12.6</v>
      </c>
      <c r="K852" s="12">
        <v>9.1999999999999993</v>
      </c>
      <c r="L852" s="12">
        <v>16</v>
      </c>
      <c r="M852" s="13">
        <v>0.48799999999999999</v>
      </c>
      <c r="N852" s="14" t="s">
        <v>238</v>
      </c>
      <c r="O852" s="15">
        <v>8529902000</v>
      </c>
      <c r="P852" s="17"/>
      <c r="Q852" s="35"/>
      <c r="R852" s="30" t="s">
        <v>3333</v>
      </c>
    </row>
    <row r="853" spans="1:18" hidden="1">
      <c r="A853" s="10" t="s">
        <v>1138</v>
      </c>
      <c r="B853" s="10"/>
      <c r="C853" s="10" t="s">
        <v>763</v>
      </c>
      <c r="D853" s="10" t="s">
        <v>771</v>
      </c>
      <c r="E853" s="49"/>
      <c r="F853" s="11">
        <v>4905524784886</v>
      </c>
      <c r="G853" s="3">
        <v>258</v>
      </c>
      <c r="H853" s="3">
        <v>309</v>
      </c>
      <c r="I853" s="3"/>
      <c r="J853" s="12">
        <v>15.5</v>
      </c>
      <c r="K853" s="12">
        <v>10.5</v>
      </c>
      <c r="L853" s="12">
        <v>14.5</v>
      </c>
      <c r="M853" s="13">
        <v>0.7</v>
      </c>
      <c r="N853" s="14" t="s">
        <v>38</v>
      </c>
      <c r="O853" s="15" t="s">
        <v>723</v>
      </c>
      <c r="P853" s="17">
        <v>0.01</v>
      </c>
      <c r="Q853" s="35"/>
      <c r="R853" s="30" t="s">
        <v>1198</v>
      </c>
    </row>
    <row r="854" spans="1:18" hidden="1">
      <c r="A854" s="10" t="s">
        <v>1138</v>
      </c>
      <c r="B854" s="10"/>
      <c r="C854" s="10" t="s">
        <v>763</v>
      </c>
      <c r="D854" s="10" t="s">
        <v>769</v>
      </c>
      <c r="E854" s="49"/>
      <c r="F854" s="11">
        <v>4905524886214</v>
      </c>
      <c r="G854" s="3">
        <v>328</v>
      </c>
      <c r="H854" s="3">
        <v>395</v>
      </c>
      <c r="I854" s="3"/>
      <c r="J854" s="12">
        <v>12</v>
      </c>
      <c r="K854" s="12">
        <v>9.1999999999999993</v>
      </c>
      <c r="L854" s="12">
        <v>16</v>
      </c>
      <c r="M854" s="13">
        <v>0.53800000000000003</v>
      </c>
      <c r="N854" s="14" t="s">
        <v>38</v>
      </c>
      <c r="O854" s="15">
        <v>8529902000</v>
      </c>
      <c r="P854" s="17">
        <v>0.01</v>
      </c>
      <c r="Q854" s="35"/>
      <c r="R854" s="30" t="s">
        <v>1197</v>
      </c>
    </row>
    <row r="855" spans="1:18" hidden="1">
      <c r="A855" s="10" t="s">
        <v>1138</v>
      </c>
      <c r="B855" s="10"/>
      <c r="C855" s="10" t="s">
        <v>1157</v>
      </c>
      <c r="D855" s="10" t="s">
        <v>909</v>
      </c>
      <c r="E855" s="49"/>
      <c r="F855" s="11">
        <v>4905524756128</v>
      </c>
      <c r="G855" s="3">
        <v>24</v>
      </c>
      <c r="H855" s="3">
        <v>29</v>
      </c>
      <c r="I855" s="3"/>
      <c r="J855" s="12">
        <v>8</v>
      </c>
      <c r="K855" s="12">
        <v>3</v>
      </c>
      <c r="L855" s="12">
        <v>22</v>
      </c>
      <c r="M855" s="13">
        <v>8.8000000000000009E-2</v>
      </c>
      <c r="N855" s="14" t="s">
        <v>38</v>
      </c>
      <c r="O855" s="15" t="s">
        <v>680</v>
      </c>
      <c r="P855" s="17">
        <v>0.01</v>
      </c>
      <c r="Q855" s="35"/>
      <c r="R855" s="30" t="s">
        <v>1262</v>
      </c>
    </row>
    <row r="856" spans="1:18" hidden="1">
      <c r="A856" s="10" t="s">
        <v>1138</v>
      </c>
      <c r="B856" s="10"/>
      <c r="C856" s="10" t="s">
        <v>1157</v>
      </c>
      <c r="D856" s="10" t="s">
        <v>859</v>
      </c>
      <c r="E856" s="49"/>
      <c r="F856" s="11">
        <v>4901780767175</v>
      </c>
      <c r="G856" s="3">
        <v>27</v>
      </c>
      <c r="H856" s="3">
        <v>32</v>
      </c>
      <c r="I856" s="3"/>
      <c r="J856" s="12">
        <v>3.6</v>
      </c>
      <c r="K856" s="12">
        <v>8</v>
      </c>
      <c r="L856" s="12">
        <v>17.400000000000002</v>
      </c>
      <c r="M856" s="13">
        <v>0.12</v>
      </c>
      <c r="N856" s="14" t="s">
        <v>38</v>
      </c>
      <c r="O856" s="15" t="s">
        <v>860</v>
      </c>
      <c r="P856" s="17">
        <v>0.01</v>
      </c>
      <c r="Q856" s="35"/>
      <c r="R856" s="30" t="s">
        <v>1239</v>
      </c>
    </row>
    <row r="857" spans="1:18" hidden="1">
      <c r="A857" s="10" t="s">
        <v>1138</v>
      </c>
      <c r="B857" s="10"/>
      <c r="C857" s="10" t="s">
        <v>1157</v>
      </c>
      <c r="D857" s="10" t="s">
        <v>907</v>
      </c>
      <c r="E857" s="49"/>
      <c r="F857" s="11">
        <v>4905524896121</v>
      </c>
      <c r="G857" s="3">
        <v>24</v>
      </c>
      <c r="H857" s="3">
        <v>29</v>
      </c>
      <c r="I857" s="3"/>
      <c r="J857" s="12">
        <v>20.5</v>
      </c>
      <c r="K857" s="12">
        <v>8</v>
      </c>
      <c r="L857" s="12">
        <v>3.3</v>
      </c>
      <c r="M857" s="13">
        <v>0.11899999999999999</v>
      </c>
      <c r="N857" s="14" t="s">
        <v>38</v>
      </c>
      <c r="O857" s="15">
        <v>8544429090</v>
      </c>
      <c r="P857" s="17">
        <v>0.01</v>
      </c>
      <c r="Q857" s="35"/>
      <c r="R857" s="30" t="s">
        <v>1261</v>
      </c>
    </row>
    <row r="858" spans="1:18" hidden="1">
      <c r="A858" s="10" t="s">
        <v>1138</v>
      </c>
      <c r="B858" s="10"/>
      <c r="C858" s="10" t="s">
        <v>1157</v>
      </c>
      <c r="D858" s="10" t="s">
        <v>862</v>
      </c>
      <c r="E858" s="49"/>
      <c r="F858" s="11">
        <v>4905524909586</v>
      </c>
      <c r="G858" s="3">
        <v>24</v>
      </c>
      <c r="H858" s="3">
        <v>29</v>
      </c>
      <c r="I858" s="3"/>
      <c r="J858" s="12">
        <v>15.8</v>
      </c>
      <c r="K858" s="12">
        <v>9</v>
      </c>
      <c r="L858" s="12">
        <v>3.6</v>
      </c>
      <c r="M858" s="13">
        <v>4.8000000000000001E-2</v>
      </c>
      <c r="N858" s="14" t="s">
        <v>38</v>
      </c>
      <c r="O858" s="15">
        <v>8544429090</v>
      </c>
      <c r="P858" s="17">
        <v>0.01</v>
      </c>
      <c r="Q858" s="35"/>
      <c r="R858" s="30" t="s">
        <v>1240</v>
      </c>
    </row>
    <row r="859" spans="1:18" hidden="1">
      <c r="A859" s="10" t="s">
        <v>1138</v>
      </c>
      <c r="B859" s="10"/>
      <c r="C859" s="10" t="s">
        <v>1157</v>
      </c>
      <c r="D859" s="10" t="s">
        <v>857</v>
      </c>
      <c r="E859" s="49"/>
      <c r="F859" s="11">
        <v>4905524636871</v>
      </c>
      <c r="G859" s="3">
        <v>24</v>
      </c>
      <c r="H859" s="3">
        <v>29</v>
      </c>
      <c r="I859" s="3"/>
      <c r="J859" s="12">
        <v>10.5</v>
      </c>
      <c r="K859" s="12">
        <v>2</v>
      </c>
      <c r="L859" s="12">
        <v>22.5</v>
      </c>
      <c r="M859" s="13">
        <v>3.6000000000000004E-2</v>
      </c>
      <c r="N859" s="14" t="s">
        <v>38</v>
      </c>
      <c r="O859" s="15" t="s">
        <v>680</v>
      </c>
      <c r="P859" s="17">
        <v>0.01</v>
      </c>
      <c r="Q859" s="35"/>
      <c r="R859" s="30" t="s">
        <v>1238</v>
      </c>
    </row>
    <row r="860" spans="1:18" hidden="1">
      <c r="A860" s="10" t="s">
        <v>1138</v>
      </c>
      <c r="B860" s="10"/>
      <c r="C860" s="10" t="s">
        <v>1157</v>
      </c>
      <c r="D860" s="10" t="s">
        <v>855</v>
      </c>
      <c r="E860" s="49"/>
      <c r="F860" s="11">
        <v>4905524909579</v>
      </c>
      <c r="G860" s="3">
        <v>24</v>
      </c>
      <c r="H860" s="3">
        <v>29</v>
      </c>
      <c r="I860" s="3"/>
      <c r="J860" s="12">
        <v>22.3</v>
      </c>
      <c r="K860" s="12">
        <v>1.8</v>
      </c>
      <c r="L860" s="12">
        <v>10</v>
      </c>
      <c r="M860" s="13">
        <v>4.7E-2</v>
      </c>
      <c r="N860" s="14" t="s">
        <v>38</v>
      </c>
      <c r="O860" s="15">
        <v>8544429090</v>
      </c>
      <c r="P860" s="17">
        <v>0.01</v>
      </c>
      <c r="Q860" s="35"/>
      <c r="R860" s="30" t="s">
        <v>1237</v>
      </c>
    </row>
    <row r="861" spans="1:18" ht="127.5" hidden="1">
      <c r="A861" s="10" t="s">
        <v>1796</v>
      </c>
      <c r="B861" s="10"/>
      <c r="C861" s="10" t="s">
        <v>2861</v>
      </c>
      <c r="D861" s="10" t="s">
        <v>3501</v>
      </c>
      <c r="E861" s="49" t="s">
        <v>3492</v>
      </c>
      <c r="F861" s="11">
        <v>4548736055797</v>
      </c>
      <c r="G861" s="3">
        <v>179.16</v>
      </c>
      <c r="H861" s="3">
        <v>214.99</v>
      </c>
      <c r="I861" s="3"/>
      <c r="J861" s="12">
        <v>16.399999999999999</v>
      </c>
      <c r="K861" s="12">
        <v>10</v>
      </c>
      <c r="L861" s="12">
        <v>4</v>
      </c>
      <c r="M861" s="13">
        <v>0.182</v>
      </c>
      <c r="N861" s="14" t="s">
        <v>237</v>
      </c>
      <c r="O861" s="15">
        <v>8518309590</v>
      </c>
      <c r="P861" s="17">
        <v>0.02</v>
      </c>
      <c r="Q861" s="35"/>
      <c r="R861" s="30" t="s">
        <v>3508</v>
      </c>
    </row>
    <row r="862" spans="1:18" ht="127.5" hidden="1">
      <c r="A862" s="10" t="s">
        <v>1796</v>
      </c>
      <c r="B862" s="10"/>
      <c r="C862" s="10" t="s">
        <v>2861</v>
      </c>
      <c r="D862" s="10" t="s">
        <v>3502</v>
      </c>
      <c r="E862" s="49" t="s">
        <v>3492</v>
      </c>
      <c r="F862" s="11">
        <v>4548736063198</v>
      </c>
      <c r="G862" s="3">
        <v>179.16</v>
      </c>
      <c r="H862" s="3">
        <v>214.99</v>
      </c>
      <c r="I862" s="3"/>
      <c r="J862" s="12">
        <v>16.399999999999999</v>
      </c>
      <c r="K862" s="12">
        <v>10</v>
      </c>
      <c r="L862" s="12">
        <v>4</v>
      </c>
      <c r="M862" s="13">
        <v>0.182</v>
      </c>
      <c r="N862" s="14" t="s">
        <v>237</v>
      </c>
      <c r="O862" s="15">
        <v>8518309590</v>
      </c>
      <c r="P862" s="17">
        <v>0.02</v>
      </c>
      <c r="Q862" s="35"/>
      <c r="R862" s="30" t="s">
        <v>3509</v>
      </c>
    </row>
    <row r="863" spans="1:18" ht="89.25" hidden="1">
      <c r="A863" s="10" t="s">
        <v>1796</v>
      </c>
      <c r="B863" s="10"/>
      <c r="C863" s="10" t="s">
        <v>2861</v>
      </c>
      <c r="D863" s="10" t="s">
        <v>3497</v>
      </c>
      <c r="E863" s="49" t="s">
        <v>3492</v>
      </c>
      <c r="F863" s="11">
        <v>4548736055773</v>
      </c>
      <c r="G863" s="3">
        <v>307.5</v>
      </c>
      <c r="H863" s="3">
        <v>369</v>
      </c>
      <c r="I863" s="3"/>
      <c r="J863" s="12">
        <v>22</v>
      </c>
      <c r="K863" s="12">
        <v>18.5</v>
      </c>
      <c r="L863" s="12">
        <v>7.5</v>
      </c>
      <c r="M863" s="13">
        <v>1</v>
      </c>
      <c r="N863" s="14" t="s">
        <v>237</v>
      </c>
      <c r="O863" s="15">
        <v>8518309590</v>
      </c>
      <c r="P863" s="17">
        <v>0.02</v>
      </c>
      <c r="Q863" s="35"/>
      <c r="R863" s="30" t="s">
        <v>3504</v>
      </c>
    </row>
    <row r="864" spans="1:18" ht="89.25" hidden="1">
      <c r="A864" s="10" t="s">
        <v>1796</v>
      </c>
      <c r="B864" s="10"/>
      <c r="C864" s="10" t="s">
        <v>2861</v>
      </c>
      <c r="D864" s="10" t="s">
        <v>3498</v>
      </c>
      <c r="E864" s="49" t="s">
        <v>3492</v>
      </c>
      <c r="F864" s="11">
        <v>4548736062849</v>
      </c>
      <c r="G864" s="3">
        <v>307.5</v>
      </c>
      <c r="H864" s="3">
        <v>369</v>
      </c>
      <c r="I864" s="3"/>
      <c r="J864" s="12">
        <v>23</v>
      </c>
      <c r="K864" s="12">
        <v>19.8</v>
      </c>
      <c r="L864" s="12">
        <v>9.5</v>
      </c>
      <c r="M864" s="13">
        <v>0.97</v>
      </c>
      <c r="N864" s="14" t="s">
        <v>237</v>
      </c>
      <c r="O864" s="15">
        <v>8518309590</v>
      </c>
      <c r="P864" s="17">
        <v>0.02</v>
      </c>
      <c r="Q864" s="35"/>
      <c r="R864" s="30" t="s">
        <v>3505</v>
      </c>
    </row>
    <row r="865" spans="1:18" ht="89.25" hidden="1">
      <c r="A865" s="10" t="s">
        <v>1796</v>
      </c>
      <c r="B865" s="10"/>
      <c r="C865" s="10" t="s">
        <v>3556</v>
      </c>
      <c r="D865" s="10" t="s">
        <v>3518</v>
      </c>
      <c r="E865" s="49" t="s">
        <v>3492</v>
      </c>
      <c r="F865" s="11">
        <v>4548736055827</v>
      </c>
      <c r="G865" s="3">
        <v>179.16</v>
      </c>
      <c r="H865" s="3">
        <v>214.99</v>
      </c>
      <c r="I865" s="3"/>
      <c r="J865" s="12">
        <v>19</v>
      </c>
      <c r="K865" s="12">
        <v>16</v>
      </c>
      <c r="L865" s="12">
        <v>10</v>
      </c>
      <c r="M865" s="13">
        <v>0.7</v>
      </c>
      <c r="N865" s="14" t="s">
        <v>237</v>
      </c>
      <c r="O865" s="15">
        <v>8518309590</v>
      </c>
      <c r="P865" s="17">
        <v>0.02</v>
      </c>
      <c r="Q865" s="35"/>
      <c r="R865" s="30" t="s">
        <v>3533</v>
      </c>
    </row>
    <row r="866" spans="1:18" ht="89.25" hidden="1">
      <c r="A866" s="10" t="s">
        <v>1796</v>
      </c>
      <c r="B866" s="10"/>
      <c r="C866" s="10" t="s">
        <v>3556</v>
      </c>
      <c r="D866" s="10" t="s">
        <v>3519</v>
      </c>
      <c r="E866" s="49" t="s">
        <v>3492</v>
      </c>
      <c r="F866" s="11">
        <v>4548736063082</v>
      </c>
      <c r="G866" s="3">
        <v>179.16</v>
      </c>
      <c r="H866" s="3">
        <v>214.99</v>
      </c>
      <c r="I866" s="3"/>
      <c r="J866" s="12">
        <v>16</v>
      </c>
      <c r="K866" s="12">
        <v>10.5</v>
      </c>
      <c r="L866" s="12">
        <v>19</v>
      </c>
      <c r="M866" s="13">
        <v>0.41</v>
      </c>
      <c r="N866" s="14" t="s">
        <v>237</v>
      </c>
      <c r="O866" s="15">
        <v>8518309590</v>
      </c>
      <c r="P866" s="17">
        <v>0.02</v>
      </c>
      <c r="Q866" s="35"/>
      <c r="R866" s="30" t="s">
        <v>3534</v>
      </c>
    </row>
    <row r="867" spans="1:18" ht="89.25" hidden="1">
      <c r="A867" s="10" t="s">
        <v>1796</v>
      </c>
      <c r="B867" s="10"/>
      <c r="C867" s="10" t="s">
        <v>3556</v>
      </c>
      <c r="D867" s="10" t="s">
        <v>3520</v>
      </c>
      <c r="E867" s="49" t="s">
        <v>3492</v>
      </c>
      <c r="F867" s="11">
        <v>4548736063099</v>
      </c>
      <c r="G867" s="3">
        <v>179.16</v>
      </c>
      <c r="H867" s="3">
        <v>214.99</v>
      </c>
      <c r="I867" s="3"/>
      <c r="J867" s="12">
        <v>19</v>
      </c>
      <c r="K867" s="12">
        <v>16</v>
      </c>
      <c r="L867" s="12">
        <v>10</v>
      </c>
      <c r="M867" s="13">
        <v>0.7</v>
      </c>
      <c r="N867" s="14" t="s">
        <v>237</v>
      </c>
      <c r="O867" s="15">
        <v>8518309590</v>
      </c>
      <c r="P867" s="17">
        <v>0.02</v>
      </c>
      <c r="Q867" s="35"/>
      <c r="R867" s="30" t="s">
        <v>3535</v>
      </c>
    </row>
    <row r="868" spans="1:18" ht="89.25" hidden="1">
      <c r="A868" s="10" t="s">
        <v>1796</v>
      </c>
      <c r="B868" s="10"/>
      <c r="C868" s="10" t="s">
        <v>3556</v>
      </c>
      <c r="D868" s="10" t="s">
        <v>3521</v>
      </c>
      <c r="E868" s="49" t="s">
        <v>3492</v>
      </c>
      <c r="F868" s="11">
        <v>4548736063167</v>
      </c>
      <c r="G868" s="3">
        <v>179.16</v>
      </c>
      <c r="H868" s="3">
        <v>214.99</v>
      </c>
      <c r="I868" s="3"/>
      <c r="J868" s="12">
        <v>19</v>
      </c>
      <c r="K868" s="12">
        <v>16.5</v>
      </c>
      <c r="L868" s="12">
        <v>10</v>
      </c>
      <c r="M868" s="13">
        <v>0.7</v>
      </c>
      <c r="N868" s="14" t="s">
        <v>237</v>
      </c>
      <c r="O868" s="15">
        <v>8518309590</v>
      </c>
      <c r="P868" s="17">
        <v>0.02</v>
      </c>
      <c r="Q868" s="35"/>
      <c r="R868" s="30" t="s">
        <v>3536</v>
      </c>
    </row>
    <row r="869" spans="1:18" ht="89.25" hidden="1">
      <c r="A869" s="10" t="s">
        <v>1796</v>
      </c>
      <c r="B869" s="10"/>
      <c r="C869" s="10" t="s">
        <v>3556</v>
      </c>
      <c r="D869" s="10" t="s">
        <v>3522</v>
      </c>
      <c r="E869" s="49" t="s">
        <v>3492</v>
      </c>
      <c r="F869" s="11">
        <v>4548736063143</v>
      </c>
      <c r="G869" s="3">
        <v>179.16</v>
      </c>
      <c r="H869" s="3">
        <v>214.99</v>
      </c>
      <c r="I869" s="3"/>
      <c r="J869" s="12">
        <v>16</v>
      </c>
      <c r="K869" s="12">
        <v>10.5</v>
      </c>
      <c r="L869" s="12">
        <v>19</v>
      </c>
      <c r="M869" s="13">
        <v>0.41</v>
      </c>
      <c r="N869" s="14" t="s">
        <v>237</v>
      </c>
      <c r="O869" s="15">
        <v>8518309590</v>
      </c>
      <c r="P869" s="17">
        <v>0.02</v>
      </c>
      <c r="Q869" s="35"/>
      <c r="R869" s="30" t="s">
        <v>3537</v>
      </c>
    </row>
    <row r="870" spans="1:18" ht="76.5" hidden="1">
      <c r="A870" s="10" t="s">
        <v>1796</v>
      </c>
      <c r="B870" s="10"/>
      <c r="C870" s="10" t="s">
        <v>3556</v>
      </c>
      <c r="D870" s="10" t="s">
        <v>3513</v>
      </c>
      <c r="E870" s="49" t="s">
        <v>3492</v>
      </c>
      <c r="F870" s="11">
        <v>4548736055803</v>
      </c>
      <c r="G870" s="3">
        <v>249.99</v>
      </c>
      <c r="H870" s="3">
        <v>299.99</v>
      </c>
      <c r="I870" s="3"/>
      <c r="J870" s="12">
        <v>20</v>
      </c>
      <c r="K870" s="12">
        <v>17.5</v>
      </c>
      <c r="L870" s="12">
        <v>11.5</v>
      </c>
      <c r="M870" s="13">
        <v>0.88</v>
      </c>
      <c r="N870" s="14" t="s">
        <v>237</v>
      </c>
      <c r="O870" s="15">
        <v>8518309590</v>
      </c>
      <c r="P870" s="17">
        <v>0.02</v>
      </c>
      <c r="Q870" s="35"/>
      <c r="R870" s="30" t="s">
        <v>3528</v>
      </c>
    </row>
    <row r="871" spans="1:18" ht="76.5" hidden="1">
      <c r="A871" s="10" t="s">
        <v>1796</v>
      </c>
      <c r="B871" s="10"/>
      <c r="C871" s="10" t="s">
        <v>3556</v>
      </c>
      <c r="D871" s="10" t="s">
        <v>3514</v>
      </c>
      <c r="E871" s="49" t="s">
        <v>3492</v>
      </c>
      <c r="F871" s="11">
        <v>4548736063105</v>
      </c>
      <c r="G871" s="3">
        <v>249.99</v>
      </c>
      <c r="H871" s="3">
        <v>299.99</v>
      </c>
      <c r="I871" s="3"/>
      <c r="J871" s="12">
        <v>20.2</v>
      </c>
      <c r="K871" s="12">
        <v>17.8</v>
      </c>
      <c r="L871" s="12">
        <v>12</v>
      </c>
      <c r="M871" s="13">
        <v>0.90700000000000003</v>
      </c>
      <c r="N871" s="14" t="s">
        <v>237</v>
      </c>
      <c r="O871" s="15">
        <v>8518309590</v>
      </c>
      <c r="P871" s="17">
        <v>0.02</v>
      </c>
      <c r="Q871" s="35"/>
      <c r="R871" s="30" t="s">
        <v>3529</v>
      </c>
    </row>
    <row r="872" spans="1:18" ht="76.5" hidden="1">
      <c r="A872" s="10" t="s">
        <v>1796</v>
      </c>
      <c r="B872" s="10"/>
      <c r="C872" s="10" t="s">
        <v>3556</v>
      </c>
      <c r="D872" s="10" t="s">
        <v>3515</v>
      </c>
      <c r="E872" s="49" t="s">
        <v>3492</v>
      </c>
      <c r="F872" s="11">
        <v>4548736063112</v>
      </c>
      <c r="G872" s="3">
        <v>249.99</v>
      </c>
      <c r="H872" s="3">
        <v>299.99</v>
      </c>
      <c r="I872" s="3"/>
      <c r="J872" s="12">
        <v>17</v>
      </c>
      <c r="K872" s="12">
        <v>11</v>
      </c>
      <c r="L872" s="12">
        <v>20</v>
      </c>
      <c r="M872" s="13">
        <v>0.89</v>
      </c>
      <c r="N872" s="14" t="s">
        <v>237</v>
      </c>
      <c r="O872" s="15">
        <v>8518309590</v>
      </c>
      <c r="P872" s="17">
        <v>0.02</v>
      </c>
      <c r="Q872" s="35"/>
      <c r="R872" s="30" t="s">
        <v>3530</v>
      </c>
    </row>
    <row r="873" spans="1:18" ht="76.5" hidden="1">
      <c r="A873" s="10" t="s">
        <v>1796</v>
      </c>
      <c r="B873" s="10"/>
      <c r="C873" s="10" t="s">
        <v>3556</v>
      </c>
      <c r="D873" s="10" t="s">
        <v>3516</v>
      </c>
      <c r="E873" s="49" t="s">
        <v>3492</v>
      </c>
      <c r="F873" s="11">
        <v>4548736063150</v>
      </c>
      <c r="G873" s="3">
        <v>249.99</v>
      </c>
      <c r="H873" s="3">
        <v>299.99</v>
      </c>
      <c r="I873" s="3"/>
      <c r="J873" s="12">
        <v>22</v>
      </c>
      <c r="K873" s="12">
        <v>18.5</v>
      </c>
      <c r="L873" s="12">
        <v>7.5</v>
      </c>
      <c r="M873" s="13">
        <v>1</v>
      </c>
      <c r="N873" s="14" t="s">
        <v>237</v>
      </c>
      <c r="O873" s="15">
        <v>8518309590</v>
      </c>
      <c r="P873" s="17">
        <v>0.02</v>
      </c>
      <c r="Q873" s="35"/>
      <c r="R873" s="30" t="s">
        <v>3531</v>
      </c>
    </row>
    <row r="874" spans="1:18" ht="76.5" hidden="1">
      <c r="A874" s="10" t="s">
        <v>1796</v>
      </c>
      <c r="B874" s="10"/>
      <c r="C874" s="10" t="s">
        <v>3556</v>
      </c>
      <c r="D874" s="10" t="s">
        <v>3517</v>
      </c>
      <c r="E874" s="49" t="s">
        <v>3492</v>
      </c>
      <c r="F874" s="11">
        <v>4548736063136</v>
      </c>
      <c r="G874" s="3">
        <v>249.99</v>
      </c>
      <c r="H874" s="3">
        <v>299.99</v>
      </c>
      <c r="I874" s="3"/>
      <c r="J874" s="12">
        <v>20.2</v>
      </c>
      <c r="K874" s="12">
        <v>17.8</v>
      </c>
      <c r="L874" s="12">
        <v>12</v>
      </c>
      <c r="M874" s="13">
        <v>0.90700000000000003</v>
      </c>
      <c r="N874" s="14" t="s">
        <v>237</v>
      </c>
      <c r="O874" s="15">
        <v>8518309590</v>
      </c>
      <c r="P874" s="17">
        <v>0.02</v>
      </c>
      <c r="Q874" s="35"/>
      <c r="R874" s="30" t="s">
        <v>3532</v>
      </c>
    </row>
    <row r="875" spans="1:18" ht="102" hidden="1">
      <c r="A875" s="10" t="s">
        <v>1796</v>
      </c>
      <c r="B875" s="10"/>
      <c r="C875" s="10" t="s">
        <v>2861</v>
      </c>
      <c r="D875" s="10" t="s">
        <v>3499</v>
      </c>
      <c r="E875" s="49" t="s">
        <v>3492</v>
      </c>
      <c r="F875" s="11">
        <v>4548736055780</v>
      </c>
      <c r="G875" s="3">
        <v>266.66000000000003</v>
      </c>
      <c r="H875" s="3">
        <v>319.99</v>
      </c>
      <c r="I875" s="3"/>
      <c r="J875" s="12">
        <v>21.5</v>
      </c>
      <c r="K875" s="12">
        <v>19.5</v>
      </c>
      <c r="L875" s="12">
        <v>6</v>
      </c>
      <c r="M875" s="13">
        <v>0.66</v>
      </c>
      <c r="N875" s="14" t="s">
        <v>237</v>
      </c>
      <c r="O875" s="15">
        <v>8518309590</v>
      </c>
      <c r="P875" s="17">
        <v>0.02</v>
      </c>
      <c r="Q875" s="35"/>
      <c r="R875" s="30" t="s">
        <v>3506</v>
      </c>
    </row>
    <row r="876" spans="1:18" ht="51" hidden="1">
      <c r="A876" s="10" t="s">
        <v>1796</v>
      </c>
      <c r="B876" s="10"/>
      <c r="C876" s="10" t="s">
        <v>2861</v>
      </c>
      <c r="D876" s="10" t="s">
        <v>3500</v>
      </c>
      <c r="E876" s="49" t="s">
        <v>3492</v>
      </c>
      <c r="F876" s="11">
        <v>4548736063068</v>
      </c>
      <c r="G876" s="3">
        <v>266.66000000000003</v>
      </c>
      <c r="H876" s="3">
        <v>319.99</v>
      </c>
      <c r="I876" s="3"/>
      <c r="J876" s="12">
        <v>21.5</v>
      </c>
      <c r="K876" s="12">
        <v>19.5</v>
      </c>
      <c r="L876" s="12">
        <v>6</v>
      </c>
      <c r="M876" s="13">
        <v>0.66</v>
      </c>
      <c r="N876" s="14" t="s">
        <v>237</v>
      </c>
      <c r="O876" s="15">
        <v>8518309590</v>
      </c>
      <c r="P876" s="17">
        <v>0.02</v>
      </c>
      <c r="Q876" s="35"/>
      <c r="R876" s="30" t="s">
        <v>3507</v>
      </c>
    </row>
    <row r="877" spans="1:18" ht="51" hidden="1">
      <c r="A877" s="10" t="s">
        <v>1796</v>
      </c>
      <c r="B877" s="10"/>
      <c r="C877" s="10" t="s">
        <v>3555</v>
      </c>
      <c r="D877" s="10" t="s">
        <v>3544</v>
      </c>
      <c r="E877" s="49" t="s">
        <v>3492</v>
      </c>
      <c r="F877" s="11">
        <v>4548736063655</v>
      </c>
      <c r="G877" s="3">
        <v>58.33</v>
      </c>
      <c r="H877" s="3">
        <v>69.989999999999995</v>
      </c>
      <c r="I877" s="3"/>
      <c r="J877" s="12">
        <v>18</v>
      </c>
      <c r="K877" s="12">
        <v>17</v>
      </c>
      <c r="L877" s="12">
        <v>3.5</v>
      </c>
      <c r="M877" s="13">
        <v>0.21</v>
      </c>
      <c r="N877" s="14" t="s">
        <v>239</v>
      </c>
      <c r="O877" s="15">
        <v>8518309590</v>
      </c>
      <c r="P877" s="17">
        <v>0.02</v>
      </c>
      <c r="Q877" s="35"/>
      <c r="R877" s="30" t="s">
        <v>3507</v>
      </c>
    </row>
    <row r="878" spans="1:18" ht="51" hidden="1">
      <c r="A878" s="10" t="s">
        <v>1796</v>
      </c>
      <c r="B878" s="10"/>
      <c r="C878" s="10" t="s">
        <v>3555</v>
      </c>
      <c r="D878" s="10" t="s">
        <v>3545</v>
      </c>
      <c r="E878" s="49" t="s">
        <v>3492</v>
      </c>
      <c r="F878" s="11">
        <v>4548736063723</v>
      </c>
      <c r="G878" s="3">
        <v>58.33</v>
      </c>
      <c r="H878" s="3">
        <v>69.989999999999995</v>
      </c>
      <c r="I878" s="3"/>
      <c r="J878" s="12">
        <v>18</v>
      </c>
      <c r="K878" s="12">
        <v>17</v>
      </c>
      <c r="L878" s="12">
        <v>3.5</v>
      </c>
      <c r="M878" s="13">
        <v>0.21</v>
      </c>
      <c r="N878" s="14" t="s">
        <v>239</v>
      </c>
      <c r="O878" s="15">
        <v>8518309590</v>
      </c>
      <c r="P878" s="17">
        <v>0.02</v>
      </c>
      <c r="Q878" s="35"/>
      <c r="R878" s="30" t="s">
        <v>3548</v>
      </c>
    </row>
    <row r="879" spans="1:18" ht="51" hidden="1">
      <c r="A879" s="10" t="s">
        <v>1796</v>
      </c>
      <c r="B879" s="10"/>
      <c r="C879" s="10" t="s">
        <v>3555</v>
      </c>
      <c r="D879" s="10" t="s">
        <v>3546</v>
      </c>
      <c r="E879" s="49" t="s">
        <v>3492</v>
      </c>
      <c r="F879" s="11">
        <v>4548736063761</v>
      </c>
      <c r="G879" s="3">
        <v>58.33</v>
      </c>
      <c r="H879" s="3">
        <v>69.989999999999995</v>
      </c>
      <c r="I879" s="3"/>
      <c r="J879" s="12">
        <v>18</v>
      </c>
      <c r="K879" s="12">
        <v>17</v>
      </c>
      <c r="L879" s="12">
        <v>3.5</v>
      </c>
      <c r="M879" s="13">
        <v>0.21</v>
      </c>
      <c r="N879" s="14" t="s">
        <v>239</v>
      </c>
      <c r="O879" s="15">
        <v>8518309590</v>
      </c>
      <c r="P879" s="17">
        <v>0.02</v>
      </c>
      <c r="Q879" s="35"/>
      <c r="R879" s="30" t="s">
        <v>3549</v>
      </c>
    </row>
    <row r="880" spans="1:18" ht="51" hidden="1">
      <c r="A880" s="10" t="s">
        <v>1796</v>
      </c>
      <c r="B880" s="10"/>
      <c r="C880" s="10" t="s">
        <v>3555</v>
      </c>
      <c r="D880" s="10" t="s">
        <v>3547</v>
      </c>
      <c r="E880" s="49" t="s">
        <v>3492</v>
      </c>
      <c r="F880" s="11">
        <v>4548736063815</v>
      </c>
      <c r="G880" s="3">
        <v>58.33</v>
      </c>
      <c r="H880" s="3">
        <v>69.989999999999995</v>
      </c>
      <c r="I880" s="3"/>
      <c r="J880" s="12">
        <v>18</v>
      </c>
      <c r="K880" s="12">
        <v>17</v>
      </c>
      <c r="L880" s="12">
        <v>3.5</v>
      </c>
      <c r="M880" s="13">
        <v>0.21</v>
      </c>
      <c r="N880" s="14" t="s">
        <v>239</v>
      </c>
      <c r="O880" s="15">
        <v>8518309590</v>
      </c>
      <c r="P880" s="17">
        <v>0.02</v>
      </c>
      <c r="Q880" s="35"/>
      <c r="R880" s="30" t="s">
        <v>3550</v>
      </c>
    </row>
    <row r="881" spans="1:18" ht="89.25" hidden="1">
      <c r="A881" s="10" t="s">
        <v>1796</v>
      </c>
      <c r="B881" s="10"/>
      <c r="C881" s="10" t="s">
        <v>3557</v>
      </c>
      <c r="D881" s="10" t="s">
        <v>3523</v>
      </c>
      <c r="E881" s="49" t="s">
        <v>3492</v>
      </c>
      <c r="F881" s="11">
        <v>4548736055810</v>
      </c>
      <c r="G881" s="3">
        <v>149.99</v>
      </c>
      <c r="H881" s="3">
        <v>179.99</v>
      </c>
      <c r="I881" s="3"/>
      <c r="J881" s="12">
        <v>21</v>
      </c>
      <c r="K881" s="12">
        <v>18</v>
      </c>
      <c r="L881" s="12">
        <v>4</v>
      </c>
      <c r="M881" s="13">
        <v>0.45</v>
      </c>
      <c r="N881" s="14" t="s">
        <v>237</v>
      </c>
      <c r="O881" s="15">
        <v>8518309590</v>
      </c>
      <c r="P881" s="17">
        <v>0.02</v>
      </c>
      <c r="Q881" s="35"/>
      <c r="R881" s="30" t="s">
        <v>3538</v>
      </c>
    </row>
    <row r="882" spans="1:18" ht="89.25" hidden="1">
      <c r="A882" s="10" t="s">
        <v>1796</v>
      </c>
      <c r="B882" s="10"/>
      <c r="C882" s="10" t="s">
        <v>3557</v>
      </c>
      <c r="D882" s="10" t="s">
        <v>3524</v>
      </c>
      <c r="E882" s="49" t="s">
        <v>3492</v>
      </c>
      <c r="F882" s="11">
        <v>4548736062870</v>
      </c>
      <c r="G882" s="3">
        <v>149.99</v>
      </c>
      <c r="H882" s="3">
        <v>179.99</v>
      </c>
      <c r="I882" s="3"/>
      <c r="J882" s="12">
        <v>21</v>
      </c>
      <c r="K882" s="12">
        <v>18</v>
      </c>
      <c r="L882" s="12">
        <v>4</v>
      </c>
      <c r="M882" s="13">
        <v>0.44</v>
      </c>
      <c r="N882" s="14" t="s">
        <v>237</v>
      </c>
      <c r="O882" s="15">
        <v>8518309590</v>
      </c>
      <c r="P882" s="17">
        <v>0.02</v>
      </c>
      <c r="Q882" s="35"/>
      <c r="R882" s="30" t="s">
        <v>3539</v>
      </c>
    </row>
    <row r="883" spans="1:18" ht="89.25" hidden="1">
      <c r="A883" s="10" t="s">
        <v>1796</v>
      </c>
      <c r="B883" s="10"/>
      <c r="C883" s="10" t="s">
        <v>3557</v>
      </c>
      <c r="D883" s="10" t="s">
        <v>3525</v>
      </c>
      <c r="E883" s="49" t="s">
        <v>3492</v>
      </c>
      <c r="F883" s="11">
        <v>4548736062887</v>
      </c>
      <c r="G883" s="3">
        <v>149.99</v>
      </c>
      <c r="H883" s="3">
        <v>179.99</v>
      </c>
      <c r="I883" s="3"/>
      <c r="J883" s="12">
        <v>21</v>
      </c>
      <c r="K883" s="12">
        <v>18.5</v>
      </c>
      <c r="L883" s="12">
        <v>4</v>
      </c>
      <c r="M883" s="13">
        <v>0.44</v>
      </c>
      <c r="N883" s="14" t="s">
        <v>237</v>
      </c>
      <c r="O883" s="15">
        <v>8518309590</v>
      </c>
      <c r="P883" s="17">
        <v>0.02</v>
      </c>
      <c r="Q883" s="35"/>
      <c r="R883" s="30" t="s">
        <v>3540</v>
      </c>
    </row>
    <row r="884" spans="1:18" ht="89.25" hidden="1">
      <c r="A884" s="10" t="s">
        <v>1796</v>
      </c>
      <c r="B884" s="10"/>
      <c r="C884" s="10" t="s">
        <v>3557</v>
      </c>
      <c r="D884" s="10" t="s">
        <v>3526</v>
      </c>
      <c r="E884" s="49" t="s">
        <v>3492</v>
      </c>
      <c r="F884" s="11">
        <v>4548736062962</v>
      </c>
      <c r="G884" s="3">
        <v>149.99</v>
      </c>
      <c r="H884" s="3">
        <v>179.99</v>
      </c>
      <c r="I884" s="3"/>
      <c r="J884" s="12">
        <v>24.7</v>
      </c>
      <c r="K884" s="12">
        <v>19</v>
      </c>
      <c r="L884" s="12">
        <v>6</v>
      </c>
      <c r="M884" s="13">
        <v>0.499</v>
      </c>
      <c r="N884" s="14" t="s">
        <v>237</v>
      </c>
      <c r="O884" s="15">
        <v>8518309590</v>
      </c>
      <c r="P884" s="17">
        <v>0.02</v>
      </c>
      <c r="Q884" s="35"/>
      <c r="R884" s="30" t="s">
        <v>3541</v>
      </c>
    </row>
    <row r="885" spans="1:18" ht="89.25" hidden="1">
      <c r="A885" s="10" t="s">
        <v>1796</v>
      </c>
      <c r="B885" s="10"/>
      <c r="C885" s="10" t="s">
        <v>3557</v>
      </c>
      <c r="D885" s="10" t="s">
        <v>3527</v>
      </c>
      <c r="E885" s="49" t="s">
        <v>3492</v>
      </c>
      <c r="F885" s="11">
        <v>4548736062924</v>
      </c>
      <c r="G885" s="3">
        <v>149.99</v>
      </c>
      <c r="H885" s="3">
        <v>179.99</v>
      </c>
      <c r="I885" s="3"/>
      <c r="J885" s="12">
        <v>21</v>
      </c>
      <c r="K885" s="12">
        <v>18.5</v>
      </c>
      <c r="L885" s="12">
        <v>4</v>
      </c>
      <c r="M885" s="13">
        <v>0.44</v>
      </c>
      <c r="N885" s="14" t="s">
        <v>237</v>
      </c>
      <c r="O885" s="15">
        <v>8518309590</v>
      </c>
      <c r="P885" s="17">
        <v>0.02</v>
      </c>
      <c r="Q885" s="35"/>
      <c r="R885" s="30" t="s">
        <v>3542</v>
      </c>
    </row>
    <row r="886" spans="1:18" ht="63.75" hidden="1">
      <c r="A886" s="10" t="s">
        <v>1796</v>
      </c>
      <c r="B886" s="10"/>
      <c r="C886" s="10" t="s">
        <v>2863</v>
      </c>
      <c r="D886" s="10" t="s">
        <v>2009</v>
      </c>
      <c r="E886" s="49"/>
      <c r="F886" s="11">
        <v>4548736032583</v>
      </c>
      <c r="G886" s="3">
        <v>169.99</v>
      </c>
      <c r="H886" s="3">
        <v>199.99</v>
      </c>
      <c r="I886" s="3"/>
      <c r="J886" s="12">
        <v>16.5</v>
      </c>
      <c r="K886" s="12">
        <v>10</v>
      </c>
      <c r="L886" s="12">
        <v>5.5</v>
      </c>
      <c r="M886" s="13">
        <v>0.27600000000000002</v>
      </c>
      <c r="N886" s="14" t="s">
        <v>238</v>
      </c>
      <c r="O886" s="15">
        <v>8518309590</v>
      </c>
      <c r="P886" s="17">
        <v>0.02</v>
      </c>
      <c r="Q886" s="35"/>
      <c r="R886" s="30" t="s">
        <v>2998</v>
      </c>
    </row>
    <row r="887" spans="1:18" ht="63.75" hidden="1">
      <c r="A887" s="10" t="s">
        <v>1796</v>
      </c>
      <c r="B887" s="10"/>
      <c r="C887" s="10" t="s">
        <v>2863</v>
      </c>
      <c r="D887" s="10" t="s">
        <v>2010</v>
      </c>
      <c r="E887" s="49"/>
      <c r="F887" s="11">
        <v>4548736032637</v>
      </c>
      <c r="G887" s="3">
        <v>257.5</v>
      </c>
      <c r="H887" s="3">
        <v>309.99</v>
      </c>
      <c r="I887" s="3"/>
      <c r="J887" s="12">
        <v>16.5</v>
      </c>
      <c r="K887" s="12">
        <v>10</v>
      </c>
      <c r="L887" s="12">
        <v>5.5</v>
      </c>
      <c r="M887" s="13">
        <v>0.29399999999999998</v>
      </c>
      <c r="N887" s="14" t="s">
        <v>238</v>
      </c>
      <c r="O887" s="15">
        <v>8518309590</v>
      </c>
      <c r="P887" s="17">
        <v>0.02</v>
      </c>
      <c r="Q887" s="35"/>
      <c r="R887" s="30" t="s">
        <v>2999</v>
      </c>
    </row>
    <row r="888" spans="1:18" ht="76.5" hidden="1">
      <c r="A888" s="10" t="s">
        <v>1794</v>
      </c>
      <c r="B888" s="10"/>
      <c r="C888" s="10" t="s">
        <v>2850</v>
      </c>
      <c r="D888" s="10" t="s">
        <v>1885</v>
      </c>
      <c r="E888" s="49"/>
      <c r="F888" s="11">
        <v>4548736053922</v>
      </c>
      <c r="G888" s="3">
        <v>76.5</v>
      </c>
      <c r="H888" s="3">
        <v>89.99</v>
      </c>
      <c r="I888" s="3"/>
      <c r="J888" s="12" t="s">
        <v>2340</v>
      </c>
      <c r="K888" s="12" t="s">
        <v>2341</v>
      </c>
      <c r="L888" s="12" t="s">
        <v>2342</v>
      </c>
      <c r="M888" s="13" t="s">
        <v>2343</v>
      </c>
      <c r="N888" s="14" t="s">
        <v>2344</v>
      </c>
      <c r="O888" s="15" t="s">
        <v>2345</v>
      </c>
      <c r="P888" s="17">
        <v>0.02</v>
      </c>
      <c r="Q888" s="35"/>
      <c r="R888" s="30" t="s">
        <v>2898</v>
      </c>
    </row>
    <row r="889" spans="1:18" ht="76.5" hidden="1">
      <c r="A889" s="10" t="s">
        <v>1794</v>
      </c>
      <c r="B889" s="10"/>
      <c r="C889" s="10" t="s">
        <v>2850</v>
      </c>
      <c r="D889" s="10" t="s">
        <v>1886</v>
      </c>
      <c r="E889" s="49"/>
      <c r="F889" s="11">
        <v>4548736053939</v>
      </c>
      <c r="G889" s="3">
        <v>76.5</v>
      </c>
      <c r="H889" s="3">
        <v>89.99</v>
      </c>
      <c r="I889" s="3"/>
      <c r="J889" s="12" t="s">
        <v>2340</v>
      </c>
      <c r="K889" s="12" t="s">
        <v>2346</v>
      </c>
      <c r="L889" s="12" t="s">
        <v>2347</v>
      </c>
      <c r="M889" s="13" t="s">
        <v>2348</v>
      </c>
      <c r="N889" s="14" t="s">
        <v>2349</v>
      </c>
      <c r="O889" s="15" t="s">
        <v>2345</v>
      </c>
      <c r="P889" s="17">
        <v>0.02</v>
      </c>
      <c r="Q889" s="35"/>
      <c r="R889" s="30" t="s">
        <v>2899</v>
      </c>
    </row>
    <row r="890" spans="1:18" ht="76.5" hidden="1">
      <c r="A890" s="10" t="s">
        <v>1794</v>
      </c>
      <c r="B890" s="10"/>
      <c r="C890" s="10" t="s">
        <v>2850</v>
      </c>
      <c r="D890" s="10" t="s">
        <v>1887</v>
      </c>
      <c r="E890" s="49"/>
      <c r="F890" s="11">
        <v>4548736053946</v>
      </c>
      <c r="G890" s="3">
        <v>76.5</v>
      </c>
      <c r="H890" s="3">
        <v>89.99</v>
      </c>
      <c r="I890" s="3"/>
      <c r="J890" s="12" t="s">
        <v>2340</v>
      </c>
      <c r="K890" s="12" t="s">
        <v>2346</v>
      </c>
      <c r="L890" s="12" t="s">
        <v>2347</v>
      </c>
      <c r="M890" s="13" t="s">
        <v>2350</v>
      </c>
      <c r="N890" s="14" t="s">
        <v>2349</v>
      </c>
      <c r="O890" s="15" t="s">
        <v>2345</v>
      </c>
      <c r="P890" s="17">
        <v>0.02</v>
      </c>
      <c r="Q890" s="35"/>
      <c r="R890" s="30" t="s">
        <v>2900</v>
      </c>
    </row>
    <row r="891" spans="1:18" ht="76.5" hidden="1">
      <c r="A891" s="10" t="s">
        <v>1794</v>
      </c>
      <c r="B891" s="10"/>
      <c r="C891" s="10" t="s">
        <v>2850</v>
      </c>
      <c r="D891" s="10" t="s">
        <v>1888</v>
      </c>
      <c r="E891" s="49"/>
      <c r="F891" s="11">
        <v>4548736044951</v>
      </c>
      <c r="G891" s="3">
        <v>76.5</v>
      </c>
      <c r="H891" s="3">
        <v>89.99</v>
      </c>
      <c r="I891" s="3"/>
      <c r="J891" s="12" t="s">
        <v>2340</v>
      </c>
      <c r="K891" s="12" t="s">
        <v>2346</v>
      </c>
      <c r="L891" s="12" t="s">
        <v>2347</v>
      </c>
      <c r="M891" s="13" t="s">
        <v>2351</v>
      </c>
      <c r="N891" s="14" t="s">
        <v>2349</v>
      </c>
      <c r="O891" s="15" t="s">
        <v>2345</v>
      </c>
      <c r="P891" s="17">
        <v>0.02</v>
      </c>
      <c r="Q891" s="35"/>
      <c r="R891" s="30" t="s">
        <v>2901</v>
      </c>
    </row>
    <row r="892" spans="1:18" ht="63.75" hidden="1">
      <c r="A892" s="10" t="s">
        <v>1794</v>
      </c>
      <c r="B892" s="10"/>
      <c r="C892" s="10" t="s">
        <v>2850</v>
      </c>
      <c r="D892" s="10" t="s">
        <v>3488</v>
      </c>
      <c r="E892" s="49" t="s">
        <v>3492</v>
      </c>
      <c r="F892" s="11">
        <v>4548736056381</v>
      </c>
      <c r="G892" s="3">
        <v>101.71</v>
      </c>
      <c r="H892" s="3">
        <v>119.99</v>
      </c>
      <c r="I892" s="3"/>
      <c r="J892" s="12">
        <v>29.9</v>
      </c>
      <c r="K892" s="12">
        <v>17</v>
      </c>
      <c r="L892" s="12">
        <v>11.7</v>
      </c>
      <c r="M892" s="13">
        <v>1.23</v>
      </c>
      <c r="N892" s="14" t="s">
        <v>38</v>
      </c>
      <c r="O892" s="15">
        <v>8527190000</v>
      </c>
      <c r="P892" s="17">
        <v>0.02</v>
      </c>
      <c r="Q892" s="35"/>
      <c r="R892" s="30" t="s">
        <v>3493</v>
      </c>
    </row>
    <row r="893" spans="1:18" ht="63.75" hidden="1">
      <c r="A893" s="10" t="s">
        <v>1794</v>
      </c>
      <c r="B893" s="10"/>
      <c r="C893" s="10" t="s">
        <v>2850</v>
      </c>
      <c r="D893" s="10" t="s">
        <v>3489</v>
      </c>
      <c r="E893" s="49" t="s">
        <v>3492</v>
      </c>
      <c r="F893" s="11">
        <v>4548736056404</v>
      </c>
      <c r="G893" s="3">
        <v>101.71</v>
      </c>
      <c r="H893" s="3">
        <v>119.99</v>
      </c>
      <c r="I893" s="3"/>
      <c r="J893" s="12">
        <v>29.9</v>
      </c>
      <c r="K893" s="12">
        <v>17</v>
      </c>
      <c r="L893" s="12">
        <v>11.7</v>
      </c>
      <c r="M893" s="13">
        <v>1.2210000000000001</v>
      </c>
      <c r="N893" s="14" t="s">
        <v>38</v>
      </c>
      <c r="O893" s="15">
        <v>8527190000</v>
      </c>
      <c r="P893" s="17">
        <v>0.02</v>
      </c>
      <c r="Q893" s="35"/>
      <c r="R893" s="30" t="s">
        <v>3494</v>
      </c>
    </row>
    <row r="894" spans="1:18" ht="63.75" hidden="1">
      <c r="A894" s="10" t="s">
        <v>1794</v>
      </c>
      <c r="B894" s="10"/>
      <c r="C894" s="10" t="s">
        <v>2850</v>
      </c>
      <c r="D894" s="10" t="s">
        <v>3490</v>
      </c>
      <c r="E894" s="49" t="s">
        <v>3492</v>
      </c>
      <c r="F894" s="11">
        <v>4548736056411</v>
      </c>
      <c r="G894" s="3">
        <v>101.71</v>
      </c>
      <c r="H894" s="3">
        <v>119.99</v>
      </c>
      <c r="I894" s="3"/>
      <c r="J894" s="12">
        <v>29.9</v>
      </c>
      <c r="K894" s="12">
        <v>17</v>
      </c>
      <c r="L894" s="12">
        <v>11.7</v>
      </c>
      <c r="M894" s="13">
        <v>1.234</v>
      </c>
      <c r="N894" s="14" t="s">
        <v>38</v>
      </c>
      <c r="O894" s="15">
        <v>8527190000</v>
      </c>
      <c r="P894" s="17">
        <v>0.02</v>
      </c>
      <c r="Q894" s="35"/>
      <c r="R894" s="30" t="s">
        <v>3495</v>
      </c>
    </row>
    <row r="895" spans="1:18" ht="63.75" hidden="1">
      <c r="A895" s="10" t="s">
        <v>1794</v>
      </c>
      <c r="B895" s="10"/>
      <c r="C895" s="10" t="s">
        <v>2850</v>
      </c>
      <c r="D895" s="10" t="s">
        <v>3491</v>
      </c>
      <c r="E895" s="49" t="s">
        <v>3492</v>
      </c>
      <c r="F895" s="11">
        <v>4548736056398</v>
      </c>
      <c r="G895" s="3">
        <v>101.71</v>
      </c>
      <c r="H895" s="3">
        <v>119.99</v>
      </c>
      <c r="I895" s="3"/>
      <c r="J895" s="12">
        <v>29.9</v>
      </c>
      <c r="K895" s="12">
        <v>17</v>
      </c>
      <c r="L895" s="12">
        <v>11.7</v>
      </c>
      <c r="M895" s="13">
        <v>1.2430000000000001</v>
      </c>
      <c r="N895" s="14" t="s">
        <v>38</v>
      </c>
      <c r="O895" s="15">
        <v>8527190000</v>
      </c>
      <c r="P895" s="17">
        <v>0.02</v>
      </c>
      <c r="Q895" s="35"/>
      <c r="R895" s="30" t="s">
        <v>3496</v>
      </c>
    </row>
    <row r="896" spans="1:18" hidden="1">
      <c r="A896" s="10" t="s">
        <v>1138</v>
      </c>
      <c r="B896" s="10"/>
      <c r="C896" s="10" t="s">
        <v>1203</v>
      </c>
      <c r="D896" s="10" t="s">
        <v>785</v>
      </c>
      <c r="E896" s="49"/>
      <c r="F896" s="11" t="s">
        <v>786</v>
      </c>
      <c r="G896" s="3">
        <v>683</v>
      </c>
      <c r="H896" s="3">
        <v>819</v>
      </c>
      <c r="I896" s="3"/>
      <c r="J896" s="12">
        <v>25.1</v>
      </c>
      <c r="K896" s="12">
        <v>10</v>
      </c>
      <c r="L896" s="12">
        <v>20.7</v>
      </c>
      <c r="M896" s="13">
        <v>0.84</v>
      </c>
      <c r="N896" s="14" t="s">
        <v>51</v>
      </c>
      <c r="O896" s="15" t="s">
        <v>787</v>
      </c>
      <c r="P896" s="17">
        <v>0.01</v>
      </c>
      <c r="Q896" s="35"/>
      <c r="R896" s="30" t="s">
        <v>1205</v>
      </c>
    </row>
    <row r="897" spans="1:18" hidden="1">
      <c r="A897" s="10" t="s">
        <v>1138</v>
      </c>
      <c r="B897" s="10"/>
      <c r="C897" s="10" t="s">
        <v>1203</v>
      </c>
      <c r="D897" s="10" t="s">
        <v>783</v>
      </c>
      <c r="E897" s="49"/>
      <c r="F897" s="11">
        <v>4905524984606</v>
      </c>
      <c r="G897" s="3">
        <v>517</v>
      </c>
      <c r="H897" s="3">
        <v>620</v>
      </c>
      <c r="I897" s="3"/>
      <c r="J897" s="12">
        <v>25</v>
      </c>
      <c r="K897" s="12">
        <v>20.5</v>
      </c>
      <c r="L897" s="12">
        <v>10</v>
      </c>
      <c r="M897" s="13">
        <v>0.3</v>
      </c>
      <c r="N897" s="14" t="s">
        <v>51</v>
      </c>
      <c r="O897" s="15">
        <v>8518109590</v>
      </c>
      <c r="P897" s="17">
        <v>0.01</v>
      </c>
      <c r="Q897" s="35"/>
      <c r="R897" s="30" t="s">
        <v>1204</v>
      </c>
    </row>
    <row r="898" spans="1:18" ht="76.5" hidden="1">
      <c r="A898" s="10" t="s">
        <v>1794</v>
      </c>
      <c r="B898" s="10"/>
      <c r="C898" s="10" t="s">
        <v>2849</v>
      </c>
      <c r="D898" s="10" t="s">
        <v>1877</v>
      </c>
      <c r="E898" s="49"/>
      <c r="F898" s="11">
        <v>4548736032323</v>
      </c>
      <c r="G898" s="3">
        <v>83.33</v>
      </c>
      <c r="H898" s="3">
        <v>99.99</v>
      </c>
      <c r="I898" s="3"/>
      <c r="J898" s="12">
        <v>36.200000000000003</v>
      </c>
      <c r="K898" s="12">
        <v>18.5</v>
      </c>
      <c r="L898" s="12">
        <v>11</v>
      </c>
      <c r="M898" s="13">
        <v>2.117</v>
      </c>
      <c r="N898" s="14" t="s">
        <v>38</v>
      </c>
      <c r="O898" s="15">
        <v>8527131000</v>
      </c>
      <c r="P898" s="17">
        <v>0.09</v>
      </c>
      <c r="Q898" s="35" t="s">
        <v>2377</v>
      </c>
      <c r="R898" s="30" t="s">
        <v>2890</v>
      </c>
    </row>
    <row r="899" spans="1:18" ht="76.5" hidden="1">
      <c r="A899" s="10" t="s">
        <v>1794</v>
      </c>
      <c r="B899" s="10"/>
      <c r="C899" s="10" t="s">
        <v>2849</v>
      </c>
      <c r="D899" s="10" t="s">
        <v>1878</v>
      </c>
      <c r="E899" s="49"/>
      <c r="F899" s="11">
        <v>4548736039193</v>
      </c>
      <c r="G899" s="3">
        <v>83.33</v>
      </c>
      <c r="H899" s="3">
        <v>99.99</v>
      </c>
      <c r="I899" s="3"/>
      <c r="J899" s="12">
        <v>36.200000000000003</v>
      </c>
      <c r="K899" s="12">
        <v>18.5</v>
      </c>
      <c r="L899" s="12">
        <v>11</v>
      </c>
      <c r="M899" s="13">
        <v>2.117</v>
      </c>
      <c r="N899" s="14" t="s">
        <v>38</v>
      </c>
      <c r="O899" s="15">
        <v>8527131000</v>
      </c>
      <c r="P899" s="17">
        <v>0.09</v>
      </c>
      <c r="Q899" s="35" t="s">
        <v>2377</v>
      </c>
      <c r="R899" s="30" t="s">
        <v>2891</v>
      </c>
    </row>
    <row r="900" spans="1:18" ht="63.75" hidden="1">
      <c r="A900" s="10" t="s">
        <v>1794</v>
      </c>
      <c r="B900" s="10"/>
      <c r="C900" s="10" t="s">
        <v>2849</v>
      </c>
      <c r="D900" s="10" t="s">
        <v>1883</v>
      </c>
      <c r="E900" s="49"/>
      <c r="F900" s="11">
        <v>4905524992335</v>
      </c>
      <c r="G900" s="3">
        <v>85</v>
      </c>
      <c r="H900" s="3">
        <v>99.99</v>
      </c>
      <c r="I900" s="3"/>
      <c r="J900" s="12">
        <v>32.5</v>
      </c>
      <c r="K900" s="12">
        <v>15</v>
      </c>
      <c r="L900" s="12">
        <v>24.5</v>
      </c>
      <c r="M900" s="13">
        <v>2.2829999999999999</v>
      </c>
      <c r="N900" s="14" t="s">
        <v>38</v>
      </c>
      <c r="O900" s="15">
        <v>8527131000</v>
      </c>
      <c r="P900" s="17">
        <v>0.09</v>
      </c>
      <c r="Q900" s="35"/>
      <c r="R900" s="30" t="s">
        <v>2896</v>
      </c>
    </row>
    <row r="901" spans="1:18" ht="63.75" hidden="1">
      <c r="A901" s="10" t="s">
        <v>1794</v>
      </c>
      <c r="B901" s="10"/>
      <c r="C901" s="10" t="s">
        <v>2849</v>
      </c>
      <c r="D901" s="10" t="s">
        <v>1884</v>
      </c>
      <c r="E901" s="49"/>
      <c r="F901" s="11">
        <v>4905524992342</v>
      </c>
      <c r="G901" s="3">
        <v>85</v>
      </c>
      <c r="H901" s="3">
        <v>99.99</v>
      </c>
      <c r="I901" s="3"/>
      <c r="J901" s="12">
        <v>33</v>
      </c>
      <c r="K901" s="12">
        <v>15</v>
      </c>
      <c r="L901" s="12">
        <v>24.5</v>
      </c>
      <c r="M901" s="13">
        <v>2.2730000000000001</v>
      </c>
      <c r="N901" s="14" t="s">
        <v>38</v>
      </c>
      <c r="O901" s="15">
        <v>8527131000</v>
      </c>
      <c r="P901" s="17">
        <v>0.09</v>
      </c>
      <c r="Q901" s="35"/>
      <c r="R901" s="30" t="s">
        <v>2897</v>
      </c>
    </row>
    <row r="902" spans="1:18" ht="38.25" hidden="1">
      <c r="A902" s="10" t="s">
        <v>1794</v>
      </c>
      <c r="B902" s="10"/>
      <c r="C902" s="10" t="s">
        <v>2849</v>
      </c>
      <c r="D902" s="10" t="s">
        <v>1879</v>
      </c>
      <c r="E902" s="49"/>
      <c r="F902" s="11">
        <v>4905524992465</v>
      </c>
      <c r="G902" s="3">
        <v>110.83</v>
      </c>
      <c r="H902" s="3">
        <v>134.99</v>
      </c>
      <c r="I902" s="3"/>
      <c r="J902" s="12">
        <v>42.5</v>
      </c>
      <c r="K902" s="12">
        <v>19.5</v>
      </c>
      <c r="L902" s="12">
        <v>29.5</v>
      </c>
      <c r="M902" s="13">
        <v>3.843</v>
      </c>
      <c r="N902" s="14" t="s">
        <v>38</v>
      </c>
      <c r="O902" s="15">
        <v>8527131000</v>
      </c>
      <c r="P902" s="17">
        <v>0.09</v>
      </c>
      <c r="Q902" s="35"/>
      <c r="R902" s="30" t="s">
        <v>2892</v>
      </c>
    </row>
    <row r="903" spans="1:18" ht="63.75" hidden="1">
      <c r="A903" s="10" t="s">
        <v>1794</v>
      </c>
      <c r="B903" s="10"/>
      <c r="C903" s="10" t="s">
        <v>2849</v>
      </c>
      <c r="D903" s="10" t="s">
        <v>1880</v>
      </c>
      <c r="E903" s="49"/>
      <c r="F903" s="11">
        <v>4905524933635</v>
      </c>
      <c r="G903" s="3">
        <v>170</v>
      </c>
      <c r="H903" s="3">
        <v>204.99</v>
      </c>
      <c r="I903" s="3"/>
      <c r="J903" s="12">
        <v>42.5</v>
      </c>
      <c r="K903" s="12">
        <v>19.5</v>
      </c>
      <c r="L903" s="12">
        <v>29.5</v>
      </c>
      <c r="M903" s="13">
        <v>3.843</v>
      </c>
      <c r="N903" s="14" t="s">
        <v>38</v>
      </c>
      <c r="O903" s="15">
        <v>8527131000</v>
      </c>
      <c r="P903" s="17">
        <v>0.09</v>
      </c>
      <c r="Q903" s="35"/>
      <c r="R903" s="30" t="s">
        <v>2893</v>
      </c>
    </row>
    <row r="904" spans="1:18" hidden="1">
      <c r="A904" s="4" t="s">
        <v>412</v>
      </c>
      <c r="B904" s="4">
        <v>2017</v>
      </c>
      <c r="C904" s="4" t="s">
        <v>425</v>
      </c>
      <c r="D904" s="22" t="s">
        <v>3586</v>
      </c>
      <c r="E904" s="5"/>
      <c r="F904" s="7">
        <v>4548736075160</v>
      </c>
      <c r="G904" s="48">
        <v>3213</v>
      </c>
      <c r="H904" s="3">
        <v>3570</v>
      </c>
      <c r="I904" s="28"/>
      <c r="J904" s="2">
        <v>24.4</v>
      </c>
      <c r="K904" s="2">
        <v>15.5</v>
      </c>
      <c r="L904" s="2">
        <v>14.4</v>
      </c>
      <c r="M904" s="2">
        <v>1.97</v>
      </c>
      <c r="N904" s="2" t="s">
        <v>38</v>
      </c>
      <c r="O904" s="15">
        <v>8525803000</v>
      </c>
      <c r="P904" s="17">
        <v>0.09</v>
      </c>
      <c r="Q904" s="6"/>
      <c r="R904" s="66"/>
    </row>
    <row r="905" spans="1:18" ht="45" hidden="1">
      <c r="A905" s="4" t="s">
        <v>141</v>
      </c>
      <c r="B905" s="4">
        <v>2017</v>
      </c>
      <c r="C905" s="4" t="s">
        <v>1498</v>
      </c>
      <c r="D905" s="22" t="s">
        <v>3417</v>
      </c>
      <c r="E905" s="5" t="s">
        <v>3418</v>
      </c>
      <c r="F905" s="7">
        <v>4548736056596</v>
      </c>
      <c r="G905" s="48">
        <v>57.38</v>
      </c>
      <c r="H905" s="3">
        <v>69.989999999999995</v>
      </c>
      <c r="I905" s="28"/>
      <c r="J905" s="2">
        <v>20.399999999999999</v>
      </c>
      <c r="K905" s="2">
        <v>18.2</v>
      </c>
      <c r="L905" s="2">
        <v>7.5</v>
      </c>
      <c r="M905" s="2">
        <v>0.9</v>
      </c>
      <c r="N905" s="2" t="s">
        <v>238</v>
      </c>
      <c r="O905" s="15">
        <v>8527215900</v>
      </c>
      <c r="P905" s="17">
        <v>0.11</v>
      </c>
      <c r="Q905" s="6" t="s">
        <v>3419</v>
      </c>
      <c r="R905" s="66" t="s">
        <v>3581</v>
      </c>
    </row>
    <row r="906" spans="1:18" ht="45" hidden="1">
      <c r="A906" s="4" t="s">
        <v>141</v>
      </c>
      <c r="B906" s="4">
        <v>2017</v>
      </c>
      <c r="C906" s="4" t="s">
        <v>1498</v>
      </c>
      <c r="D906" s="22" t="s">
        <v>3421</v>
      </c>
      <c r="E906" s="5" t="s">
        <v>3418</v>
      </c>
      <c r="F906" s="7">
        <v>4548736057791</v>
      </c>
      <c r="G906" s="48">
        <v>57.38</v>
      </c>
      <c r="H906" s="3">
        <v>69.989999999999995</v>
      </c>
      <c r="I906" s="28"/>
      <c r="J906" s="2">
        <v>20.399999999999999</v>
      </c>
      <c r="K906" s="2">
        <v>18.2</v>
      </c>
      <c r="L906" s="2">
        <v>7.5</v>
      </c>
      <c r="M906" s="2">
        <v>0.9</v>
      </c>
      <c r="N906" s="2" t="s">
        <v>238</v>
      </c>
      <c r="O906" s="15">
        <v>8527215900</v>
      </c>
      <c r="P906" s="17">
        <v>0.11</v>
      </c>
      <c r="Q906" s="6" t="s">
        <v>3419</v>
      </c>
      <c r="R906" s="66" t="s">
        <v>3582</v>
      </c>
    </row>
    <row r="907" spans="1:18" ht="60" hidden="1">
      <c r="A907" s="4" t="s">
        <v>141</v>
      </c>
      <c r="B907" s="4">
        <v>2017</v>
      </c>
      <c r="C907" s="4" t="s">
        <v>1498</v>
      </c>
      <c r="D907" s="22" t="s">
        <v>3423</v>
      </c>
      <c r="E907" s="5" t="s">
        <v>3418</v>
      </c>
      <c r="F907" s="7">
        <v>4548736056664</v>
      </c>
      <c r="G907" s="48">
        <v>91.97</v>
      </c>
      <c r="H907" s="3">
        <v>109.99</v>
      </c>
      <c r="I907" s="28"/>
      <c r="J907" s="2">
        <v>20.399999999999999</v>
      </c>
      <c r="K907" s="2">
        <v>18.2</v>
      </c>
      <c r="L907" s="2">
        <v>7.5</v>
      </c>
      <c r="M907" s="2">
        <v>0.9</v>
      </c>
      <c r="N907" s="2" t="s">
        <v>238</v>
      </c>
      <c r="O907" s="15">
        <v>8527215900</v>
      </c>
      <c r="P907" s="17">
        <v>0.11</v>
      </c>
      <c r="Q907" s="6" t="s">
        <v>3424</v>
      </c>
      <c r="R907" s="66" t="s">
        <v>3583</v>
      </c>
    </row>
    <row r="908" spans="1:18" ht="75" hidden="1">
      <c r="A908" s="4" t="s">
        <v>144</v>
      </c>
      <c r="B908" s="4">
        <v>2017</v>
      </c>
      <c r="C908" s="4" t="s">
        <v>1544</v>
      </c>
      <c r="D908" s="22" t="s">
        <v>3426</v>
      </c>
      <c r="E908" s="5" t="s">
        <v>1684</v>
      </c>
      <c r="F908" s="7">
        <v>4548736055025</v>
      </c>
      <c r="G908" s="48">
        <v>297.51</v>
      </c>
      <c r="H908" s="3">
        <v>349.99</v>
      </c>
      <c r="I908" s="28">
        <v>299.99</v>
      </c>
      <c r="J908" s="2">
        <v>55.2</v>
      </c>
      <c r="K908" s="2">
        <v>26.4</v>
      </c>
      <c r="L908" s="2">
        <v>27.2</v>
      </c>
      <c r="M908" s="2">
        <v>9</v>
      </c>
      <c r="N908" s="2" t="s">
        <v>38</v>
      </c>
      <c r="O908" s="15">
        <v>8519814590</v>
      </c>
      <c r="P908" s="17"/>
      <c r="Q908" s="6" t="s">
        <v>3427</v>
      </c>
      <c r="R908" s="66" t="s">
        <v>3435</v>
      </c>
    </row>
    <row r="909" spans="1:18" ht="75" hidden="1">
      <c r="A909" s="4" t="s">
        <v>144</v>
      </c>
      <c r="B909" s="4">
        <v>2017</v>
      </c>
      <c r="C909" s="4" t="s">
        <v>1544</v>
      </c>
      <c r="D909" s="22" t="s">
        <v>3429</v>
      </c>
      <c r="E909" s="5" t="s">
        <v>1684</v>
      </c>
      <c r="F909" s="7">
        <v>4548736059832</v>
      </c>
      <c r="G909" s="48">
        <v>297.51</v>
      </c>
      <c r="H909" s="3">
        <v>349.99</v>
      </c>
      <c r="I909" s="28">
        <v>299.99</v>
      </c>
      <c r="J909" s="2">
        <v>55.2</v>
      </c>
      <c r="K909" s="2">
        <v>26.4</v>
      </c>
      <c r="L909" s="2">
        <v>27.2</v>
      </c>
      <c r="M909" s="2">
        <v>9</v>
      </c>
      <c r="N909" s="2" t="s">
        <v>38</v>
      </c>
      <c r="O909" s="15">
        <v>8519814590</v>
      </c>
      <c r="P909" s="17"/>
      <c r="Q909" s="6" t="s">
        <v>3427</v>
      </c>
      <c r="R909" s="66" t="s">
        <v>3436</v>
      </c>
    </row>
    <row r="910" spans="1:18" ht="75" hidden="1">
      <c r="A910" s="4" t="s">
        <v>144</v>
      </c>
      <c r="B910" s="4">
        <v>2017</v>
      </c>
      <c r="C910" s="4" t="s">
        <v>1544</v>
      </c>
      <c r="D910" s="22" t="s">
        <v>3431</v>
      </c>
      <c r="E910" s="5" t="s">
        <v>1684</v>
      </c>
      <c r="F910" s="7">
        <v>4548736059962</v>
      </c>
      <c r="G910" s="48">
        <v>297.51</v>
      </c>
      <c r="H910" s="3">
        <v>349.99</v>
      </c>
      <c r="I910" s="28">
        <v>299.99</v>
      </c>
      <c r="J910" s="2">
        <v>55.2</v>
      </c>
      <c r="K910" s="2">
        <v>26.4</v>
      </c>
      <c r="L910" s="2">
        <v>27.2</v>
      </c>
      <c r="M910" s="2">
        <v>9</v>
      </c>
      <c r="N910" s="2" t="s">
        <v>38</v>
      </c>
      <c r="O910" s="15">
        <v>8519814590</v>
      </c>
      <c r="P910" s="17"/>
      <c r="Q910" s="6" t="s">
        <v>3427</v>
      </c>
      <c r="R910" s="66" t="s">
        <v>3437</v>
      </c>
    </row>
    <row r="911" spans="1:18" ht="75" hidden="1">
      <c r="A911" s="4" t="s">
        <v>144</v>
      </c>
      <c r="B911" s="4">
        <v>2017</v>
      </c>
      <c r="C911" s="4" t="s">
        <v>1544</v>
      </c>
      <c r="D911" s="22" t="s">
        <v>3433</v>
      </c>
      <c r="E911" s="5" t="s">
        <v>1684</v>
      </c>
      <c r="F911" s="7">
        <v>4548736055018</v>
      </c>
      <c r="G911" s="48">
        <v>425.01</v>
      </c>
      <c r="H911" s="3">
        <v>499.99</v>
      </c>
      <c r="I911" s="28">
        <v>399.99</v>
      </c>
      <c r="J911" s="2">
        <v>67</v>
      </c>
      <c r="K911" s="2">
        <v>33.6</v>
      </c>
      <c r="L911" s="2">
        <v>33.5</v>
      </c>
      <c r="M911" s="2">
        <v>14.94</v>
      </c>
      <c r="N911" s="2" t="s">
        <v>38</v>
      </c>
      <c r="O911" s="15">
        <v>8519814590</v>
      </c>
      <c r="P911" s="17"/>
      <c r="Q911" s="6" t="s">
        <v>3427</v>
      </c>
      <c r="R911" s="66" t="s">
        <v>3435</v>
      </c>
    </row>
    <row r="912" spans="1:18" ht="60" hidden="1">
      <c r="A912" s="4" t="s">
        <v>144</v>
      </c>
      <c r="B912" s="4">
        <v>2017</v>
      </c>
      <c r="C912" s="4" t="s">
        <v>153</v>
      </c>
      <c r="D912" s="22" t="s">
        <v>3558</v>
      </c>
      <c r="E912" s="5" t="s">
        <v>1684</v>
      </c>
      <c r="F912" s="7">
        <v>4548736046849</v>
      </c>
      <c r="G912" s="48">
        <v>1201.67</v>
      </c>
      <c r="H912" s="3">
        <v>1399.99</v>
      </c>
      <c r="I912" s="28">
        <v>1099.99</v>
      </c>
      <c r="J912" s="2">
        <v>81.900000000000006</v>
      </c>
      <c r="K912" s="2">
        <v>58.7</v>
      </c>
      <c r="L912" s="2">
        <v>115.8</v>
      </c>
      <c r="M912" s="2">
        <v>58.014000000000003</v>
      </c>
      <c r="N912" s="2" t="s">
        <v>237</v>
      </c>
      <c r="O912" s="15">
        <v>8521900090</v>
      </c>
      <c r="P912" s="17"/>
      <c r="Q912" s="6"/>
      <c r="R912" s="66" t="s">
        <v>3570</v>
      </c>
    </row>
    <row r="913" spans="1:18" hidden="1">
      <c r="A913" s="4" t="s">
        <v>143</v>
      </c>
      <c r="B913" s="4">
        <v>2017</v>
      </c>
      <c r="C913" s="4" t="s">
        <v>39</v>
      </c>
      <c r="D913" s="22" t="s">
        <v>3587</v>
      </c>
      <c r="E913" s="5" t="s">
        <v>3588</v>
      </c>
      <c r="F913" s="7">
        <v>4548736062757</v>
      </c>
      <c r="G913" s="48"/>
      <c r="H913" s="3"/>
      <c r="I913" s="28"/>
      <c r="J913" s="2">
        <v>36.5</v>
      </c>
      <c r="K913" s="2">
        <v>8</v>
      </c>
      <c r="L913" s="2">
        <v>31.5</v>
      </c>
      <c r="M913" s="2">
        <v>2.21</v>
      </c>
      <c r="N913" s="2" t="s">
        <v>237</v>
      </c>
      <c r="O913" s="15">
        <v>8521900090</v>
      </c>
      <c r="P913" s="17"/>
      <c r="Q913" s="6" t="s">
        <v>3589</v>
      </c>
      <c r="R913" s="66"/>
    </row>
    <row r="914" spans="1:18" ht="135" hidden="1">
      <c r="A914" s="4" t="s">
        <v>142</v>
      </c>
      <c r="B914" s="4">
        <v>2017</v>
      </c>
      <c r="C914" s="4" t="s">
        <v>1488</v>
      </c>
      <c r="D914" s="22" t="s">
        <v>1719</v>
      </c>
      <c r="E914" s="5" t="s">
        <v>3576</v>
      </c>
      <c r="F914" s="7">
        <v>4548736041516</v>
      </c>
      <c r="G914" s="48">
        <v>429.17</v>
      </c>
      <c r="H914" s="3">
        <v>499.99</v>
      </c>
      <c r="I914" s="28"/>
      <c r="J914" s="2">
        <v>110</v>
      </c>
      <c r="K914" s="2">
        <v>52</v>
      </c>
      <c r="L914" s="2">
        <v>24.5</v>
      </c>
      <c r="M914" s="2">
        <v>14.3</v>
      </c>
      <c r="N914" s="2" t="s">
        <v>237</v>
      </c>
      <c r="O914" s="15">
        <v>8519890000</v>
      </c>
      <c r="P914" s="17">
        <v>0.8</v>
      </c>
      <c r="Q914" s="6" t="s">
        <v>3386</v>
      </c>
      <c r="R914" s="66" t="s">
        <v>3387</v>
      </c>
    </row>
    <row r="915" spans="1:18" ht="60" hidden="1">
      <c r="A915" s="4" t="s">
        <v>143</v>
      </c>
      <c r="B915" s="4">
        <v>2015</v>
      </c>
      <c r="C915" s="4" t="s">
        <v>1491</v>
      </c>
      <c r="D915" s="22" t="s">
        <v>226</v>
      </c>
      <c r="E915" s="5" t="s">
        <v>3577</v>
      </c>
      <c r="F915" s="7">
        <v>4548736013520</v>
      </c>
      <c r="G915" s="48">
        <v>255</v>
      </c>
      <c r="H915" s="3">
        <v>299.99</v>
      </c>
      <c r="I915" s="28"/>
      <c r="J915" s="2">
        <v>40.5</v>
      </c>
      <c r="K915" s="2">
        <v>9</v>
      </c>
      <c r="L915" s="2">
        <v>35</v>
      </c>
      <c r="M915" s="2">
        <v>3.625</v>
      </c>
      <c r="N915" s="2" t="s">
        <v>237</v>
      </c>
      <c r="O915" s="15">
        <v>8521900090</v>
      </c>
      <c r="P915" s="17">
        <v>0.12</v>
      </c>
      <c r="Q915" s="6" t="s">
        <v>252</v>
      </c>
      <c r="R915" s="66" t="s">
        <v>1645</v>
      </c>
    </row>
    <row r="916" spans="1:18" ht="45" hidden="1">
      <c r="A916" s="4" t="s">
        <v>142</v>
      </c>
      <c r="B916" s="4">
        <v>2015</v>
      </c>
      <c r="C916" s="4" t="s">
        <v>1488</v>
      </c>
      <c r="D916" s="22" t="s">
        <v>208</v>
      </c>
      <c r="E916" s="5" t="s">
        <v>3590</v>
      </c>
      <c r="F916" s="7">
        <v>4905524994964</v>
      </c>
      <c r="G916" s="48">
        <v>151.5</v>
      </c>
      <c r="H916" s="3">
        <v>185.99</v>
      </c>
      <c r="I916" s="28"/>
      <c r="J916" s="2">
        <v>96</v>
      </c>
      <c r="K916" s="2">
        <v>36.5</v>
      </c>
      <c r="L916" s="2">
        <v>23</v>
      </c>
      <c r="M916" s="2">
        <v>6.1150000000000002</v>
      </c>
      <c r="N916" s="2" t="s">
        <v>38</v>
      </c>
      <c r="O916" s="15">
        <v>8519814590</v>
      </c>
      <c r="P916" s="17">
        <v>0.8</v>
      </c>
      <c r="Q916" s="6"/>
      <c r="R916" s="66" t="s">
        <v>1641</v>
      </c>
    </row>
    <row r="917" spans="1:18" ht="180" hidden="1">
      <c r="A917" s="4" t="s">
        <v>142</v>
      </c>
      <c r="B917" s="4">
        <v>2016</v>
      </c>
      <c r="C917" s="4" t="s">
        <v>1488</v>
      </c>
      <c r="D917" s="22" t="s">
        <v>1752</v>
      </c>
      <c r="E917" s="5" t="s">
        <v>3578</v>
      </c>
      <c r="F917" s="7">
        <v>4548736017191</v>
      </c>
      <c r="G917" s="48">
        <v>688.92</v>
      </c>
      <c r="H917" s="3">
        <v>829.99</v>
      </c>
      <c r="I917" s="28"/>
      <c r="J917" s="2">
        <v>113</v>
      </c>
      <c r="K917" s="2">
        <v>60</v>
      </c>
      <c r="L917" s="2">
        <v>23.5</v>
      </c>
      <c r="M917" s="2">
        <v>15.936999999999999</v>
      </c>
      <c r="N917" s="2" t="s">
        <v>237</v>
      </c>
      <c r="O917" s="15">
        <v>8519890000</v>
      </c>
      <c r="P917" s="17">
        <v>0.8</v>
      </c>
      <c r="Q917" s="6"/>
      <c r="R917" s="66" t="s">
        <v>1792</v>
      </c>
    </row>
    <row r="918" spans="1:18" ht="45" hidden="1">
      <c r="A918" s="4" t="s">
        <v>141</v>
      </c>
      <c r="B918" s="4">
        <v>2015</v>
      </c>
      <c r="C918" s="4" t="s">
        <v>1518</v>
      </c>
      <c r="D918" s="22" t="s">
        <v>182</v>
      </c>
      <c r="E918" s="5" t="s">
        <v>1727</v>
      </c>
      <c r="F918" s="7">
        <v>4548736004948</v>
      </c>
      <c r="G918" s="48">
        <v>125.41</v>
      </c>
      <c r="H918" s="3">
        <v>150.99</v>
      </c>
      <c r="I918" s="28"/>
      <c r="J918" s="2">
        <v>24.5</v>
      </c>
      <c r="K918" s="2">
        <v>23</v>
      </c>
      <c r="L918" s="2">
        <v>19.5</v>
      </c>
      <c r="M918" s="2">
        <v>2.2759999999999998</v>
      </c>
      <c r="N918" s="2" t="s">
        <v>238</v>
      </c>
      <c r="O918" s="15">
        <v>8527212000</v>
      </c>
      <c r="P918" s="17">
        <v>0.11</v>
      </c>
      <c r="Q918" s="6"/>
      <c r="R918" s="66" t="s">
        <v>1545</v>
      </c>
    </row>
    <row r="919" spans="1:18" ht="60" hidden="1">
      <c r="A919" s="4" t="s">
        <v>141</v>
      </c>
      <c r="B919" s="4">
        <v>2016</v>
      </c>
      <c r="C919" s="4" t="s">
        <v>1518</v>
      </c>
      <c r="D919" s="22" t="s">
        <v>183</v>
      </c>
      <c r="E919" s="5" t="s">
        <v>1727</v>
      </c>
      <c r="F919" s="7">
        <v>4548736004979</v>
      </c>
      <c r="G919" s="48">
        <v>167.21</v>
      </c>
      <c r="H919" s="3">
        <v>200.99</v>
      </c>
      <c r="I919" s="28"/>
      <c r="J919" s="2">
        <v>24.2</v>
      </c>
      <c r="K919" s="2">
        <v>23</v>
      </c>
      <c r="L919" s="2">
        <v>20</v>
      </c>
      <c r="M919" s="2">
        <v>2.3849999999999998</v>
      </c>
      <c r="N919" s="2" t="s">
        <v>238</v>
      </c>
      <c r="O919" s="15">
        <v>8527212000</v>
      </c>
      <c r="P919" s="17">
        <v>0.11</v>
      </c>
      <c r="Q919" s="6" t="s">
        <v>250</v>
      </c>
      <c r="R919" s="66" t="s">
        <v>1605</v>
      </c>
    </row>
    <row r="920" spans="1:18" ht="90" hidden="1">
      <c r="A920" s="4" t="s">
        <v>141</v>
      </c>
      <c r="B920" s="4">
        <v>2015</v>
      </c>
      <c r="C920" s="4" t="s">
        <v>1494</v>
      </c>
      <c r="D920" s="22" t="s">
        <v>181</v>
      </c>
      <c r="E920" s="5" t="s">
        <v>1727</v>
      </c>
      <c r="F920" s="7">
        <v>4548736005105</v>
      </c>
      <c r="G920" s="48">
        <v>1240</v>
      </c>
      <c r="H920" s="3">
        <v>1489.99</v>
      </c>
      <c r="I920" s="28"/>
      <c r="J920" s="2">
        <v>29.5</v>
      </c>
      <c r="K920" s="2">
        <v>25.5</v>
      </c>
      <c r="L920" s="2">
        <v>10</v>
      </c>
      <c r="M920" s="2">
        <v>2.5880000000000001</v>
      </c>
      <c r="N920" s="2" t="s">
        <v>238</v>
      </c>
      <c r="O920" s="15">
        <v>8527215900</v>
      </c>
      <c r="P920" s="17">
        <v>0.11</v>
      </c>
      <c r="Q920" s="6" t="s">
        <v>145</v>
      </c>
      <c r="R920" s="66" t="s">
        <v>1615</v>
      </c>
    </row>
    <row r="921" spans="1:18" ht="75" hidden="1">
      <c r="A921" s="4" t="s">
        <v>141</v>
      </c>
      <c r="B921" s="4"/>
      <c r="C921" s="4" t="s">
        <v>1498</v>
      </c>
      <c r="D921" s="22" t="s">
        <v>1731</v>
      </c>
      <c r="E921" s="5" t="s">
        <v>1727</v>
      </c>
      <c r="F921" s="7">
        <v>5013493324176</v>
      </c>
      <c r="G921" s="48">
        <v>142.1</v>
      </c>
      <c r="H921" s="3">
        <v>169.99</v>
      </c>
      <c r="I921" s="28"/>
      <c r="J921" s="2">
        <v>20.399999999999999</v>
      </c>
      <c r="K921" s="2">
        <v>18.2</v>
      </c>
      <c r="L921" s="2">
        <v>7.5</v>
      </c>
      <c r="M921" s="2">
        <v>1.044</v>
      </c>
      <c r="N921" s="2" t="s">
        <v>238</v>
      </c>
      <c r="O921" s="15">
        <v>8527215900</v>
      </c>
      <c r="P921" s="17">
        <v>0.11</v>
      </c>
      <c r="Q921" s="6" t="s">
        <v>1507</v>
      </c>
      <c r="R921" s="66" t="s">
        <v>1617</v>
      </c>
    </row>
    <row r="922" spans="1:18" ht="60" hidden="1">
      <c r="A922" s="4" t="s">
        <v>141</v>
      </c>
      <c r="B922" s="4">
        <v>2016</v>
      </c>
      <c r="C922" s="4" t="s">
        <v>1498</v>
      </c>
      <c r="D922" s="22" t="s">
        <v>178</v>
      </c>
      <c r="E922" s="5" t="s">
        <v>1727</v>
      </c>
      <c r="F922" s="7">
        <v>4548736022591</v>
      </c>
      <c r="G922" s="48">
        <v>109.1</v>
      </c>
      <c r="H922" s="3">
        <v>131.99</v>
      </c>
      <c r="I922" s="28"/>
      <c r="J922" s="2">
        <v>20.5</v>
      </c>
      <c r="K922" s="2">
        <v>18</v>
      </c>
      <c r="L922" s="2">
        <v>7.5</v>
      </c>
      <c r="M922" s="2">
        <v>0.95099999999999996</v>
      </c>
      <c r="N922" s="2" t="s">
        <v>238</v>
      </c>
      <c r="O922" s="15">
        <v>8527919990</v>
      </c>
      <c r="P922" s="17">
        <v>0.11</v>
      </c>
      <c r="Q922" s="6" t="s">
        <v>248</v>
      </c>
      <c r="R922" s="66" t="s">
        <v>1618</v>
      </c>
    </row>
    <row r="923" spans="1:18" ht="45" hidden="1">
      <c r="A923" s="4" t="s">
        <v>141</v>
      </c>
      <c r="B923" s="4">
        <v>2015</v>
      </c>
      <c r="C923" s="4" t="s">
        <v>148</v>
      </c>
      <c r="D923" s="22" t="s">
        <v>179</v>
      </c>
      <c r="E923" s="5" t="s">
        <v>1727</v>
      </c>
      <c r="F923" s="7">
        <v>4905524971132</v>
      </c>
      <c r="G923" s="48">
        <v>201</v>
      </c>
      <c r="H923" s="3">
        <v>241.99</v>
      </c>
      <c r="I923" s="28"/>
      <c r="J923" s="2">
        <v>28</v>
      </c>
      <c r="K923" s="2">
        <v>22.5</v>
      </c>
      <c r="L923" s="2">
        <v>10</v>
      </c>
      <c r="M923" s="2">
        <v>2.0710000000000002</v>
      </c>
      <c r="N923" s="2" t="s">
        <v>238</v>
      </c>
      <c r="O923" s="15">
        <v>8527212000</v>
      </c>
      <c r="P923" s="17">
        <v>0.11</v>
      </c>
      <c r="Q923" s="6" t="s">
        <v>249</v>
      </c>
      <c r="R923" s="66" t="s">
        <v>1621</v>
      </c>
    </row>
    <row r="924" spans="1:18" hidden="1">
      <c r="A924" s="4" t="s">
        <v>141</v>
      </c>
      <c r="B924" s="4">
        <v>2016</v>
      </c>
      <c r="C924" s="4" t="s">
        <v>147</v>
      </c>
      <c r="D924" s="22" t="s">
        <v>1382</v>
      </c>
      <c r="E924" s="5" t="s">
        <v>1727</v>
      </c>
      <c r="F924" s="7">
        <v>4548736035263</v>
      </c>
      <c r="G924" s="48">
        <v>65.5</v>
      </c>
      <c r="H924" s="3">
        <v>69.989999999999995</v>
      </c>
      <c r="I924" s="28"/>
      <c r="J924" s="2">
        <v>17.5</v>
      </c>
      <c r="K924" s="2">
        <v>12.2</v>
      </c>
      <c r="L924" s="2">
        <v>5.3</v>
      </c>
      <c r="M924" s="2">
        <v>0.26400000000000001</v>
      </c>
      <c r="N924" s="2" t="s">
        <v>38</v>
      </c>
      <c r="O924" s="15">
        <v>8526920090</v>
      </c>
      <c r="P924" s="17">
        <v>0.02</v>
      </c>
      <c r="Q924" s="6"/>
      <c r="R924" s="66"/>
    </row>
    <row r="925" spans="1:18" hidden="1">
      <c r="A925" s="4" t="s">
        <v>141</v>
      </c>
      <c r="B925" s="4">
        <v>2009</v>
      </c>
      <c r="C925" s="4" t="s">
        <v>147</v>
      </c>
      <c r="D925" s="22" t="s">
        <v>184</v>
      </c>
      <c r="E925" s="5" t="s">
        <v>1727</v>
      </c>
      <c r="F925" s="7">
        <v>27242755826</v>
      </c>
      <c r="G925" s="48">
        <v>46.65</v>
      </c>
      <c r="H925" s="3">
        <v>30.99</v>
      </c>
      <c r="I925" s="28"/>
      <c r="J925" s="2">
        <v>15.2</v>
      </c>
      <c r="K925" s="2">
        <v>10</v>
      </c>
      <c r="L925" s="2">
        <v>3.5</v>
      </c>
      <c r="M925" s="2">
        <v>9.1999999999999998E-2</v>
      </c>
      <c r="N925" s="2" t="s">
        <v>51</v>
      </c>
      <c r="O925" s="15">
        <v>8518109590</v>
      </c>
      <c r="P925" s="17">
        <v>0.02</v>
      </c>
      <c r="Q925" s="6"/>
      <c r="R925" s="66" t="s">
        <v>1735</v>
      </c>
    </row>
    <row r="926" spans="1:18" hidden="1">
      <c r="A926" s="4" t="s">
        <v>141</v>
      </c>
      <c r="B926" s="4">
        <v>2013</v>
      </c>
      <c r="C926" s="4" t="s">
        <v>147</v>
      </c>
      <c r="D926" s="22" t="s">
        <v>185</v>
      </c>
      <c r="E926" s="5" t="s">
        <v>1727</v>
      </c>
      <c r="F926" s="7">
        <v>4905524931075</v>
      </c>
      <c r="G926" s="48">
        <v>65.56</v>
      </c>
      <c r="H926" s="3">
        <v>79.989999999999995</v>
      </c>
      <c r="I926" s="28"/>
      <c r="J926" s="2">
        <v>41</v>
      </c>
      <c r="K926" s="2">
        <v>30</v>
      </c>
      <c r="L926" s="2">
        <v>11.5</v>
      </c>
      <c r="M926" s="2">
        <v>3.2770000000000001</v>
      </c>
      <c r="N926" s="2" t="s">
        <v>238</v>
      </c>
      <c r="O926" s="15">
        <v>8518408099</v>
      </c>
      <c r="P926" s="17">
        <v>0.11</v>
      </c>
      <c r="Q926" s="6"/>
      <c r="R926" s="66"/>
    </row>
    <row r="927" spans="1:18" hidden="1">
      <c r="A927" s="4" t="s">
        <v>141</v>
      </c>
      <c r="B927" s="4">
        <v>2013</v>
      </c>
      <c r="C927" s="4" t="s">
        <v>147</v>
      </c>
      <c r="D927" s="22" t="s">
        <v>186</v>
      </c>
      <c r="E927" s="5" t="s">
        <v>1727</v>
      </c>
      <c r="F927" s="7">
        <v>4905524931068</v>
      </c>
      <c r="G927" s="48">
        <v>51.42</v>
      </c>
      <c r="H927" s="3">
        <v>61.99</v>
      </c>
      <c r="I927" s="28"/>
      <c r="J927" s="2">
        <v>34</v>
      </c>
      <c r="K927" s="2">
        <v>25.7</v>
      </c>
      <c r="L927" s="2">
        <v>11.5</v>
      </c>
      <c r="M927" s="2">
        <v>1.93</v>
      </c>
      <c r="N927" s="2" t="s">
        <v>238</v>
      </c>
      <c r="O927" s="15">
        <v>8518408099</v>
      </c>
      <c r="P927" s="17">
        <v>0.11</v>
      </c>
      <c r="Q927" s="6"/>
      <c r="R927" s="66"/>
    </row>
    <row r="928" spans="1:18" hidden="1">
      <c r="A928" s="4" t="s">
        <v>141</v>
      </c>
      <c r="B928" s="4">
        <v>2015</v>
      </c>
      <c r="C928" s="4" t="s">
        <v>147</v>
      </c>
      <c r="D928" s="22" t="s">
        <v>1506</v>
      </c>
      <c r="E928" s="5" t="s">
        <v>1727</v>
      </c>
      <c r="F928" s="7">
        <v>4548736019133</v>
      </c>
      <c r="G928" s="48">
        <v>114.75</v>
      </c>
      <c r="H928" s="3">
        <v>136.99</v>
      </c>
      <c r="I928" s="28"/>
      <c r="J928" s="2">
        <v>20.5</v>
      </c>
      <c r="K928" s="2">
        <v>15.4</v>
      </c>
      <c r="L928" s="2">
        <v>6.8</v>
      </c>
      <c r="M928" s="2">
        <v>0.89700000000000002</v>
      </c>
      <c r="N928" s="2" t="s">
        <v>238</v>
      </c>
      <c r="O928" s="15">
        <v>8518408099</v>
      </c>
      <c r="P928" s="17">
        <v>0.11</v>
      </c>
      <c r="Q928" s="6"/>
      <c r="R928" s="66"/>
    </row>
    <row r="929" spans="1:18" hidden="1">
      <c r="A929" s="4" t="s">
        <v>141</v>
      </c>
      <c r="B929" s="4">
        <v>2016</v>
      </c>
      <c r="C929" s="4" t="s">
        <v>1486</v>
      </c>
      <c r="D929" s="22" t="s">
        <v>187</v>
      </c>
      <c r="E929" s="5" t="s">
        <v>1727</v>
      </c>
      <c r="F929" s="7">
        <v>4548736016408</v>
      </c>
      <c r="G929" s="48">
        <v>25.5</v>
      </c>
      <c r="H929" s="3">
        <v>30.99</v>
      </c>
      <c r="I929" s="28"/>
      <c r="J929" s="2">
        <v>29</v>
      </c>
      <c r="K929" s="2">
        <v>16</v>
      </c>
      <c r="L929" s="2">
        <v>8.5</v>
      </c>
      <c r="M929" s="2">
        <v>1.03</v>
      </c>
      <c r="N929" s="2" t="s">
        <v>239</v>
      </c>
      <c r="O929" s="15">
        <v>8518299599</v>
      </c>
      <c r="P929" s="17">
        <v>0.11</v>
      </c>
      <c r="Q929" s="6"/>
      <c r="R929" s="66" t="s">
        <v>275</v>
      </c>
    </row>
    <row r="930" spans="1:18" hidden="1">
      <c r="A930" s="4" t="s">
        <v>141</v>
      </c>
      <c r="B930" s="4">
        <v>2014</v>
      </c>
      <c r="C930" s="4" t="s">
        <v>1486</v>
      </c>
      <c r="D930" s="22" t="s">
        <v>188</v>
      </c>
      <c r="E930" s="5" t="s">
        <v>1727</v>
      </c>
      <c r="F930" s="7">
        <v>4548736011595</v>
      </c>
      <c r="G930" s="48">
        <v>25.25</v>
      </c>
      <c r="H930" s="3">
        <v>30.99</v>
      </c>
      <c r="I930" s="28"/>
      <c r="J930" s="2">
        <v>29</v>
      </c>
      <c r="K930" s="2">
        <v>16</v>
      </c>
      <c r="L930" s="2">
        <v>8.5</v>
      </c>
      <c r="M930" s="2">
        <v>1.0449999999999999</v>
      </c>
      <c r="N930" s="2" t="s">
        <v>239</v>
      </c>
      <c r="O930" s="15">
        <v>8518299599</v>
      </c>
      <c r="P930" s="17">
        <v>0.11</v>
      </c>
      <c r="Q930" s="6"/>
      <c r="R930" s="66" t="s">
        <v>276</v>
      </c>
    </row>
    <row r="931" spans="1:18" hidden="1">
      <c r="A931" s="4" t="s">
        <v>141</v>
      </c>
      <c r="B931" s="4">
        <v>2016</v>
      </c>
      <c r="C931" s="4" t="s">
        <v>1486</v>
      </c>
      <c r="D931" s="22" t="s">
        <v>189</v>
      </c>
      <c r="E931" s="5" t="s">
        <v>1727</v>
      </c>
      <c r="F931" s="7">
        <v>4548736016392</v>
      </c>
      <c r="G931" s="48">
        <v>33</v>
      </c>
      <c r="H931" s="3">
        <v>39.99</v>
      </c>
      <c r="I931" s="28"/>
      <c r="J931" s="2">
        <v>33</v>
      </c>
      <c r="K931" s="2">
        <v>18</v>
      </c>
      <c r="L931" s="2">
        <v>9</v>
      </c>
      <c r="M931" s="2">
        <v>1.256</v>
      </c>
      <c r="N931" s="2" t="s">
        <v>239</v>
      </c>
      <c r="O931" s="15">
        <v>8518299599</v>
      </c>
      <c r="P931" s="17">
        <v>0.11</v>
      </c>
      <c r="Q931" s="6"/>
      <c r="R931" s="66" t="s">
        <v>277</v>
      </c>
    </row>
    <row r="932" spans="1:18" hidden="1">
      <c r="A932" s="4" t="s">
        <v>141</v>
      </c>
      <c r="B932" s="4">
        <v>2014</v>
      </c>
      <c r="C932" s="4" t="s">
        <v>1486</v>
      </c>
      <c r="D932" s="22" t="s">
        <v>190</v>
      </c>
      <c r="E932" s="5" t="s">
        <v>1727</v>
      </c>
      <c r="F932" s="7">
        <v>4548736011588</v>
      </c>
      <c r="G932" s="48">
        <v>41.74</v>
      </c>
      <c r="H932" s="3">
        <v>50.99</v>
      </c>
      <c r="I932" s="28"/>
      <c r="J932" s="2">
        <v>33</v>
      </c>
      <c r="K932" s="2">
        <v>18</v>
      </c>
      <c r="L932" s="2">
        <v>9</v>
      </c>
      <c r="M932" s="2">
        <v>1.2889999999999999</v>
      </c>
      <c r="N932" s="2" t="s">
        <v>239</v>
      </c>
      <c r="O932" s="15">
        <v>8518299599</v>
      </c>
      <c r="P932" s="17">
        <v>0.11</v>
      </c>
      <c r="Q932" s="6"/>
      <c r="R932" s="66" t="s">
        <v>278</v>
      </c>
    </row>
    <row r="933" spans="1:18" hidden="1">
      <c r="A933" s="4" t="s">
        <v>141</v>
      </c>
      <c r="B933" s="4">
        <v>2016</v>
      </c>
      <c r="C933" s="4" t="s">
        <v>1486</v>
      </c>
      <c r="D933" s="22" t="s">
        <v>191</v>
      </c>
      <c r="E933" s="5" t="s">
        <v>1727</v>
      </c>
      <c r="F933" s="7">
        <v>4548736016385</v>
      </c>
      <c r="G933" s="48">
        <v>41</v>
      </c>
      <c r="H933" s="3">
        <v>49.99</v>
      </c>
      <c r="I933" s="28"/>
      <c r="J933" s="2">
        <v>34</v>
      </c>
      <c r="K933" s="2">
        <v>20</v>
      </c>
      <c r="L933" s="2">
        <v>9.5</v>
      </c>
      <c r="M933" s="2">
        <v>1.5329999999999999</v>
      </c>
      <c r="N933" s="2" t="s">
        <v>239</v>
      </c>
      <c r="O933" s="15">
        <v>8518299599</v>
      </c>
      <c r="P933" s="17">
        <v>0.11</v>
      </c>
      <c r="Q933" s="6"/>
      <c r="R933" s="66" t="s">
        <v>279</v>
      </c>
    </row>
    <row r="934" spans="1:18" hidden="1">
      <c r="A934" s="4" t="s">
        <v>141</v>
      </c>
      <c r="B934" s="4">
        <v>2014</v>
      </c>
      <c r="C934" s="4" t="s">
        <v>1486</v>
      </c>
      <c r="D934" s="22" t="s">
        <v>3388</v>
      </c>
      <c r="E934" s="5" t="s">
        <v>1727</v>
      </c>
      <c r="F934" s="7"/>
      <c r="G934" s="48"/>
      <c r="H934" s="3"/>
      <c r="I934" s="28"/>
      <c r="J934" s="2"/>
      <c r="K934" s="2"/>
      <c r="L934" s="2"/>
      <c r="M934" s="2"/>
      <c r="N934" s="2"/>
      <c r="O934" s="15"/>
      <c r="P934" s="17"/>
      <c r="Q934" s="6"/>
      <c r="R934" s="66"/>
    </row>
    <row r="935" spans="1:18" hidden="1">
      <c r="A935" s="4" t="s">
        <v>141</v>
      </c>
      <c r="B935" s="4">
        <v>2014</v>
      </c>
      <c r="C935" s="4" t="s">
        <v>1486</v>
      </c>
      <c r="D935" s="22" t="s">
        <v>192</v>
      </c>
      <c r="E935" s="5" t="s">
        <v>1727</v>
      </c>
      <c r="F935" s="7">
        <v>4905524971194</v>
      </c>
      <c r="G935" s="48">
        <v>50.08</v>
      </c>
      <c r="H935" s="3">
        <v>60.99</v>
      </c>
      <c r="I935" s="28"/>
      <c r="J935" s="2">
        <v>36.5</v>
      </c>
      <c r="K935" s="2">
        <v>20.399999999999999</v>
      </c>
      <c r="L935" s="2">
        <v>10</v>
      </c>
      <c r="M935" s="2">
        <v>1.4790000000000001</v>
      </c>
      <c r="N935" s="2" t="s">
        <v>239</v>
      </c>
      <c r="O935" s="15">
        <v>8518299599</v>
      </c>
      <c r="P935" s="17">
        <v>0.11</v>
      </c>
      <c r="Q935" s="6"/>
      <c r="R935" s="66" t="s">
        <v>280</v>
      </c>
    </row>
    <row r="936" spans="1:18" hidden="1">
      <c r="A936" s="4" t="s">
        <v>141</v>
      </c>
      <c r="B936" s="4">
        <v>2016</v>
      </c>
      <c r="C936" s="4" t="s">
        <v>1486</v>
      </c>
      <c r="D936" s="22" t="s">
        <v>193</v>
      </c>
      <c r="E936" s="5" t="s">
        <v>1727</v>
      </c>
      <c r="F936" s="7">
        <v>4548736016378</v>
      </c>
      <c r="G936" s="48">
        <v>57</v>
      </c>
      <c r="H936" s="3">
        <v>69.989999999999995</v>
      </c>
      <c r="I936" s="28"/>
      <c r="J936" s="2">
        <v>39.5</v>
      </c>
      <c r="K936" s="2">
        <v>30.5</v>
      </c>
      <c r="L936" s="2">
        <v>14</v>
      </c>
      <c r="M936" s="2">
        <v>2.8010000000000002</v>
      </c>
      <c r="N936" s="2" t="s">
        <v>239</v>
      </c>
      <c r="O936" s="15">
        <v>8518299599</v>
      </c>
      <c r="P936" s="17">
        <v>0.11</v>
      </c>
      <c r="Q936" s="6"/>
      <c r="R936" s="66"/>
    </row>
    <row r="937" spans="1:18" hidden="1">
      <c r="A937" s="4" t="s">
        <v>141</v>
      </c>
      <c r="B937" s="4">
        <v>2014</v>
      </c>
      <c r="C937" s="4" t="s">
        <v>1486</v>
      </c>
      <c r="D937" s="22" t="s">
        <v>194</v>
      </c>
      <c r="E937" s="5" t="s">
        <v>1727</v>
      </c>
      <c r="F937" s="7">
        <v>4548736011571</v>
      </c>
      <c r="G937" s="48">
        <v>66.78</v>
      </c>
      <c r="H937" s="3">
        <v>80.989999999999995</v>
      </c>
      <c r="I937" s="28"/>
      <c r="J937" s="2">
        <v>37.5</v>
      </c>
      <c r="K937" s="2">
        <v>30.5</v>
      </c>
      <c r="L937" s="2">
        <v>14</v>
      </c>
      <c r="M937" s="2">
        <v>2.891</v>
      </c>
      <c r="N937" s="2" t="s">
        <v>239</v>
      </c>
      <c r="O937" s="15">
        <v>8518299599</v>
      </c>
      <c r="P937" s="17">
        <v>0.11</v>
      </c>
      <c r="Q937" s="6"/>
      <c r="R937" s="66"/>
    </row>
    <row r="938" spans="1:18" hidden="1">
      <c r="A938" s="4" t="s">
        <v>141</v>
      </c>
      <c r="B938" s="4">
        <v>2015</v>
      </c>
      <c r="C938" s="4" t="s">
        <v>1486</v>
      </c>
      <c r="D938" s="22" t="s">
        <v>195</v>
      </c>
      <c r="E938" s="5" t="s">
        <v>1727</v>
      </c>
      <c r="F938" s="7">
        <v>4548736017863</v>
      </c>
      <c r="G938" s="48">
        <v>91.74</v>
      </c>
      <c r="H938" s="3">
        <v>110.99</v>
      </c>
      <c r="I938" s="28"/>
      <c r="J938" s="2">
        <v>25</v>
      </c>
      <c r="K938" s="2">
        <v>20</v>
      </c>
      <c r="L938" s="2">
        <v>14.5</v>
      </c>
      <c r="M938" s="2">
        <v>0.66500000000000004</v>
      </c>
      <c r="N938" s="2" t="s">
        <v>38</v>
      </c>
      <c r="O938" s="15">
        <v>8518299599</v>
      </c>
      <c r="P938" s="17">
        <v>0.11</v>
      </c>
      <c r="Q938" s="6"/>
      <c r="R938" s="66" t="s">
        <v>281</v>
      </c>
    </row>
    <row r="939" spans="1:18" hidden="1">
      <c r="A939" s="4" t="s">
        <v>141</v>
      </c>
      <c r="B939" s="4">
        <v>2013</v>
      </c>
      <c r="C939" s="4" t="s">
        <v>1486</v>
      </c>
      <c r="D939" s="22" t="s">
        <v>196</v>
      </c>
      <c r="E939" s="5" t="s">
        <v>1727</v>
      </c>
      <c r="F939" s="7"/>
      <c r="G939" s="48">
        <v>54.71</v>
      </c>
      <c r="H939" s="3">
        <v>65.989999999999995</v>
      </c>
      <c r="I939" s="28"/>
      <c r="J939" s="2">
        <v>37</v>
      </c>
      <c r="K939" s="2">
        <v>20.5</v>
      </c>
      <c r="L939" s="2">
        <v>9.6999999999999993</v>
      </c>
      <c r="M939" s="2">
        <v>1.4419999999999999</v>
      </c>
      <c r="N939" s="2" t="s">
        <v>239</v>
      </c>
      <c r="O939" s="15">
        <v>8518299599</v>
      </c>
      <c r="P939" s="17">
        <v>0.11</v>
      </c>
      <c r="Q939" s="6"/>
      <c r="R939" s="66"/>
    </row>
    <row r="940" spans="1:18" hidden="1">
      <c r="A940" s="4" t="s">
        <v>141</v>
      </c>
      <c r="B940" s="4">
        <v>2013</v>
      </c>
      <c r="C940" s="4" t="s">
        <v>1486</v>
      </c>
      <c r="D940" s="22" t="s">
        <v>197</v>
      </c>
      <c r="E940" s="5" t="s">
        <v>1727</v>
      </c>
      <c r="F940" s="7"/>
      <c r="G940" s="48">
        <v>79.3</v>
      </c>
      <c r="H940" s="3">
        <v>95.99</v>
      </c>
      <c r="I940" s="28"/>
      <c r="J940" s="2">
        <v>37</v>
      </c>
      <c r="K940" s="2">
        <v>20.5</v>
      </c>
      <c r="L940" s="2">
        <v>11</v>
      </c>
      <c r="M940" s="2">
        <v>1.8779999999999999</v>
      </c>
      <c r="N940" s="2" t="s">
        <v>239</v>
      </c>
      <c r="O940" s="15">
        <v>8518299599</v>
      </c>
      <c r="P940" s="17">
        <v>0.11</v>
      </c>
      <c r="Q940" s="6"/>
      <c r="R940" s="66"/>
    </row>
    <row r="941" spans="1:18" ht="45" hidden="1">
      <c r="A941" s="4" t="s">
        <v>142</v>
      </c>
      <c r="B941" s="4">
        <v>2016</v>
      </c>
      <c r="C941" s="4" t="s">
        <v>1489</v>
      </c>
      <c r="D941" s="22" t="s">
        <v>209</v>
      </c>
      <c r="E941" s="5" t="s">
        <v>1727</v>
      </c>
      <c r="F941" s="7">
        <v>4548736018600</v>
      </c>
      <c r="G941" s="48">
        <v>253.28</v>
      </c>
      <c r="H941" s="3">
        <v>305.99</v>
      </c>
      <c r="I941" s="28"/>
      <c r="J941" s="2">
        <v>99.5</v>
      </c>
      <c r="K941" s="2">
        <v>47</v>
      </c>
      <c r="L941" s="2">
        <v>25</v>
      </c>
      <c r="M941" s="2">
        <v>13.92</v>
      </c>
      <c r="N941" s="2" t="s">
        <v>237</v>
      </c>
      <c r="O941" s="15">
        <v>8519814590</v>
      </c>
      <c r="P941" s="17">
        <v>0.8</v>
      </c>
      <c r="Q941" s="6"/>
      <c r="R941" s="66" t="s">
        <v>1622</v>
      </c>
    </row>
    <row r="942" spans="1:18" hidden="1">
      <c r="A942" s="4" t="s">
        <v>142</v>
      </c>
      <c r="B942" s="4"/>
      <c r="C942" s="4" t="s">
        <v>149</v>
      </c>
      <c r="D942" s="22" t="s">
        <v>1542</v>
      </c>
      <c r="E942" s="5" t="s">
        <v>1727</v>
      </c>
      <c r="F942" s="7">
        <v>4905524935400</v>
      </c>
      <c r="G942" s="48">
        <v>1707.5</v>
      </c>
      <c r="H942" s="3">
        <v>2049.9899999999998</v>
      </c>
      <c r="I942" s="28"/>
      <c r="J942" s="2">
        <v>55</v>
      </c>
      <c r="K942" s="2">
        <v>49.5</v>
      </c>
      <c r="L942" s="2">
        <v>20.5</v>
      </c>
      <c r="M942" s="2">
        <v>20</v>
      </c>
      <c r="N942" s="2" t="s">
        <v>237</v>
      </c>
      <c r="O942" s="15">
        <v>8518408099</v>
      </c>
      <c r="P942" s="17">
        <v>0.5</v>
      </c>
      <c r="Q942" s="6"/>
      <c r="R942" s="66" t="s">
        <v>1550</v>
      </c>
    </row>
    <row r="943" spans="1:18" ht="60" hidden="1">
      <c r="A943" s="4" t="s">
        <v>142</v>
      </c>
      <c r="B943" s="4">
        <v>2014</v>
      </c>
      <c r="C943" s="4" t="s">
        <v>150</v>
      </c>
      <c r="D943" s="22" t="s">
        <v>211</v>
      </c>
      <c r="E943" s="5" t="s">
        <v>1727</v>
      </c>
      <c r="F943" s="7">
        <v>4905524492651</v>
      </c>
      <c r="G943" s="48">
        <v>143.1</v>
      </c>
      <c r="H943" s="3">
        <v>175.99</v>
      </c>
      <c r="I943" s="28"/>
      <c r="J943" s="2">
        <v>47.5</v>
      </c>
      <c r="K943" s="2">
        <v>41.5</v>
      </c>
      <c r="L943" s="2">
        <v>17</v>
      </c>
      <c r="M943" s="2">
        <v>4.3579999999999997</v>
      </c>
      <c r="N943" s="2" t="s">
        <v>38</v>
      </c>
      <c r="O943" s="15">
        <v>8519300000</v>
      </c>
      <c r="P943" s="17">
        <v>0.5</v>
      </c>
      <c r="Q943" s="6"/>
      <c r="R943" s="66" t="s">
        <v>1624</v>
      </c>
    </row>
    <row r="944" spans="1:18" ht="60" hidden="1">
      <c r="A944" s="4" t="s">
        <v>142</v>
      </c>
      <c r="B944" s="4">
        <v>2013</v>
      </c>
      <c r="C944" s="4" t="s">
        <v>142</v>
      </c>
      <c r="D944" s="22" t="s">
        <v>199</v>
      </c>
      <c r="E944" s="5" t="s">
        <v>1727</v>
      </c>
      <c r="F944" s="7">
        <v>4905524897449</v>
      </c>
      <c r="G944" s="48">
        <v>252.5</v>
      </c>
      <c r="H944" s="3">
        <v>305.99</v>
      </c>
      <c r="I944" s="28"/>
      <c r="J944" s="2">
        <v>53</v>
      </c>
      <c r="K944" s="2">
        <v>38</v>
      </c>
      <c r="L944" s="2">
        <v>34.5</v>
      </c>
      <c r="M944" s="2">
        <v>10.744999999999999</v>
      </c>
      <c r="N944" s="2" t="s">
        <v>237</v>
      </c>
      <c r="O944" s="15">
        <v>8521900090</v>
      </c>
      <c r="P944" s="17">
        <v>1.35</v>
      </c>
      <c r="Q944" s="6"/>
      <c r="R944" s="66" t="s">
        <v>1625</v>
      </c>
    </row>
    <row r="945" spans="1:18" ht="60" hidden="1">
      <c r="A945" s="4" t="s">
        <v>142</v>
      </c>
      <c r="B945" s="4">
        <v>2013</v>
      </c>
      <c r="C945" s="4" t="s">
        <v>142</v>
      </c>
      <c r="D945" s="22" t="s">
        <v>200</v>
      </c>
      <c r="E945" s="5" t="s">
        <v>1727</v>
      </c>
      <c r="F945" s="7">
        <v>4905524897296</v>
      </c>
      <c r="G945" s="48">
        <v>345.1</v>
      </c>
      <c r="H945" s="3">
        <v>419.99</v>
      </c>
      <c r="I945" s="28"/>
      <c r="J945" s="2">
        <v>112</v>
      </c>
      <c r="K945" s="2">
        <v>39.5</v>
      </c>
      <c r="L945" s="2">
        <v>36</v>
      </c>
      <c r="M945" s="2">
        <v>20.100000000000001</v>
      </c>
      <c r="N945" s="2" t="s">
        <v>237</v>
      </c>
      <c r="O945" s="15">
        <v>8521900090</v>
      </c>
      <c r="P945" s="17">
        <v>1.35</v>
      </c>
      <c r="Q945" s="6"/>
      <c r="R945" s="66" t="s">
        <v>1626</v>
      </c>
    </row>
    <row r="946" spans="1:18" ht="60" hidden="1">
      <c r="A946" s="4" t="s">
        <v>142</v>
      </c>
      <c r="B946" s="4">
        <v>2013</v>
      </c>
      <c r="C946" s="4" t="s">
        <v>142</v>
      </c>
      <c r="D946" s="22" t="s">
        <v>201</v>
      </c>
      <c r="E946" s="5" t="s">
        <v>1727</v>
      </c>
      <c r="F946" s="7">
        <v>4905524897203</v>
      </c>
      <c r="G946" s="48">
        <v>404</v>
      </c>
      <c r="H946" s="3">
        <v>485.99</v>
      </c>
      <c r="I946" s="28"/>
      <c r="J946" s="2">
        <v>99.5</v>
      </c>
      <c r="K946" s="2">
        <v>39.5</v>
      </c>
      <c r="L946" s="2">
        <v>49.3</v>
      </c>
      <c r="M946" s="2">
        <v>24.7</v>
      </c>
      <c r="N946" s="2" t="s">
        <v>237</v>
      </c>
      <c r="O946" s="15">
        <v>8521900090</v>
      </c>
      <c r="P946" s="17">
        <v>1.35</v>
      </c>
      <c r="Q946" s="6"/>
      <c r="R946" s="66" t="s">
        <v>1627</v>
      </c>
    </row>
    <row r="947" spans="1:18" ht="75" hidden="1">
      <c r="A947" s="4" t="s">
        <v>142</v>
      </c>
      <c r="B947" s="4">
        <v>2014</v>
      </c>
      <c r="C947" s="4" t="s">
        <v>142</v>
      </c>
      <c r="D947" s="22" t="s">
        <v>202</v>
      </c>
      <c r="E947" s="5" t="s">
        <v>1727</v>
      </c>
      <c r="F947" s="7">
        <v>4905524953657</v>
      </c>
      <c r="G947" s="48">
        <v>479.8</v>
      </c>
      <c r="H947" s="3">
        <v>575.99</v>
      </c>
      <c r="I947" s="28"/>
      <c r="J947" s="2">
        <v>55.4</v>
      </c>
      <c r="K947" s="2">
        <v>40</v>
      </c>
      <c r="L947" s="2">
        <v>49</v>
      </c>
      <c r="M947" s="2">
        <v>15.871</v>
      </c>
      <c r="N947" s="2" t="s">
        <v>237</v>
      </c>
      <c r="O947" s="15">
        <v>8521900090</v>
      </c>
      <c r="P947" s="17">
        <v>1.35</v>
      </c>
      <c r="Q947" s="6"/>
      <c r="R947" s="66" t="s">
        <v>1628</v>
      </c>
    </row>
    <row r="948" spans="1:18" ht="135" hidden="1">
      <c r="A948" s="4" t="s">
        <v>142</v>
      </c>
      <c r="B948" s="4">
        <v>2014</v>
      </c>
      <c r="C948" s="4" t="s">
        <v>142</v>
      </c>
      <c r="D948" s="22" t="s">
        <v>203</v>
      </c>
      <c r="E948" s="5" t="s">
        <v>1727</v>
      </c>
      <c r="F948" s="7">
        <v>4905524953510</v>
      </c>
      <c r="G948" s="48">
        <v>631.29999999999995</v>
      </c>
      <c r="H948" s="3">
        <v>759.99</v>
      </c>
      <c r="I948" s="28"/>
      <c r="J948" s="2">
        <v>59</v>
      </c>
      <c r="K948" s="2">
        <v>50</v>
      </c>
      <c r="L948" s="2">
        <v>42.5</v>
      </c>
      <c r="M948" s="2">
        <v>19.715</v>
      </c>
      <c r="N948" s="2" t="s">
        <v>237</v>
      </c>
      <c r="O948" s="15">
        <v>8521900090</v>
      </c>
      <c r="P948" s="17">
        <v>1.35</v>
      </c>
      <c r="Q948" s="6"/>
      <c r="R948" s="66" t="s">
        <v>1629</v>
      </c>
    </row>
    <row r="949" spans="1:18" ht="135" hidden="1">
      <c r="A949" s="4" t="s">
        <v>142</v>
      </c>
      <c r="B949" s="4">
        <v>2014</v>
      </c>
      <c r="C949" s="4" t="s">
        <v>142</v>
      </c>
      <c r="D949" s="22" t="s">
        <v>204</v>
      </c>
      <c r="E949" s="5" t="s">
        <v>1727</v>
      </c>
      <c r="F949" s="7">
        <v>4905524953268</v>
      </c>
      <c r="G949" s="48">
        <v>841.7</v>
      </c>
      <c r="H949" s="3">
        <v>1015.99</v>
      </c>
      <c r="I949" s="28"/>
      <c r="J949" s="2">
        <v>108</v>
      </c>
      <c r="K949" s="2">
        <v>38</v>
      </c>
      <c r="L949" s="2">
        <v>50</v>
      </c>
      <c r="M949" s="2">
        <v>34</v>
      </c>
      <c r="N949" s="2" t="s">
        <v>237</v>
      </c>
      <c r="O949" s="15">
        <v>8521900090</v>
      </c>
      <c r="P949" s="17">
        <v>1.35</v>
      </c>
      <c r="Q949" s="6"/>
      <c r="R949" s="66" t="s">
        <v>1630</v>
      </c>
    </row>
    <row r="950" spans="1:18" ht="165" hidden="1">
      <c r="A950" s="4" t="s">
        <v>142</v>
      </c>
      <c r="B950" s="4">
        <v>2014</v>
      </c>
      <c r="C950" s="4" t="s">
        <v>142</v>
      </c>
      <c r="D950" s="22" t="s">
        <v>205</v>
      </c>
      <c r="E950" s="5" t="s">
        <v>1727</v>
      </c>
      <c r="F950" s="7">
        <v>4905524953398</v>
      </c>
      <c r="G950" s="48">
        <v>925.9</v>
      </c>
      <c r="H950" s="3">
        <v>1015.99</v>
      </c>
      <c r="I950" s="28"/>
      <c r="J950" s="2">
        <v>108</v>
      </c>
      <c r="K950" s="2">
        <v>38</v>
      </c>
      <c r="L950" s="2">
        <v>50</v>
      </c>
      <c r="M950" s="2">
        <v>34</v>
      </c>
      <c r="N950" s="2" t="s">
        <v>237</v>
      </c>
      <c r="O950" s="15">
        <v>8521900090</v>
      </c>
      <c r="P950" s="17">
        <v>1.35</v>
      </c>
      <c r="Q950" s="6"/>
      <c r="R950" s="66" t="s">
        <v>1631</v>
      </c>
    </row>
    <row r="951" spans="1:18" ht="150" hidden="1">
      <c r="A951" s="4" t="s">
        <v>142</v>
      </c>
      <c r="B951" s="4">
        <v>2013</v>
      </c>
      <c r="C951" s="4" t="s">
        <v>1485</v>
      </c>
      <c r="D951" s="22" t="s">
        <v>206</v>
      </c>
      <c r="E951" s="5" t="s">
        <v>1727</v>
      </c>
      <c r="F951" s="7">
        <v>4905524935974</v>
      </c>
      <c r="G951" s="48">
        <v>774.2</v>
      </c>
      <c r="H951" s="3">
        <v>929.99</v>
      </c>
      <c r="I951" s="28"/>
      <c r="J951" s="2">
        <v>37</v>
      </c>
      <c r="K951" s="2">
        <v>33</v>
      </c>
      <c r="L951" s="2">
        <v>21</v>
      </c>
      <c r="M951" s="2">
        <v>7.16</v>
      </c>
      <c r="N951" s="2" t="s">
        <v>237</v>
      </c>
      <c r="O951" s="15">
        <v>8519819590</v>
      </c>
      <c r="P951" s="17">
        <v>0.5</v>
      </c>
      <c r="Q951" s="6"/>
      <c r="R951" s="66" t="s">
        <v>1632</v>
      </c>
    </row>
    <row r="952" spans="1:18" ht="120" hidden="1">
      <c r="A952" s="4" t="s">
        <v>142</v>
      </c>
      <c r="B952" s="4">
        <v>2013</v>
      </c>
      <c r="C952" s="4" t="s">
        <v>1485</v>
      </c>
      <c r="D952" s="22" t="s">
        <v>1541</v>
      </c>
      <c r="E952" s="5" t="s">
        <v>1727</v>
      </c>
      <c r="F952" s="7">
        <v>4905524936001</v>
      </c>
      <c r="G952" s="48">
        <v>1707.5</v>
      </c>
      <c r="H952" s="3">
        <v>2049.9899999999998</v>
      </c>
      <c r="I952" s="28"/>
      <c r="J952" s="2">
        <v>55</v>
      </c>
      <c r="K952" s="2">
        <v>49.5</v>
      </c>
      <c r="L952" s="2">
        <v>21</v>
      </c>
      <c r="M952" s="2">
        <v>17.071999999999999</v>
      </c>
      <c r="N952" s="2" t="s">
        <v>237</v>
      </c>
      <c r="O952" s="15">
        <v>8519819590</v>
      </c>
      <c r="P952" s="17">
        <v>0.5</v>
      </c>
      <c r="Q952" s="6"/>
      <c r="R952" s="66" t="s">
        <v>1633</v>
      </c>
    </row>
    <row r="953" spans="1:18" hidden="1">
      <c r="A953" s="4" t="s">
        <v>142</v>
      </c>
      <c r="B953" s="4">
        <v>2008</v>
      </c>
      <c r="C953" s="4" t="s">
        <v>147</v>
      </c>
      <c r="D953" s="22" t="s">
        <v>180</v>
      </c>
      <c r="E953" s="5" t="s">
        <v>1727</v>
      </c>
      <c r="F953" s="7"/>
      <c r="G953" s="48">
        <v>84.17</v>
      </c>
      <c r="H953" s="3">
        <v>101.99</v>
      </c>
      <c r="I953" s="28"/>
      <c r="J953" s="2">
        <v>18</v>
      </c>
      <c r="K953" s="2">
        <v>11.9</v>
      </c>
      <c r="L953" s="2">
        <v>8</v>
      </c>
      <c r="M953" s="2">
        <v>0.40899999999999997</v>
      </c>
      <c r="N953" s="2" t="s">
        <v>38</v>
      </c>
      <c r="O953" s="15">
        <v>8537109899</v>
      </c>
      <c r="P953" s="17">
        <v>0.02</v>
      </c>
      <c r="Q953" s="6"/>
      <c r="R953" s="66"/>
    </row>
    <row r="954" spans="1:18" hidden="1">
      <c r="A954" s="4" t="s">
        <v>142</v>
      </c>
      <c r="B954" s="4">
        <v>2012</v>
      </c>
      <c r="C954" s="4" t="s">
        <v>1484</v>
      </c>
      <c r="D954" s="22" t="s">
        <v>215</v>
      </c>
      <c r="E954" s="5" t="s">
        <v>1727</v>
      </c>
      <c r="F954" s="7">
        <v>4905524847802</v>
      </c>
      <c r="G954" s="48">
        <v>187</v>
      </c>
      <c r="H954" s="3">
        <v>225.99</v>
      </c>
      <c r="I954" s="28"/>
      <c r="J954" s="2">
        <v>52</v>
      </c>
      <c r="K954" s="2">
        <v>35.5</v>
      </c>
      <c r="L954" s="2">
        <v>22.3</v>
      </c>
      <c r="M954" s="2">
        <v>8.73</v>
      </c>
      <c r="N954" s="2" t="s">
        <v>237</v>
      </c>
      <c r="O954" s="15">
        <v>8527990090</v>
      </c>
      <c r="P954" s="17">
        <v>0.5</v>
      </c>
      <c r="Q954" s="6"/>
      <c r="R954" s="66" t="s">
        <v>283</v>
      </c>
    </row>
    <row r="955" spans="1:18" ht="30" hidden="1">
      <c r="A955" s="4" t="s">
        <v>142</v>
      </c>
      <c r="B955" s="4">
        <v>2014</v>
      </c>
      <c r="C955" s="4" t="s">
        <v>1484</v>
      </c>
      <c r="D955" s="22" t="s">
        <v>216</v>
      </c>
      <c r="E955" s="5" t="s">
        <v>1727</v>
      </c>
      <c r="F955" s="7">
        <v>4905524953961</v>
      </c>
      <c r="G955" s="48">
        <v>265.89999999999998</v>
      </c>
      <c r="H955" s="3">
        <v>319.99</v>
      </c>
      <c r="I955" s="28"/>
      <c r="J955" s="2">
        <v>49.5</v>
      </c>
      <c r="K955" s="2">
        <v>39.5</v>
      </c>
      <c r="L955" s="2">
        <v>21.5</v>
      </c>
      <c r="M955" s="2">
        <v>8.923</v>
      </c>
      <c r="N955" s="2" t="s">
        <v>237</v>
      </c>
      <c r="O955" s="15">
        <v>8527919990</v>
      </c>
      <c r="P955" s="17">
        <v>0.5</v>
      </c>
      <c r="Q955" s="6"/>
      <c r="R955" s="66" t="s">
        <v>284</v>
      </c>
    </row>
    <row r="956" spans="1:18" ht="105" hidden="1">
      <c r="A956" s="4" t="s">
        <v>142</v>
      </c>
      <c r="B956" s="4">
        <v>2016</v>
      </c>
      <c r="C956" s="4" t="s">
        <v>1484</v>
      </c>
      <c r="D956" s="22" t="s">
        <v>217</v>
      </c>
      <c r="E956" s="5" t="s">
        <v>1727</v>
      </c>
      <c r="F956" s="7">
        <v>4548736019058</v>
      </c>
      <c r="G956" s="48">
        <v>387.52</v>
      </c>
      <c r="H956" s="3">
        <v>469.99</v>
      </c>
      <c r="I956" s="28"/>
      <c r="J956" s="2">
        <v>49</v>
      </c>
      <c r="K956" s="2">
        <v>40</v>
      </c>
      <c r="L956" s="2">
        <v>21.5</v>
      </c>
      <c r="M956" s="2">
        <v>9.3989999999999991</v>
      </c>
      <c r="N956" s="2" t="s">
        <v>237</v>
      </c>
      <c r="O956" s="15">
        <v>8527919990</v>
      </c>
      <c r="P956" s="17">
        <v>0.5</v>
      </c>
      <c r="Q956" s="6"/>
      <c r="R956" s="66" t="s">
        <v>1634</v>
      </c>
    </row>
    <row r="957" spans="1:18" ht="60" hidden="1">
      <c r="A957" s="4" t="s">
        <v>142</v>
      </c>
      <c r="B957" s="4">
        <v>2015</v>
      </c>
      <c r="C957" s="4" t="s">
        <v>1484</v>
      </c>
      <c r="D957" s="22" t="s">
        <v>219</v>
      </c>
      <c r="E957" s="5" t="s">
        <v>1727</v>
      </c>
      <c r="F957" s="7">
        <v>4905524989335</v>
      </c>
      <c r="G957" s="48">
        <v>467.5</v>
      </c>
      <c r="H957" s="3">
        <v>565.99</v>
      </c>
      <c r="I957" s="28"/>
      <c r="J957" s="2">
        <v>49.5</v>
      </c>
      <c r="K957" s="2">
        <v>40</v>
      </c>
      <c r="L957" s="2">
        <v>21.5</v>
      </c>
      <c r="M957" s="2">
        <v>9.6880000000000006</v>
      </c>
      <c r="N957" s="2" t="s">
        <v>237</v>
      </c>
      <c r="O957" s="15">
        <v>8527919990</v>
      </c>
      <c r="P957" s="17">
        <v>0.5</v>
      </c>
      <c r="Q957" s="6"/>
      <c r="R957" s="66" t="s">
        <v>1636</v>
      </c>
    </row>
    <row r="958" spans="1:18" hidden="1">
      <c r="A958" s="4" t="s">
        <v>142</v>
      </c>
      <c r="B958" s="4">
        <v>2016</v>
      </c>
      <c r="C958" s="4" t="s">
        <v>1539</v>
      </c>
      <c r="D958" s="22" t="s">
        <v>1540</v>
      </c>
      <c r="E958" s="5" t="s">
        <v>1727</v>
      </c>
      <c r="F958" s="7">
        <v>4548736017511</v>
      </c>
      <c r="G958" s="48">
        <v>299.2</v>
      </c>
      <c r="H958" s="3">
        <v>359.99</v>
      </c>
      <c r="I958" s="28"/>
      <c r="J958" s="2">
        <v>84</v>
      </c>
      <c r="K958" s="2">
        <v>13.8</v>
      </c>
      <c r="L958" s="2">
        <v>47</v>
      </c>
      <c r="M958" s="2">
        <v>10.598000000000001</v>
      </c>
      <c r="N958" s="2" t="s">
        <v>237</v>
      </c>
      <c r="O958" s="15">
        <v>8519890000</v>
      </c>
      <c r="P958" s="17">
        <v>0.8</v>
      </c>
      <c r="Q958" s="6"/>
      <c r="R958" s="66"/>
    </row>
    <row r="959" spans="1:18" ht="90" hidden="1">
      <c r="A959" s="4" t="s">
        <v>142</v>
      </c>
      <c r="B959" s="4">
        <v>2014</v>
      </c>
      <c r="C959" s="4" t="s">
        <v>1486</v>
      </c>
      <c r="D959" s="22" t="s">
        <v>212</v>
      </c>
      <c r="E959" s="5" t="s">
        <v>1727</v>
      </c>
      <c r="F959" s="7">
        <v>4905524954760</v>
      </c>
      <c r="G959" s="48">
        <v>199.2</v>
      </c>
      <c r="H959" s="3">
        <v>239.99</v>
      </c>
      <c r="I959" s="28"/>
      <c r="J959" s="2">
        <v>47</v>
      </c>
      <c r="K959" s="2">
        <v>37.5</v>
      </c>
      <c r="L959" s="2">
        <v>44</v>
      </c>
      <c r="M959" s="2">
        <v>12.742000000000001</v>
      </c>
      <c r="N959" s="2" t="s">
        <v>237</v>
      </c>
      <c r="O959" s="15">
        <v>8518210000</v>
      </c>
      <c r="P959" s="17">
        <v>0.8</v>
      </c>
      <c r="Q959" s="6"/>
      <c r="R959" s="66" t="s">
        <v>1642</v>
      </c>
    </row>
    <row r="960" spans="1:18" hidden="1">
      <c r="A960" s="4" t="s">
        <v>142</v>
      </c>
      <c r="B960" s="4">
        <v>2014</v>
      </c>
      <c r="C960" s="4" t="s">
        <v>1486</v>
      </c>
      <c r="D960" s="22" t="s">
        <v>213</v>
      </c>
      <c r="E960" s="5" t="s">
        <v>1727</v>
      </c>
      <c r="F960" s="7">
        <v>4905524954791</v>
      </c>
      <c r="G960" s="48">
        <v>282.5</v>
      </c>
      <c r="H960" s="3">
        <v>339.99</v>
      </c>
      <c r="I960" s="28"/>
      <c r="J960" s="2">
        <v>117</v>
      </c>
      <c r="K960" s="2">
        <v>54.5</v>
      </c>
      <c r="L960" s="2">
        <v>36.5</v>
      </c>
      <c r="M960" s="2">
        <v>29.32</v>
      </c>
      <c r="N960" s="2" t="s">
        <v>237</v>
      </c>
      <c r="O960" s="15">
        <v>8518220090</v>
      </c>
      <c r="P960" s="17">
        <v>0.5</v>
      </c>
      <c r="Q960" s="6"/>
      <c r="R960" s="66" t="s">
        <v>1502</v>
      </c>
    </row>
    <row r="961" spans="1:18" hidden="1">
      <c r="A961" s="4" t="s">
        <v>142</v>
      </c>
      <c r="B961" s="4">
        <v>2014</v>
      </c>
      <c r="C961" s="4" t="s">
        <v>1486</v>
      </c>
      <c r="D961" s="22" t="s">
        <v>214</v>
      </c>
      <c r="E961" s="5" t="s">
        <v>1727</v>
      </c>
      <c r="F961" s="7">
        <v>4905524954722</v>
      </c>
      <c r="G961" s="48">
        <v>174.2</v>
      </c>
      <c r="H961" s="3">
        <v>209.99</v>
      </c>
      <c r="I961" s="28"/>
      <c r="J961" s="2">
        <v>45</v>
      </c>
      <c r="K961" s="2">
        <v>27</v>
      </c>
      <c r="L961" s="2">
        <v>40</v>
      </c>
      <c r="M961" s="2">
        <v>9.0739999999999998</v>
      </c>
      <c r="N961" s="2" t="s">
        <v>237</v>
      </c>
      <c r="O961" s="15">
        <v>8518220090</v>
      </c>
      <c r="P961" s="17">
        <v>0.8</v>
      </c>
      <c r="Q961" s="6"/>
      <c r="R961" s="66" t="s">
        <v>282</v>
      </c>
    </row>
    <row r="962" spans="1:18" hidden="1">
      <c r="A962" s="4" t="s">
        <v>143</v>
      </c>
      <c r="B962" s="4">
        <v>2015</v>
      </c>
      <c r="C962" s="4" t="s">
        <v>1491</v>
      </c>
      <c r="D962" s="22" t="s">
        <v>220</v>
      </c>
      <c r="E962" s="5" t="s">
        <v>1727</v>
      </c>
      <c r="F962" s="7">
        <v>4548736013544</v>
      </c>
      <c r="G962" s="48">
        <v>88.4</v>
      </c>
      <c r="H962" s="3">
        <v>109.99</v>
      </c>
      <c r="I962" s="28"/>
      <c r="J962" s="2">
        <v>27</v>
      </c>
      <c r="K962" s="2">
        <v>7</v>
      </c>
      <c r="L962" s="2">
        <v>27.5</v>
      </c>
      <c r="M962" s="2">
        <v>1.3420000000000001</v>
      </c>
      <c r="N962" s="2" t="s">
        <v>237</v>
      </c>
      <c r="O962" s="15">
        <v>8521900090</v>
      </c>
      <c r="P962" s="17">
        <v>0.12</v>
      </c>
      <c r="Q962" s="6"/>
      <c r="R962" s="66"/>
    </row>
    <row r="963" spans="1:18" ht="45" hidden="1">
      <c r="A963" s="4" t="s">
        <v>143</v>
      </c>
      <c r="B963" s="4">
        <v>2013</v>
      </c>
      <c r="C963" s="4" t="s">
        <v>1490</v>
      </c>
      <c r="D963" s="22" t="s">
        <v>223</v>
      </c>
      <c r="E963" s="5" t="s">
        <v>1727</v>
      </c>
      <c r="F963" s="7">
        <v>4905524904093</v>
      </c>
      <c r="G963" s="48">
        <v>37.9</v>
      </c>
      <c r="H963" s="3">
        <v>45.99</v>
      </c>
      <c r="I963" s="28">
        <v>39.99</v>
      </c>
      <c r="J963" s="2">
        <v>34</v>
      </c>
      <c r="K963" s="2">
        <v>24.2</v>
      </c>
      <c r="L963" s="2">
        <v>6.9</v>
      </c>
      <c r="M963" s="2">
        <v>1.329</v>
      </c>
      <c r="N963" s="2" t="s">
        <v>38</v>
      </c>
      <c r="O963" s="15">
        <v>8521900090</v>
      </c>
      <c r="P963" s="17">
        <v>0.12</v>
      </c>
      <c r="Q963" s="6"/>
      <c r="R963" s="66" t="s">
        <v>285</v>
      </c>
    </row>
    <row r="964" spans="1:18" ht="45" hidden="1">
      <c r="A964" s="4" t="s">
        <v>143</v>
      </c>
      <c r="B964" s="4">
        <v>2013</v>
      </c>
      <c r="C964" s="4" t="s">
        <v>1490</v>
      </c>
      <c r="D964" s="22" t="s">
        <v>224</v>
      </c>
      <c r="E964" s="5" t="s">
        <v>1727</v>
      </c>
      <c r="F964" s="7">
        <v>4905524904109</v>
      </c>
      <c r="G964" s="48">
        <v>42.1</v>
      </c>
      <c r="H964" s="3">
        <v>50.99</v>
      </c>
      <c r="I964" s="28">
        <v>42.99</v>
      </c>
      <c r="J964" s="2">
        <v>34.4</v>
      </c>
      <c r="K964" s="2">
        <v>24.2</v>
      </c>
      <c r="L964" s="2">
        <v>6.8</v>
      </c>
      <c r="M964" s="2">
        <v>1.333</v>
      </c>
      <c r="N964" s="2" t="s">
        <v>38</v>
      </c>
      <c r="O964" s="15">
        <v>8521900090</v>
      </c>
      <c r="P964" s="17">
        <v>0.12</v>
      </c>
      <c r="Q964" s="6"/>
      <c r="R964" s="66" t="s">
        <v>286</v>
      </c>
    </row>
    <row r="965" spans="1:18" hidden="1">
      <c r="A965" s="4" t="s">
        <v>143</v>
      </c>
      <c r="B965" s="4">
        <v>2012</v>
      </c>
      <c r="C965" s="4" t="s">
        <v>1490</v>
      </c>
      <c r="D965" s="22" t="s">
        <v>225</v>
      </c>
      <c r="E965" s="5" t="s">
        <v>1727</v>
      </c>
      <c r="F965" s="7">
        <v>4905524842074</v>
      </c>
      <c r="G965" s="48">
        <v>46.3</v>
      </c>
      <c r="H965" s="3">
        <v>55.99</v>
      </c>
      <c r="I965" s="28">
        <v>49.99</v>
      </c>
      <c r="J965" s="2">
        <v>34.5</v>
      </c>
      <c r="K965" s="2">
        <v>24</v>
      </c>
      <c r="L965" s="2">
        <v>7</v>
      </c>
      <c r="M965" s="2">
        <v>1.393</v>
      </c>
      <c r="N965" s="2" t="s">
        <v>38</v>
      </c>
      <c r="O965" s="15">
        <v>8521900090</v>
      </c>
      <c r="P965" s="17">
        <v>0.12</v>
      </c>
      <c r="Q965" s="6"/>
      <c r="R965" s="66" t="s">
        <v>287</v>
      </c>
    </row>
    <row r="966" spans="1:18" ht="45" hidden="1">
      <c r="A966" s="4" t="s">
        <v>1526</v>
      </c>
      <c r="B966" s="4">
        <v>2016</v>
      </c>
      <c r="C966" s="4" t="s">
        <v>1501</v>
      </c>
      <c r="D966" s="22" t="s">
        <v>154</v>
      </c>
      <c r="E966" s="5" t="s">
        <v>1727</v>
      </c>
      <c r="F966" s="7">
        <v>4548736015135</v>
      </c>
      <c r="G966" s="48">
        <v>76.5</v>
      </c>
      <c r="H966" s="3">
        <v>94.99</v>
      </c>
      <c r="I966" s="28"/>
      <c r="J966" s="2">
        <v>16.5</v>
      </c>
      <c r="K966" s="2">
        <v>7.5</v>
      </c>
      <c r="L966" s="2">
        <v>3</v>
      </c>
      <c r="M966" s="2">
        <v>0.13</v>
      </c>
      <c r="N966" s="2" t="s">
        <v>38</v>
      </c>
      <c r="O966" s="15">
        <v>8527139900</v>
      </c>
      <c r="P966" s="17">
        <v>0.02</v>
      </c>
      <c r="Q966" s="6" t="s">
        <v>240</v>
      </c>
      <c r="R966" s="66" t="s">
        <v>1646</v>
      </c>
    </row>
    <row r="967" spans="1:18" ht="45" hidden="1">
      <c r="A967" s="4" t="s">
        <v>1526</v>
      </c>
      <c r="B967" s="4">
        <v>2016</v>
      </c>
      <c r="C967" s="4" t="s">
        <v>1501</v>
      </c>
      <c r="D967" s="22" t="s">
        <v>155</v>
      </c>
      <c r="E967" s="5" t="s">
        <v>1727</v>
      </c>
      <c r="F967" s="7">
        <v>4548736020900</v>
      </c>
      <c r="G967" s="48">
        <v>76.5</v>
      </c>
      <c r="H967" s="3">
        <v>94.99</v>
      </c>
      <c r="I967" s="28"/>
      <c r="J967" s="2">
        <v>16.5</v>
      </c>
      <c r="K967" s="2">
        <v>7.5</v>
      </c>
      <c r="L967" s="2">
        <v>3</v>
      </c>
      <c r="M967" s="2">
        <v>0.129</v>
      </c>
      <c r="N967" s="2" t="s">
        <v>38</v>
      </c>
      <c r="O967" s="15">
        <v>8527139900</v>
      </c>
      <c r="P967" s="17">
        <v>0.02</v>
      </c>
      <c r="Q967" s="6" t="s">
        <v>240</v>
      </c>
      <c r="R967" s="66" t="s">
        <v>1647</v>
      </c>
    </row>
    <row r="968" spans="1:18" ht="45" hidden="1">
      <c r="A968" s="4" t="s">
        <v>1526</v>
      </c>
      <c r="B968" s="4">
        <v>2016</v>
      </c>
      <c r="C968" s="4" t="s">
        <v>1501</v>
      </c>
      <c r="D968" s="22" t="s">
        <v>156</v>
      </c>
      <c r="E968" s="5" t="s">
        <v>1727</v>
      </c>
      <c r="F968" s="7">
        <v>4548736020894</v>
      </c>
      <c r="G968" s="48">
        <v>76.5</v>
      </c>
      <c r="H968" s="3">
        <v>94.99</v>
      </c>
      <c r="I968" s="28"/>
      <c r="J968" s="2">
        <v>16.5</v>
      </c>
      <c r="K968" s="2">
        <v>7.5</v>
      </c>
      <c r="L968" s="2">
        <v>3</v>
      </c>
      <c r="M968" s="2">
        <v>0.129</v>
      </c>
      <c r="N968" s="2" t="s">
        <v>38</v>
      </c>
      <c r="O968" s="15">
        <v>8527139900</v>
      </c>
      <c r="P968" s="17">
        <v>0.02</v>
      </c>
      <c r="Q968" s="6" t="s">
        <v>240</v>
      </c>
      <c r="R968" s="66" t="s">
        <v>1648</v>
      </c>
    </row>
    <row r="969" spans="1:18" ht="45" hidden="1">
      <c r="A969" s="4" t="s">
        <v>1526</v>
      </c>
      <c r="B969" s="4">
        <v>2016</v>
      </c>
      <c r="C969" s="4" t="s">
        <v>1501</v>
      </c>
      <c r="D969" s="22" t="s">
        <v>157</v>
      </c>
      <c r="E969" s="5" t="s">
        <v>1727</v>
      </c>
      <c r="F969" s="7">
        <v>4548736015142</v>
      </c>
      <c r="G969" s="48">
        <v>93.5</v>
      </c>
      <c r="H969" s="3">
        <v>115.99</v>
      </c>
      <c r="I969" s="28"/>
      <c r="J969" s="2">
        <v>16.5</v>
      </c>
      <c r="K969" s="2">
        <v>7.5</v>
      </c>
      <c r="L969" s="2">
        <v>3</v>
      </c>
      <c r="M969" s="2">
        <v>0.129</v>
      </c>
      <c r="N969" s="2" t="s">
        <v>38</v>
      </c>
      <c r="O969" s="15">
        <v>8527139900</v>
      </c>
      <c r="P969" s="17">
        <v>0.02</v>
      </c>
      <c r="Q969" s="6" t="s">
        <v>241</v>
      </c>
      <c r="R969" s="66" t="s">
        <v>1649</v>
      </c>
    </row>
    <row r="970" spans="1:18" ht="45" hidden="1">
      <c r="A970" s="4" t="s">
        <v>1526</v>
      </c>
      <c r="B970" s="4">
        <v>2016</v>
      </c>
      <c r="C970" s="4" t="s">
        <v>1501</v>
      </c>
      <c r="D970" s="22" t="s">
        <v>158</v>
      </c>
      <c r="E970" s="5" t="s">
        <v>1727</v>
      </c>
      <c r="F970" s="7">
        <v>4548736020924</v>
      </c>
      <c r="G970" s="48">
        <v>93.5</v>
      </c>
      <c r="H970" s="3">
        <v>115.99</v>
      </c>
      <c r="I970" s="28"/>
      <c r="J970" s="2">
        <v>16.5</v>
      </c>
      <c r="K970" s="2">
        <v>7.5</v>
      </c>
      <c r="L970" s="2">
        <v>3</v>
      </c>
      <c r="M970" s="2">
        <v>0.13</v>
      </c>
      <c r="N970" s="2" t="s">
        <v>38</v>
      </c>
      <c r="O970" s="15">
        <v>8527139900</v>
      </c>
      <c r="P970" s="17">
        <v>0.02</v>
      </c>
      <c r="Q970" s="6" t="s">
        <v>240</v>
      </c>
      <c r="R970" s="66" t="s">
        <v>1650</v>
      </c>
    </row>
    <row r="971" spans="1:18" ht="45" hidden="1">
      <c r="A971" s="4" t="s">
        <v>1526</v>
      </c>
      <c r="B971" s="4">
        <v>2016</v>
      </c>
      <c r="C971" s="4" t="s">
        <v>1501</v>
      </c>
      <c r="D971" s="22" t="s">
        <v>159</v>
      </c>
      <c r="E971" s="5" t="s">
        <v>1727</v>
      </c>
      <c r="F971" s="7">
        <v>4548736020917</v>
      </c>
      <c r="G971" s="48">
        <v>93.5</v>
      </c>
      <c r="H971" s="3">
        <v>115.99</v>
      </c>
      <c r="I971" s="28"/>
      <c r="J971" s="2">
        <v>16.5</v>
      </c>
      <c r="K971" s="2">
        <v>7.5</v>
      </c>
      <c r="L971" s="2">
        <v>3</v>
      </c>
      <c r="M971" s="2">
        <v>0.13</v>
      </c>
      <c r="N971" s="2" t="s">
        <v>38</v>
      </c>
      <c r="O971" s="15">
        <v>8527139900</v>
      </c>
      <c r="P971" s="17">
        <v>0.02</v>
      </c>
      <c r="Q971" s="6" t="s">
        <v>240</v>
      </c>
      <c r="R971" s="66" t="s">
        <v>1651</v>
      </c>
    </row>
    <row r="972" spans="1:18" ht="75" hidden="1">
      <c r="A972" s="4" t="s">
        <v>1526</v>
      </c>
      <c r="B972" s="4">
        <v>2015</v>
      </c>
      <c r="C972" s="4" t="s">
        <v>1500</v>
      </c>
      <c r="D972" s="22" t="s">
        <v>1538</v>
      </c>
      <c r="E972" s="5" t="s">
        <v>1727</v>
      </c>
      <c r="F972" s="7">
        <v>4905524997408</v>
      </c>
      <c r="G972" s="48">
        <v>210.83</v>
      </c>
      <c r="H972" s="3">
        <v>249.99</v>
      </c>
      <c r="I972" s="28"/>
      <c r="J972" s="2">
        <v>15.5</v>
      </c>
      <c r="K972" s="2">
        <v>10</v>
      </c>
      <c r="L972" s="2">
        <v>9</v>
      </c>
      <c r="M972" s="2">
        <v>0.59699999999999998</v>
      </c>
      <c r="N972" s="2" t="s">
        <v>237</v>
      </c>
      <c r="O972" s="15">
        <v>8518408099</v>
      </c>
      <c r="P972" s="17">
        <v>0.02</v>
      </c>
      <c r="Q972" s="6"/>
      <c r="R972" s="66" t="s">
        <v>3389</v>
      </c>
    </row>
    <row r="973" spans="1:18" ht="75" hidden="1">
      <c r="A973" s="4" t="s">
        <v>1526</v>
      </c>
      <c r="B973" s="4">
        <v>2016</v>
      </c>
      <c r="C973" s="4" t="s">
        <v>146</v>
      </c>
      <c r="D973" s="22" t="s">
        <v>160</v>
      </c>
      <c r="E973" s="5" t="s">
        <v>1727</v>
      </c>
      <c r="F973" s="7">
        <v>4548736010857</v>
      </c>
      <c r="G973" s="48">
        <v>90.16</v>
      </c>
      <c r="H973" s="3">
        <v>109.99</v>
      </c>
      <c r="I973" s="28"/>
      <c r="J973" s="2">
        <v>16.600000000000001</v>
      </c>
      <c r="K973" s="2">
        <v>12.5</v>
      </c>
      <c r="L973" s="2">
        <v>5</v>
      </c>
      <c r="M973" s="2">
        <v>0.214</v>
      </c>
      <c r="N973" s="2" t="s">
        <v>237</v>
      </c>
      <c r="O973" s="15">
        <v>8519819590</v>
      </c>
      <c r="P973" s="17">
        <v>0.02</v>
      </c>
      <c r="Q973" s="6" t="s">
        <v>242</v>
      </c>
      <c r="R973" s="66" t="s">
        <v>1663</v>
      </c>
    </row>
    <row r="974" spans="1:18" ht="75" hidden="1">
      <c r="A974" s="4" t="s">
        <v>1526</v>
      </c>
      <c r="B974" s="4">
        <v>2016</v>
      </c>
      <c r="C974" s="4" t="s">
        <v>146</v>
      </c>
      <c r="D974" s="22" t="s">
        <v>161</v>
      </c>
      <c r="E974" s="5" t="s">
        <v>1727</v>
      </c>
      <c r="F974" s="7">
        <v>4548736020467</v>
      </c>
      <c r="G974" s="48">
        <v>90.16</v>
      </c>
      <c r="H974" s="3">
        <v>109.99</v>
      </c>
      <c r="I974" s="28"/>
      <c r="J974" s="2">
        <v>16.600000000000001</v>
      </c>
      <c r="K974" s="2">
        <v>12.5</v>
      </c>
      <c r="L974" s="2">
        <v>5</v>
      </c>
      <c r="M974" s="2">
        <v>0.214</v>
      </c>
      <c r="N974" s="2" t="s">
        <v>237</v>
      </c>
      <c r="O974" s="15">
        <v>8519819590</v>
      </c>
      <c r="P974" s="17">
        <v>0.02</v>
      </c>
      <c r="Q974" s="6" t="s">
        <v>242</v>
      </c>
      <c r="R974" s="66" t="s">
        <v>1664</v>
      </c>
    </row>
    <row r="975" spans="1:18" ht="75" hidden="1">
      <c r="A975" s="4" t="s">
        <v>1526</v>
      </c>
      <c r="B975" s="4">
        <v>2016</v>
      </c>
      <c r="C975" s="4" t="s">
        <v>146</v>
      </c>
      <c r="D975" s="22" t="s">
        <v>162</v>
      </c>
      <c r="E975" s="5" t="s">
        <v>1727</v>
      </c>
      <c r="F975" s="7">
        <v>4548736020474</v>
      </c>
      <c r="G975" s="48">
        <v>90.16</v>
      </c>
      <c r="H975" s="3">
        <v>109.99</v>
      </c>
      <c r="I975" s="28"/>
      <c r="J975" s="2">
        <v>16.600000000000001</v>
      </c>
      <c r="K975" s="2">
        <v>12.5</v>
      </c>
      <c r="L975" s="2">
        <v>5</v>
      </c>
      <c r="M975" s="2">
        <v>0.214</v>
      </c>
      <c r="N975" s="2" t="s">
        <v>237</v>
      </c>
      <c r="O975" s="15">
        <v>8519819590</v>
      </c>
      <c r="P975" s="17">
        <v>0.02</v>
      </c>
      <c r="Q975" s="6" t="s">
        <v>242</v>
      </c>
      <c r="R975" s="66" t="s">
        <v>1665</v>
      </c>
    </row>
    <row r="976" spans="1:18" ht="75" hidden="1">
      <c r="A976" s="4" t="s">
        <v>1526</v>
      </c>
      <c r="B976" s="4">
        <v>2016</v>
      </c>
      <c r="C976" s="4" t="s">
        <v>146</v>
      </c>
      <c r="D976" s="22" t="s">
        <v>163</v>
      </c>
      <c r="E976" s="5" t="s">
        <v>1727</v>
      </c>
      <c r="F976" s="7">
        <v>4548736020481</v>
      </c>
      <c r="G976" s="48">
        <v>90.16</v>
      </c>
      <c r="H976" s="3">
        <v>109.99</v>
      </c>
      <c r="I976" s="28"/>
      <c r="J976" s="2">
        <v>16.600000000000001</v>
      </c>
      <c r="K976" s="2">
        <v>12.5</v>
      </c>
      <c r="L976" s="2">
        <v>5</v>
      </c>
      <c r="M976" s="2">
        <v>0.214</v>
      </c>
      <c r="N976" s="2" t="s">
        <v>237</v>
      </c>
      <c r="O976" s="15">
        <v>8519819590</v>
      </c>
      <c r="P976" s="17">
        <v>0.02</v>
      </c>
      <c r="Q976" s="6" t="s">
        <v>242</v>
      </c>
      <c r="R976" s="66" t="s">
        <v>1666</v>
      </c>
    </row>
    <row r="977" spans="1:18" ht="75" hidden="1">
      <c r="A977" s="4" t="s">
        <v>1526</v>
      </c>
      <c r="B977" s="4">
        <v>2016</v>
      </c>
      <c r="C977" s="4" t="s">
        <v>146</v>
      </c>
      <c r="D977" s="22" t="s">
        <v>164</v>
      </c>
      <c r="E977" s="5" t="s">
        <v>1727</v>
      </c>
      <c r="F977" s="7">
        <v>4548736010864</v>
      </c>
      <c r="G977" s="48">
        <v>98.36</v>
      </c>
      <c r="H977" s="3">
        <v>119.99</v>
      </c>
      <c r="I977" s="28"/>
      <c r="J977" s="2">
        <v>16.7</v>
      </c>
      <c r="K977" s="2">
        <v>12.5</v>
      </c>
      <c r="L977" s="2">
        <v>5</v>
      </c>
      <c r="M977" s="2">
        <v>0.21299999999999999</v>
      </c>
      <c r="N977" s="2" t="s">
        <v>237</v>
      </c>
      <c r="O977" s="15">
        <v>8519819590</v>
      </c>
      <c r="P977" s="17">
        <v>0.02</v>
      </c>
      <c r="Q977" s="6" t="s">
        <v>243</v>
      </c>
      <c r="R977" s="66" t="s">
        <v>1667</v>
      </c>
    </row>
    <row r="978" spans="1:18" ht="75" hidden="1">
      <c r="A978" s="4" t="s">
        <v>1526</v>
      </c>
      <c r="B978" s="4">
        <v>2014</v>
      </c>
      <c r="C978" s="4" t="s">
        <v>1497</v>
      </c>
      <c r="D978" s="22" t="s">
        <v>165</v>
      </c>
      <c r="E978" s="5" t="s">
        <v>1727</v>
      </c>
      <c r="F978" s="7">
        <v>4905524933147</v>
      </c>
      <c r="G978" s="48">
        <v>51.67</v>
      </c>
      <c r="H978" s="3">
        <v>62.99</v>
      </c>
      <c r="I978" s="28"/>
      <c r="J978" s="2">
        <v>11</v>
      </c>
      <c r="K978" s="2">
        <v>8.5</v>
      </c>
      <c r="L978" s="2">
        <v>3.5</v>
      </c>
      <c r="M978" s="2">
        <v>9.7000000000000003E-2</v>
      </c>
      <c r="N978" s="2" t="s">
        <v>38</v>
      </c>
      <c r="O978" s="15">
        <v>8519819590</v>
      </c>
      <c r="P978" s="17">
        <v>0.02</v>
      </c>
      <c r="Q978" s="6" t="s">
        <v>244</v>
      </c>
      <c r="R978" s="66" t="s">
        <v>1669</v>
      </c>
    </row>
    <row r="979" spans="1:18" ht="90" hidden="1">
      <c r="A979" s="4" t="s">
        <v>1526</v>
      </c>
      <c r="B979" s="4">
        <v>2014</v>
      </c>
      <c r="C979" s="4" t="s">
        <v>1497</v>
      </c>
      <c r="D979" s="22" t="s">
        <v>166</v>
      </c>
      <c r="E979" s="5" t="s">
        <v>1727</v>
      </c>
      <c r="F979" s="7">
        <v>4905524934144</v>
      </c>
      <c r="G979" s="48">
        <v>55.83</v>
      </c>
      <c r="H979" s="3">
        <v>67.989999999999995</v>
      </c>
      <c r="I979" s="28"/>
      <c r="J979" s="2">
        <v>11</v>
      </c>
      <c r="K979" s="2">
        <v>8.5</v>
      </c>
      <c r="L979" s="2">
        <v>3.5</v>
      </c>
      <c r="M979" s="2">
        <v>9.7000000000000003E-2</v>
      </c>
      <c r="N979" s="2" t="s">
        <v>38</v>
      </c>
      <c r="O979" s="15">
        <v>8527139900</v>
      </c>
      <c r="P979" s="17">
        <v>0.02</v>
      </c>
      <c r="Q979" s="6" t="s">
        <v>245</v>
      </c>
      <c r="R979" s="66" t="s">
        <v>1670</v>
      </c>
    </row>
    <row r="980" spans="1:18" ht="90" hidden="1">
      <c r="A980" s="4" t="s">
        <v>1526</v>
      </c>
      <c r="B980" s="4">
        <v>2014</v>
      </c>
      <c r="C980" s="4" t="s">
        <v>1497</v>
      </c>
      <c r="D980" s="22" t="s">
        <v>167</v>
      </c>
      <c r="E980" s="5" t="s">
        <v>1727</v>
      </c>
      <c r="F980" s="7">
        <v>4905524971521</v>
      </c>
      <c r="G980" s="48">
        <v>55.83</v>
      </c>
      <c r="H980" s="3">
        <v>67.989999999999995</v>
      </c>
      <c r="I980" s="28"/>
      <c r="J980" s="2">
        <v>11</v>
      </c>
      <c r="K980" s="2">
        <v>8.5</v>
      </c>
      <c r="L980" s="2">
        <v>3.5</v>
      </c>
      <c r="M980" s="2">
        <v>9.7000000000000003E-2</v>
      </c>
      <c r="N980" s="2" t="s">
        <v>38</v>
      </c>
      <c r="O980" s="15">
        <v>8527139900</v>
      </c>
      <c r="P980" s="17">
        <v>0.02</v>
      </c>
      <c r="Q980" s="6" t="s">
        <v>245</v>
      </c>
      <c r="R980" s="66" t="s">
        <v>1670</v>
      </c>
    </row>
    <row r="981" spans="1:18" ht="90" hidden="1">
      <c r="A981" s="4" t="s">
        <v>1526</v>
      </c>
      <c r="B981" s="4">
        <v>2014</v>
      </c>
      <c r="C981" s="4" t="s">
        <v>1497</v>
      </c>
      <c r="D981" s="22" t="s">
        <v>168</v>
      </c>
      <c r="E981" s="5" t="s">
        <v>1727</v>
      </c>
      <c r="F981" s="7">
        <v>4905524933178</v>
      </c>
      <c r="G981" s="48">
        <v>55.83</v>
      </c>
      <c r="H981" s="3">
        <v>67.989999999999995</v>
      </c>
      <c r="I981" s="28"/>
      <c r="J981" s="2">
        <v>11</v>
      </c>
      <c r="K981" s="2">
        <v>8.5</v>
      </c>
      <c r="L981" s="2">
        <v>3.5</v>
      </c>
      <c r="M981" s="2">
        <v>9.7000000000000003E-2</v>
      </c>
      <c r="N981" s="2" t="s">
        <v>38</v>
      </c>
      <c r="O981" s="15">
        <v>8527139900</v>
      </c>
      <c r="P981" s="17">
        <v>0.02</v>
      </c>
      <c r="Q981" s="6" t="s">
        <v>245</v>
      </c>
      <c r="R981" s="66" t="s">
        <v>1671</v>
      </c>
    </row>
    <row r="982" spans="1:18" ht="90" hidden="1">
      <c r="A982" s="4" t="s">
        <v>1526</v>
      </c>
      <c r="B982" s="4">
        <v>2014</v>
      </c>
      <c r="C982" s="4" t="s">
        <v>1497</v>
      </c>
      <c r="D982" s="22" t="s">
        <v>169</v>
      </c>
      <c r="E982" s="5" t="s">
        <v>1727</v>
      </c>
      <c r="F982" s="7">
        <v>4905524971477</v>
      </c>
      <c r="G982" s="48">
        <v>55.83</v>
      </c>
      <c r="H982" s="3">
        <v>67.989999999999995</v>
      </c>
      <c r="I982" s="28"/>
      <c r="J982" s="2">
        <v>11</v>
      </c>
      <c r="K982" s="2">
        <v>8.5</v>
      </c>
      <c r="L982" s="2">
        <v>3.5</v>
      </c>
      <c r="M982" s="2">
        <v>9.7000000000000003E-2</v>
      </c>
      <c r="N982" s="2" t="s">
        <v>38</v>
      </c>
      <c r="O982" s="15">
        <v>8527139900</v>
      </c>
      <c r="P982" s="17">
        <v>0.02</v>
      </c>
      <c r="Q982" s="6" t="s">
        <v>245</v>
      </c>
      <c r="R982" s="66" t="s">
        <v>1672</v>
      </c>
    </row>
    <row r="983" spans="1:18" ht="75" hidden="1">
      <c r="A983" s="4" t="s">
        <v>1526</v>
      </c>
      <c r="B983" s="4">
        <v>2014</v>
      </c>
      <c r="C983" s="4" t="s">
        <v>1497</v>
      </c>
      <c r="D983" s="22" t="s">
        <v>170</v>
      </c>
      <c r="E983" s="5" t="s">
        <v>1727</v>
      </c>
      <c r="F983" s="7">
        <v>4905524971422</v>
      </c>
      <c r="G983" s="48">
        <v>51.67</v>
      </c>
      <c r="H983" s="3">
        <v>62.99</v>
      </c>
      <c r="I983" s="28"/>
      <c r="J983" s="2">
        <v>11</v>
      </c>
      <c r="K983" s="2">
        <v>8.5</v>
      </c>
      <c r="L983" s="2">
        <v>3.5</v>
      </c>
      <c r="M983" s="2">
        <v>9.7000000000000003E-2</v>
      </c>
      <c r="N983" s="2" t="s">
        <v>38</v>
      </c>
      <c r="O983" s="15">
        <v>8519819590</v>
      </c>
      <c r="P983" s="17">
        <v>0.02</v>
      </c>
      <c r="Q983" s="6" t="s">
        <v>244</v>
      </c>
      <c r="R983" s="66" t="s">
        <v>1673</v>
      </c>
    </row>
    <row r="984" spans="1:18" ht="75" hidden="1">
      <c r="A984" s="4" t="s">
        <v>1526</v>
      </c>
      <c r="B984" s="4">
        <v>2014</v>
      </c>
      <c r="C984" s="4" t="s">
        <v>1497</v>
      </c>
      <c r="D984" s="22" t="s">
        <v>171</v>
      </c>
      <c r="E984" s="5" t="s">
        <v>1727</v>
      </c>
      <c r="F984" s="7">
        <v>4905524971439</v>
      </c>
      <c r="G984" s="48">
        <v>51.67</v>
      </c>
      <c r="H984" s="3">
        <v>62.99</v>
      </c>
      <c r="I984" s="28"/>
      <c r="J984" s="2">
        <v>11</v>
      </c>
      <c r="K984" s="2">
        <v>8.5</v>
      </c>
      <c r="L984" s="2">
        <v>4.5</v>
      </c>
      <c r="M984" s="2">
        <v>0.14299999999999999</v>
      </c>
      <c r="N984" s="2" t="s">
        <v>38</v>
      </c>
      <c r="O984" s="15">
        <v>8519819590</v>
      </c>
      <c r="P984" s="17">
        <v>0.02</v>
      </c>
      <c r="Q984" s="6" t="s">
        <v>244</v>
      </c>
      <c r="R984" s="66" t="s">
        <v>1674</v>
      </c>
    </row>
    <row r="985" spans="1:18" ht="75" hidden="1">
      <c r="A985" s="4" t="s">
        <v>1526</v>
      </c>
      <c r="B985" s="4">
        <v>2014</v>
      </c>
      <c r="C985" s="4" t="s">
        <v>1497</v>
      </c>
      <c r="D985" s="22" t="s">
        <v>172</v>
      </c>
      <c r="E985" s="5" t="s">
        <v>1727</v>
      </c>
      <c r="F985" s="7">
        <v>4905524971415</v>
      </c>
      <c r="G985" s="48">
        <v>51.67</v>
      </c>
      <c r="H985" s="3">
        <v>62.99</v>
      </c>
      <c r="I985" s="28"/>
      <c r="J985" s="2">
        <v>11</v>
      </c>
      <c r="K985" s="2">
        <v>8.5</v>
      </c>
      <c r="L985" s="2">
        <v>3.5</v>
      </c>
      <c r="M985" s="2">
        <v>9.7000000000000003E-2</v>
      </c>
      <c r="N985" s="2" t="s">
        <v>38</v>
      </c>
      <c r="O985" s="15">
        <v>8519819590</v>
      </c>
      <c r="P985" s="17">
        <v>0.02</v>
      </c>
      <c r="Q985" s="6" t="s">
        <v>244</v>
      </c>
      <c r="R985" s="66" t="s">
        <v>1675</v>
      </c>
    </row>
    <row r="986" spans="1:18" ht="30" hidden="1">
      <c r="A986" s="4" t="s">
        <v>144</v>
      </c>
      <c r="B986" s="4">
        <v>2014</v>
      </c>
      <c r="C986" s="4" t="s">
        <v>152</v>
      </c>
      <c r="D986" s="22" t="s">
        <v>231</v>
      </c>
      <c r="E986" s="5" t="s">
        <v>1727</v>
      </c>
      <c r="F986" s="7">
        <v>4905524973655</v>
      </c>
      <c r="G986" s="48">
        <v>159.91999999999999</v>
      </c>
      <c r="H986" s="3">
        <v>192.99</v>
      </c>
      <c r="I986" s="28"/>
      <c r="J986" s="2">
        <v>41</v>
      </c>
      <c r="K986" s="2">
        <v>26</v>
      </c>
      <c r="L986" s="2">
        <v>17.5</v>
      </c>
      <c r="M986" s="2">
        <v>3.14</v>
      </c>
      <c r="N986" s="2" t="s">
        <v>38</v>
      </c>
      <c r="O986" s="15">
        <v>8527911900</v>
      </c>
      <c r="P986" s="17">
        <v>0.8</v>
      </c>
      <c r="Q986" s="6"/>
      <c r="R986" s="66" t="s">
        <v>289</v>
      </c>
    </row>
    <row r="987" spans="1:18" ht="30" hidden="1">
      <c r="A987" s="4" t="s">
        <v>144</v>
      </c>
      <c r="B987" s="4">
        <v>2014</v>
      </c>
      <c r="C987" s="4" t="s">
        <v>152</v>
      </c>
      <c r="D987" s="22" t="s">
        <v>232</v>
      </c>
      <c r="E987" s="5" t="s">
        <v>1727</v>
      </c>
      <c r="F987" s="7">
        <v>4905524981353</v>
      </c>
      <c r="G987" s="48">
        <v>159.91999999999999</v>
      </c>
      <c r="H987" s="3">
        <v>192.99</v>
      </c>
      <c r="I987" s="28"/>
      <c r="J987" s="2">
        <v>41</v>
      </c>
      <c r="K987" s="2">
        <v>26</v>
      </c>
      <c r="L987" s="2">
        <v>17.5</v>
      </c>
      <c r="M987" s="2">
        <v>3.14</v>
      </c>
      <c r="N987" s="2" t="s">
        <v>38</v>
      </c>
      <c r="O987" s="15">
        <v>8527911900</v>
      </c>
      <c r="P987" s="17">
        <v>0.8</v>
      </c>
      <c r="Q987" s="6"/>
      <c r="R987" s="66" t="s">
        <v>290</v>
      </c>
    </row>
    <row r="988" spans="1:18" ht="30" hidden="1">
      <c r="A988" s="4" t="s">
        <v>144</v>
      </c>
      <c r="B988" s="4">
        <v>2014</v>
      </c>
      <c r="C988" s="4" t="s">
        <v>152</v>
      </c>
      <c r="D988" s="22" t="s">
        <v>233</v>
      </c>
      <c r="E988" s="5" t="s">
        <v>1727</v>
      </c>
      <c r="F988" s="7">
        <v>4905524981346</v>
      </c>
      <c r="G988" s="48">
        <v>159.91999999999999</v>
      </c>
      <c r="H988" s="3">
        <v>192.99</v>
      </c>
      <c r="I988" s="28"/>
      <c r="J988" s="2">
        <v>41</v>
      </c>
      <c r="K988" s="2">
        <v>26</v>
      </c>
      <c r="L988" s="2">
        <v>17.5</v>
      </c>
      <c r="M988" s="2">
        <v>3.14</v>
      </c>
      <c r="N988" s="2" t="s">
        <v>38</v>
      </c>
      <c r="O988" s="15">
        <v>8527911900</v>
      </c>
      <c r="P988" s="17">
        <v>0.8</v>
      </c>
      <c r="Q988" s="6"/>
      <c r="R988" s="66" t="s">
        <v>291</v>
      </c>
    </row>
    <row r="989" spans="1:18" ht="45" hidden="1">
      <c r="A989" s="4" t="s">
        <v>144</v>
      </c>
      <c r="B989" s="4">
        <v>2014</v>
      </c>
      <c r="C989" s="4" t="s">
        <v>152</v>
      </c>
      <c r="D989" s="22" t="s">
        <v>234</v>
      </c>
      <c r="E989" s="5" t="s">
        <v>1727</v>
      </c>
      <c r="F989" s="7">
        <v>4905524965964</v>
      </c>
      <c r="G989" s="48">
        <v>244.08</v>
      </c>
      <c r="H989" s="3">
        <v>293.99</v>
      </c>
      <c r="I989" s="28"/>
      <c r="J989" s="2">
        <v>45.2</v>
      </c>
      <c r="K989" s="2">
        <v>15.5</v>
      </c>
      <c r="L989" s="2">
        <v>22.5</v>
      </c>
      <c r="M989" s="2">
        <v>3.5379999999999998</v>
      </c>
      <c r="N989" s="2" t="s">
        <v>38</v>
      </c>
      <c r="O989" s="15">
        <v>8527911900</v>
      </c>
      <c r="P989" s="17">
        <v>0.8</v>
      </c>
      <c r="Q989" s="6"/>
      <c r="R989" s="66" t="s">
        <v>1676</v>
      </c>
    </row>
    <row r="990" spans="1:18" ht="75" hidden="1">
      <c r="A990" s="4" t="s">
        <v>144</v>
      </c>
      <c r="B990" s="4">
        <v>2016</v>
      </c>
      <c r="C990" s="4" t="s">
        <v>153</v>
      </c>
      <c r="D990" s="22" t="s">
        <v>235</v>
      </c>
      <c r="E990" s="5" t="s">
        <v>1727</v>
      </c>
      <c r="F990" s="7">
        <v>4548736018013</v>
      </c>
      <c r="G990" s="48">
        <v>643.75</v>
      </c>
      <c r="H990" s="3">
        <v>779.99</v>
      </c>
      <c r="I990" s="28"/>
      <c r="J990" s="2">
        <v>59</v>
      </c>
      <c r="K990" s="2">
        <v>41.5</v>
      </c>
      <c r="L990" s="2">
        <v>80</v>
      </c>
      <c r="M990" s="2">
        <v>32.6</v>
      </c>
      <c r="N990" s="2" t="s">
        <v>237</v>
      </c>
      <c r="O990" s="15">
        <v>8521900090</v>
      </c>
      <c r="P990" s="17">
        <v>0.8</v>
      </c>
      <c r="Q990" s="6"/>
      <c r="R990" s="66" t="s">
        <v>1680</v>
      </c>
    </row>
    <row r="991" spans="1:18" ht="45" hidden="1">
      <c r="A991" s="4" t="s">
        <v>144</v>
      </c>
      <c r="B991" s="4">
        <v>2016</v>
      </c>
      <c r="C991" s="4" t="s">
        <v>153</v>
      </c>
      <c r="D991" s="22" t="s">
        <v>236</v>
      </c>
      <c r="E991" s="5" t="s">
        <v>1727</v>
      </c>
      <c r="F991" s="7">
        <v>4548736019713</v>
      </c>
      <c r="G991" s="48">
        <v>235.67</v>
      </c>
      <c r="H991" s="3">
        <v>289.99</v>
      </c>
      <c r="I991" s="28"/>
      <c r="J991" s="2">
        <v>68</v>
      </c>
      <c r="K991" s="2">
        <v>38.5</v>
      </c>
      <c r="L991" s="2">
        <v>35</v>
      </c>
      <c r="M991" s="2">
        <v>11.984999999999999</v>
      </c>
      <c r="N991" s="2" t="s">
        <v>38</v>
      </c>
      <c r="O991" s="15">
        <v>8527911900</v>
      </c>
      <c r="P991" s="17">
        <v>0.8</v>
      </c>
      <c r="Q991" s="6"/>
      <c r="R991" s="66" t="s">
        <v>1681</v>
      </c>
    </row>
    <row r="992" spans="1:18" ht="75" hidden="1">
      <c r="A992" s="4" t="s">
        <v>144</v>
      </c>
      <c r="B992" s="4">
        <v>2016</v>
      </c>
      <c r="C992" s="4" t="s">
        <v>153</v>
      </c>
      <c r="D992" s="22" t="s">
        <v>1459</v>
      </c>
      <c r="E992" s="5" t="s">
        <v>1727</v>
      </c>
      <c r="F992" s="7">
        <v>4548736018358</v>
      </c>
      <c r="G992" s="48">
        <v>600.83000000000004</v>
      </c>
      <c r="H992" s="3">
        <v>719.99</v>
      </c>
      <c r="I992" s="28"/>
      <c r="J992" s="2">
        <v>99.5</v>
      </c>
      <c r="K992" s="2">
        <v>40</v>
      </c>
      <c r="L992" s="2">
        <v>45</v>
      </c>
      <c r="M992" s="2">
        <v>24.98</v>
      </c>
      <c r="N992" s="2" t="s">
        <v>237</v>
      </c>
      <c r="O992" s="15">
        <v>8521900090</v>
      </c>
      <c r="P992" s="17">
        <v>0.8</v>
      </c>
      <c r="Q992" s="6"/>
      <c r="R992" s="66" t="s">
        <v>1682</v>
      </c>
    </row>
    <row r="993" spans="1:18" ht="45" hidden="1">
      <c r="A993" s="4" t="s">
        <v>144</v>
      </c>
      <c r="B993" s="4">
        <v>2013</v>
      </c>
      <c r="C993" s="4" t="s">
        <v>151</v>
      </c>
      <c r="D993" s="22" t="s">
        <v>227</v>
      </c>
      <c r="E993" s="5" t="s">
        <v>1727</v>
      </c>
      <c r="F993" s="7">
        <v>4905524925104</v>
      </c>
      <c r="G993" s="48">
        <v>212.5</v>
      </c>
      <c r="H993" s="3">
        <v>255.99</v>
      </c>
      <c r="I993" s="28"/>
      <c r="J993" s="2">
        <v>36</v>
      </c>
      <c r="K993" s="2">
        <v>33</v>
      </c>
      <c r="L993" s="2">
        <v>46</v>
      </c>
      <c r="M993" s="2">
        <v>8.0340000000000007</v>
      </c>
      <c r="N993" s="2" t="s">
        <v>38</v>
      </c>
      <c r="O993" s="15">
        <v>8527913500</v>
      </c>
      <c r="P993" s="17">
        <v>0.8</v>
      </c>
      <c r="Q993" s="6"/>
      <c r="R993" s="66" t="s">
        <v>1503</v>
      </c>
    </row>
    <row r="994" spans="1:18" ht="30" hidden="1">
      <c r="A994" s="4" t="s">
        <v>144</v>
      </c>
      <c r="B994" s="4">
        <v>2016</v>
      </c>
      <c r="C994" s="4" t="s">
        <v>151</v>
      </c>
      <c r="D994" s="22" t="s">
        <v>228</v>
      </c>
      <c r="E994" s="5" t="s">
        <v>1727</v>
      </c>
      <c r="F994" s="7">
        <v>4548736019614</v>
      </c>
      <c r="G994" s="48">
        <v>94.94</v>
      </c>
      <c r="H994" s="3">
        <v>115.99</v>
      </c>
      <c r="I994" s="28"/>
      <c r="J994" s="2">
        <v>58.5</v>
      </c>
      <c r="K994" s="2">
        <v>30</v>
      </c>
      <c r="L994" s="2">
        <v>20</v>
      </c>
      <c r="M994" s="2">
        <v>4.6319999999999997</v>
      </c>
      <c r="N994" s="2" t="s">
        <v>38</v>
      </c>
      <c r="O994" s="15">
        <v>8527913500</v>
      </c>
      <c r="P994" s="17">
        <v>0.5</v>
      </c>
      <c r="Q994" s="6" t="s">
        <v>253</v>
      </c>
      <c r="R994" s="66" t="s">
        <v>288</v>
      </c>
    </row>
    <row r="995" spans="1:18" ht="30" hidden="1">
      <c r="A995" s="4" t="s">
        <v>144</v>
      </c>
      <c r="B995" s="4">
        <v>2016</v>
      </c>
      <c r="C995" s="4" t="s">
        <v>151</v>
      </c>
      <c r="D995" s="22" t="s">
        <v>1775</v>
      </c>
      <c r="E995" s="5" t="s">
        <v>1727</v>
      </c>
      <c r="F995" s="7">
        <v>4548736019621</v>
      </c>
      <c r="G995" s="48">
        <v>126.66</v>
      </c>
      <c r="H995" s="3">
        <v>149.99</v>
      </c>
      <c r="I995" s="28"/>
      <c r="J995" s="2">
        <v>58.5</v>
      </c>
      <c r="K995" s="2">
        <v>30</v>
      </c>
      <c r="L995" s="2">
        <v>20</v>
      </c>
      <c r="M995" s="2">
        <v>4.6980000000000004</v>
      </c>
      <c r="N995" s="2" t="s">
        <v>38</v>
      </c>
      <c r="O995" s="15">
        <v>8527913500</v>
      </c>
      <c r="P995" s="17">
        <v>0.8</v>
      </c>
      <c r="Q995" s="6" t="s">
        <v>1776</v>
      </c>
      <c r="R995" s="66" t="s">
        <v>1793</v>
      </c>
    </row>
    <row r="996" spans="1:18" ht="45" hidden="1">
      <c r="A996" s="4" t="s">
        <v>144</v>
      </c>
      <c r="B996" s="4">
        <v>2014</v>
      </c>
      <c r="C996" s="4" t="s">
        <v>151</v>
      </c>
      <c r="D996" s="22" t="s">
        <v>229</v>
      </c>
      <c r="E996" s="5" t="s">
        <v>1727</v>
      </c>
      <c r="F996" s="7">
        <v>4905524973815</v>
      </c>
      <c r="G996" s="48">
        <v>168.33</v>
      </c>
      <c r="H996" s="3">
        <v>204.99</v>
      </c>
      <c r="I996" s="28"/>
      <c r="J996" s="2">
        <v>77.5</v>
      </c>
      <c r="K996" s="2">
        <v>27.5</v>
      </c>
      <c r="L996" s="2">
        <v>20.5</v>
      </c>
      <c r="M996" s="2">
        <v>6.3120000000000003</v>
      </c>
      <c r="N996" s="2" t="s">
        <v>38</v>
      </c>
      <c r="O996" s="15">
        <v>8521900090</v>
      </c>
      <c r="P996" s="17">
        <v>0.8</v>
      </c>
      <c r="Q996" s="6" t="s">
        <v>254</v>
      </c>
      <c r="R996" s="66" t="s">
        <v>1504</v>
      </c>
    </row>
    <row r="997" spans="1:18" ht="90" hidden="1">
      <c r="A997" s="4" t="s">
        <v>144</v>
      </c>
      <c r="B997" s="4">
        <v>2015</v>
      </c>
      <c r="C997" s="4" t="s">
        <v>151</v>
      </c>
      <c r="D997" s="22" t="s">
        <v>230</v>
      </c>
      <c r="E997" s="5" t="s">
        <v>1727</v>
      </c>
      <c r="F997" s="7">
        <v>4905524999174</v>
      </c>
      <c r="G997" s="48">
        <v>471.33</v>
      </c>
      <c r="H997" s="3">
        <v>565.99</v>
      </c>
      <c r="I997" s="28"/>
      <c r="J997" s="2">
        <v>49.5</v>
      </c>
      <c r="K997" s="2">
        <v>30.7</v>
      </c>
      <c r="L997" s="2">
        <v>32.200000000000003</v>
      </c>
      <c r="M997" s="2">
        <v>11.574</v>
      </c>
      <c r="N997" s="2" t="s">
        <v>38</v>
      </c>
      <c r="O997" s="15">
        <v>8527913500</v>
      </c>
      <c r="P997" s="17">
        <v>0.5</v>
      </c>
      <c r="Q997" s="6" t="s">
        <v>255</v>
      </c>
      <c r="R997" s="66" t="s">
        <v>1683</v>
      </c>
    </row>
    <row r="998" spans="1:18" ht="45" hidden="1">
      <c r="A998" s="4" t="s">
        <v>141</v>
      </c>
      <c r="B998" s="4">
        <v>2014</v>
      </c>
      <c r="C998" s="4" t="s">
        <v>1518</v>
      </c>
      <c r="D998" s="22" t="s">
        <v>198</v>
      </c>
      <c r="E998" s="5"/>
      <c r="F998" s="7">
        <v>4905524965728</v>
      </c>
      <c r="G998" s="48">
        <v>207.51</v>
      </c>
      <c r="H998" s="3">
        <v>249.99</v>
      </c>
      <c r="I998" s="28"/>
      <c r="J998" s="2">
        <v>24.5</v>
      </c>
      <c r="K998" s="2">
        <v>23</v>
      </c>
      <c r="L998" s="2">
        <v>20</v>
      </c>
      <c r="M998" s="2">
        <v>2.5019999999999998</v>
      </c>
      <c r="N998" s="2" t="s">
        <v>238</v>
      </c>
      <c r="O998" s="15">
        <v>8527212000</v>
      </c>
      <c r="P998" s="17">
        <v>0.11</v>
      </c>
      <c r="Q998" s="6"/>
      <c r="R998" s="66" t="s">
        <v>1606</v>
      </c>
    </row>
    <row r="999" spans="1:18" ht="60" hidden="1">
      <c r="A999" s="4" t="s">
        <v>141</v>
      </c>
      <c r="B999" s="4">
        <v>2016</v>
      </c>
      <c r="C999" s="4" t="s">
        <v>1508</v>
      </c>
      <c r="D999" s="22" t="s">
        <v>1524</v>
      </c>
      <c r="E999" s="5"/>
      <c r="F999" s="7">
        <v>4548736033160</v>
      </c>
      <c r="G999" s="48">
        <v>418</v>
      </c>
      <c r="H999" s="3">
        <v>499.99</v>
      </c>
      <c r="I999" s="28"/>
      <c r="J999" s="2">
        <v>24.2</v>
      </c>
      <c r="K999" s="2">
        <v>23</v>
      </c>
      <c r="L999" s="2">
        <v>20</v>
      </c>
      <c r="M999" s="2">
        <v>2.27</v>
      </c>
      <c r="N999" s="2" t="s">
        <v>38</v>
      </c>
      <c r="O999" s="15">
        <v>8528590090</v>
      </c>
      <c r="P999" s="17">
        <v>0.11</v>
      </c>
      <c r="Q999" s="6" t="s">
        <v>1525</v>
      </c>
      <c r="R999" s="66" t="s">
        <v>1607</v>
      </c>
    </row>
    <row r="1000" spans="1:18" ht="75" hidden="1">
      <c r="A1000" s="4" t="s">
        <v>141</v>
      </c>
      <c r="B1000" s="4">
        <v>2017</v>
      </c>
      <c r="C1000" s="4" t="s">
        <v>1508</v>
      </c>
      <c r="D1000" s="22" t="s">
        <v>3571</v>
      </c>
      <c r="E1000" s="5"/>
      <c r="F1000" s="7">
        <v>4548736056886</v>
      </c>
      <c r="G1000" s="48">
        <v>472.08</v>
      </c>
      <c r="H1000" s="3">
        <v>549.99</v>
      </c>
      <c r="I1000" s="28"/>
      <c r="J1000" s="2">
        <v>25</v>
      </c>
      <c r="K1000" s="2">
        <v>24</v>
      </c>
      <c r="L1000" s="2">
        <v>23.5</v>
      </c>
      <c r="M1000" s="2">
        <v>3.2629999999999999</v>
      </c>
      <c r="N1000" s="2" t="s">
        <v>38</v>
      </c>
      <c r="O1000" s="15">
        <v>8528590090</v>
      </c>
      <c r="P1000" s="17"/>
      <c r="Q1000" s="6" t="s">
        <v>3572</v>
      </c>
      <c r="R1000" s="66" t="s">
        <v>3580</v>
      </c>
    </row>
    <row r="1001" spans="1:18" ht="75" hidden="1">
      <c r="A1001" s="4" t="s">
        <v>141</v>
      </c>
      <c r="B1001" s="4">
        <v>2016</v>
      </c>
      <c r="C1001" s="4" t="s">
        <v>1508</v>
      </c>
      <c r="D1001" s="22" t="s">
        <v>1514</v>
      </c>
      <c r="E1001" s="5"/>
      <c r="F1001" s="7">
        <v>4548736043886</v>
      </c>
      <c r="G1001" s="48">
        <v>257.5</v>
      </c>
      <c r="H1001" s="3">
        <v>299.99</v>
      </c>
      <c r="I1001" s="28"/>
      <c r="J1001" s="2">
        <v>23</v>
      </c>
      <c r="K1001" s="2">
        <v>22</v>
      </c>
      <c r="L1001" s="2">
        <v>21.6</v>
      </c>
      <c r="M1001" s="2">
        <v>2.2080000000000002</v>
      </c>
      <c r="N1001" s="2" t="s">
        <v>38</v>
      </c>
      <c r="O1001" s="15">
        <v>8528590090</v>
      </c>
      <c r="P1001" s="17">
        <v>0.11</v>
      </c>
      <c r="Q1001" s="6" t="s">
        <v>1546</v>
      </c>
      <c r="R1001" s="66" t="s">
        <v>1608</v>
      </c>
    </row>
    <row r="1002" spans="1:18" ht="75" hidden="1">
      <c r="A1002" s="4" t="s">
        <v>141</v>
      </c>
      <c r="B1002" s="4">
        <v>2016</v>
      </c>
      <c r="C1002" s="4" t="s">
        <v>1508</v>
      </c>
      <c r="D1002" s="22" t="s">
        <v>1509</v>
      </c>
      <c r="E1002" s="5"/>
      <c r="F1002" s="7">
        <v>4548736043787</v>
      </c>
      <c r="G1002" s="48">
        <v>300.42</v>
      </c>
      <c r="H1002" s="3">
        <v>349.99</v>
      </c>
      <c r="I1002" s="28"/>
      <c r="J1002" s="2">
        <v>22.9</v>
      </c>
      <c r="K1002" s="2">
        <v>22.2</v>
      </c>
      <c r="L1002" s="2">
        <v>21.8</v>
      </c>
      <c r="M1002" s="2">
        <v>2.7349999999999999</v>
      </c>
      <c r="N1002" s="2" t="s">
        <v>38</v>
      </c>
      <c r="O1002" s="15">
        <v>8528590090</v>
      </c>
      <c r="P1002" s="17">
        <v>0.11</v>
      </c>
      <c r="Q1002" s="6" t="s">
        <v>1547</v>
      </c>
      <c r="R1002" s="66" t="s">
        <v>1609</v>
      </c>
    </row>
    <row r="1003" spans="1:18" ht="60" hidden="1">
      <c r="A1003" s="4" t="s">
        <v>141</v>
      </c>
      <c r="B1003" s="4"/>
      <c r="C1003" s="4" t="s">
        <v>1508</v>
      </c>
      <c r="D1003" s="22" t="s">
        <v>1512</v>
      </c>
      <c r="E1003" s="5"/>
      <c r="F1003" s="7">
        <v>5013493344143</v>
      </c>
      <c r="G1003" s="48">
        <v>598.26</v>
      </c>
      <c r="H1003" s="3">
        <v>849.99</v>
      </c>
      <c r="I1003" s="28"/>
      <c r="J1003" s="2">
        <v>26</v>
      </c>
      <c r="K1003" s="2">
        <v>25</v>
      </c>
      <c r="L1003" s="2">
        <v>22</v>
      </c>
      <c r="M1003" s="2">
        <v>1.9</v>
      </c>
      <c r="N1003" s="2" t="s">
        <v>38</v>
      </c>
      <c r="O1003" s="15">
        <v>8528590090</v>
      </c>
      <c r="P1003" s="17">
        <v>0.11</v>
      </c>
      <c r="Q1003" s="6" t="s">
        <v>1513</v>
      </c>
      <c r="R1003" s="66" t="s">
        <v>1610</v>
      </c>
    </row>
    <row r="1004" spans="1:18" ht="75" hidden="1">
      <c r="A1004" s="4" t="s">
        <v>141</v>
      </c>
      <c r="B1004" s="4"/>
      <c r="C1004" s="4" t="s">
        <v>1508</v>
      </c>
      <c r="D1004" s="22" t="s">
        <v>1511</v>
      </c>
      <c r="E1004" s="5"/>
      <c r="F1004" s="7">
        <v>5013493344150</v>
      </c>
      <c r="G1004" s="48">
        <v>557.91999999999996</v>
      </c>
      <c r="H1004" s="3">
        <v>649.99</v>
      </c>
      <c r="I1004" s="28"/>
      <c r="J1004" s="2">
        <v>26</v>
      </c>
      <c r="K1004" s="2">
        <v>25</v>
      </c>
      <c r="L1004" s="2">
        <v>22</v>
      </c>
      <c r="M1004" s="2">
        <v>1.8</v>
      </c>
      <c r="N1004" s="2" t="s">
        <v>38</v>
      </c>
      <c r="O1004" s="15">
        <v>8528590090</v>
      </c>
      <c r="P1004" s="17">
        <v>0.11</v>
      </c>
      <c r="Q1004" s="6" t="s">
        <v>1546</v>
      </c>
      <c r="R1004" s="66" t="s">
        <v>1611</v>
      </c>
    </row>
    <row r="1005" spans="1:18" ht="75" hidden="1">
      <c r="A1005" s="4" t="s">
        <v>141</v>
      </c>
      <c r="B1005" s="4"/>
      <c r="C1005" s="4" t="s">
        <v>1508</v>
      </c>
      <c r="D1005" s="22" t="s">
        <v>1510</v>
      </c>
      <c r="E1005" s="5"/>
      <c r="F1005" s="7">
        <v>5013493344167</v>
      </c>
      <c r="G1005" s="48">
        <v>600.83000000000004</v>
      </c>
      <c r="H1005" s="3">
        <v>699</v>
      </c>
      <c r="I1005" s="28"/>
      <c r="J1005" s="2">
        <v>26</v>
      </c>
      <c r="K1005" s="2">
        <v>25</v>
      </c>
      <c r="L1005" s="2">
        <v>22</v>
      </c>
      <c r="M1005" s="2">
        <v>2.5</v>
      </c>
      <c r="N1005" s="2" t="s">
        <v>38</v>
      </c>
      <c r="O1005" s="15">
        <v>8528590090</v>
      </c>
      <c r="P1005" s="17">
        <v>0.11</v>
      </c>
      <c r="Q1005" s="6" t="s">
        <v>1547</v>
      </c>
      <c r="R1005" s="66" t="s">
        <v>1612</v>
      </c>
    </row>
    <row r="1006" spans="1:18" ht="30" hidden="1">
      <c r="A1006" s="4" t="s">
        <v>141</v>
      </c>
      <c r="B1006" s="4">
        <v>2016</v>
      </c>
      <c r="C1006" s="4" t="s">
        <v>1483</v>
      </c>
      <c r="D1006" s="22" t="s">
        <v>174</v>
      </c>
      <c r="E1006" s="5"/>
      <c r="F1006" s="7">
        <v>4548736029637</v>
      </c>
      <c r="G1006" s="48">
        <v>73.7</v>
      </c>
      <c r="H1006" s="3">
        <v>96.99</v>
      </c>
      <c r="I1006" s="28">
        <v>75.989999999999995</v>
      </c>
      <c r="J1006" s="2">
        <v>25.5</v>
      </c>
      <c r="K1006" s="2">
        <v>22.5</v>
      </c>
      <c r="L1006" s="2">
        <v>9.5</v>
      </c>
      <c r="M1006" s="2">
        <v>1.6359999999999999</v>
      </c>
      <c r="N1006" s="2" t="s">
        <v>238</v>
      </c>
      <c r="O1006" s="15">
        <v>8527212000</v>
      </c>
      <c r="P1006" s="17">
        <v>0.11</v>
      </c>
      <c r="Q1006" s="6" t="s">
        <v>247</v>
      </c>
      <c r="R1006" s="66" t="s">
        <v>1548</v>
      </c>
    </row>
    <row r="1007" spans="1:18" ht="45" hidden="1">
      <c r="A1007" s="4" t="s">
        <v>141</v>
      </c>
      <c r="B1007" s="4">
        <v>2016</v>
      </c>
      <c r="C1007" s="4" t="s">
        <v>1483</v>
      </c>
      <c r="D1007" s="22" t="s">
        <v>175</v>
      </c>
      <c r="E1007" s="5"/>
      <c r="F1007" s="7">
        <v>4548736029569</v>
      </c>
      <c r="G1007" s="48">
        <v>73.7</v>
      </c>
      <c r="H1007" s="3">
        <v>96.99</v>
      </c>
      <c r="I1007" s="28">
        <v>75.989999999999995</v>
      </c>
      <c r="J1007" s="2">
        <v>25.7</v>
      </c>
      <c r="K1007" s="2">
        <v>22.5</v>
      </c>
      <c r="L1007" s="2">
        <v>9.5</v>
      </c>
      <c r="M1007" s="2">
        <v>1.6379999999999999</v>
      </c>
      <c r="N1007" s="2" t="s">
        <v>238</v>
      </c>
      <c r="O1007" s="15">
        <v>8527212000</v>
      </c>
      <c r="P1007" s="17">
        <v>0.11</v>
      </c>
      <c r="Q1007" s="6" t="s">
        <v>1523</v>
      </c>
      <c r="R1007" s="66" t="s">
        <v>1613</v>
      </c>
    </row>
    <row r="1008" spans="1:18" ht="45" hidden="1">
      <c r="A1008" s="4" t="s">
        <v>141</v>
      </c>
      <c r="B1008" s="4">
        <v>2016</v>
      </c>
      <c r="C1008" s="4" t="s">
        <v>1483</v>
      </c>
      <c r="D1008" s="22" t="s">
        <v>176</v>
      </c>
      <c r="E1008" s="5"/>
      <c r="F1008" s="7">
        <v>4548736029576</v>
      </c>
      <c r="G1008" s="48">
        <v>73.7</v>
      </c>
      <c r="H1008" s="3">
        <v>96.99</v>
      </c>
      <c r="I1008" s="28">
        <v>75.989999999999995</v>
      </c>
      <c r="J1008" s="2">
        <v>25.8</v>
      </c>
      <c r="K1008" s="2">
        <v>22.5</v>
      </c>
      <c r="L1008" s="2">
        <v>9.5</v>
      </c>
      <c r="M1008" s="2">
        <v>1.643</v>
      </c>
      <c r="N1008" s="2" t="s">
        <v>238</v>
      </c>
      <c r="O1008" s="15">
        <v>8527212000</v>
      </c>
      <c r="P1008" s="17">
        <v>0.11</v>
      </c>
      <c r="Q1008" s="6" t="s">
        <v>1523</v>
      </c>
      <c r="R1008" s="66" t="s">
        <v>1613</v>
      </c>
    </row>
    <row r="1009" spans="1:18" ht="45" hidden="1">
      <c r="A1009" s="4" t="s">
        <v>141</v>
      </c>
      <c r="B1009" s="4">
        <v>2016</v>
      </c>
      <c r="C1009" s="4" t="s">
        <v>1483</v>
      </c>
      <c r="D1009" s="22" t="s">
        <v>177</v>
      </c>
      <c r="E1009" s="5"/>
      <c r="F1009" s="7">
        <v>4548736029583</v>
      </c>
      <c r="G1009" s="48">
        <v>92</v>
      </c>
      <c r="H1009" s="3">
        <v>109.99</v>
      </c>
      <c r="I1009" s="28"/>
      <c r="J1009" s="2">
        <v>25.7</v>
      </c>
      <c r="K1009" s="2">
        <v>22.5</v>
      </c>
      <c r="L1009" s="2">
        <v>9.5</v>
      </c>
      <c r="M1009" s="2">
        <v>1.645</v>
      </c>
      <c r="N1009" s="2" t="s">
        <v>238</v>
      </c>
      <c r="O1009" s="15">
        <v>8527212000</v>
      </c>
      <c r="P1009" s="17">
        <v>0.11</v>
      </c>
      <c r="Q1009" s="6" t="s">
        <v>1522</v>
      </c>
      <c r="R1009" s="66" t="s">
        <v>1614</v>
      </c>
    </row>
    <row r="1010" spans="1:18" ht="45" hidden="1">
      <c r="A1010" s="4" t="s">
        <v>141</v>
      </c>
      <c r="B1010" s="4"/>
      <c r="C1010" s="4" t="s">
        <v>1498</v>
      </c>
      <c r="D1010" s="22" t="s">
        <v>1499</v>
      </c>
      <c r="E1010" s="5"/>
      <c r="F1010" s="7">
        <v>5013493324169</v>
      </c>
      <c r="G1010" s="48">
        <v>117</v>
      </c>
      <c r="H1010" s="3">
        <v>139.99</v>
      </c>
      <c r="I1010" s="28"/>
      <c r="J1010" s="2">
        <v>20.3</v>
      </c>
      <c r="K1010" s="2">
        <v>18</v>
      </c>
      <c r="L1010" s="2">
        <v>7.4</v>
      </c>
      <c r="M1010" s="2">
        <v>0.99199999999999999</v>
      </c>
      <c r="N1010" s="2" t="s">
        <v>238</v>
      </c>
      <c r="O1010" s="15">
        <v>8527215900</v>
      </c>
      <c r="P1010" s="17">
        <v>0.11</v>
      </c>
      <c r="Q1010" s="6" t="s">
        <v>1519</v>
      </c>
      <c r="R1010" s="66" t="s">
        <v>1616</v>
      </c>
    </row>
    <row r="1011" spans="1:18" ht="60" hidden="1">
      <c r="A1011" s="4" t="s">
        <v>141</v>
      </c>
      <c r="B1011" s="4">
        <v>2017</v>
      </c>
      <c r="C1011" s="4" t="s">
        <v>148</v>
      </c>
      <c r="D1011" s="22" t="s">
        <v>1521</v>
      </c>
      <c r="E1011" s="5"/>
      <c r="F1011" s="7">
        <v>4548736029590</v>
      </c>
      <c r="G1011" s="48">
        <v>115.88</v>
      </c>
      <c r="H1011" s="3">
        <v>139.99</v>
      </c>
      <c r="I1011" s="28"/>
      <c r="J1011" s="2">
        <v>26</v>
      </c>
      <c r="K1011" s="2">
        <v>22.5</v>
      </c>
      <c r="L1011" s="2">
        <v>9.5</v>
      </c>
      <c r="M1011" s="2">
        <v>1.722</v>
      </c>
      <c r="N1011" s="2" t="s">
        <v>238</v>
      </c>
      <c r="O1011" s="15">
        <v>8527212000</v>
      </c>
      <c r="P1011" s="17">
        <v>0.11</v>
      </c>
      <c r="Q1011" s="6" t="s">
        <v>249</v>
      </c>
      <c r="R1011" s="66" t="s">
        <v>1619</v>
      </c>
    </row>
    <row r="1012" spans="1:18" ht="75" hidden="1">
      <c r="A1012" s="4" t="s">
        <v>141</v>
      </c>
      <c r="B1012" s="4">
        <v>2017</v>
      </c>
      <c r="C1012" s="4" t="s">
        <v>148</v>
      </c>
      <c r="D1012" s="22" t="s">
        <v>1520</v>
      </c>
      <c r="E1012" s="5"/>
      <c r="F1012" s="7">
        <v>4548736029606</v>
      </c>
      <c r="G1012" s="48">
        <v>124.46</v>
      </c>
      <c r="H1012" s="3">
        <v>149.99</v>
      </c>
      <c r="I1012" s="28"/>
      <c r="J1012" s="2">
        <v>26</v>
      </c>
      <c r="K1012" s="2">
        <v>22.5</v>
      </c>
      <c r="L1012" s="2">
        <v>9.5</v>
      </c>
      <c r="M1012" s="2">
        <v>1.764</v>
      </c>
      <c r="N1012" s="2" t="s">
        <v>238</v>
      </c>
      <c r="O1012" s="15">
        <v>8527212000</v>
      </c>
      <c r="P1012" s="17">
        <v>0.11</v>
      </c>
      <c r="Q1012" s="6" t="s">
        <v>249</v>
      </c>
      <c r="R1012" s="66" t="s">
        <v>1620</v>
      </c>
    </row>
    <row r="1013" spans="1:18" hidden="1">
      <c r="A1013" s="4" t="s">
        <v>141</v>
      </c>
      <c r="B1013" s="4">
        <v>2016</v>
      </c>
      <c r="C1013" s="4" t="s">
        <v>1515</v>
      </c>
      <c r="D1013" s="22" t="s">
        <v>1516</v>
      </c>
      <c r="E1013" s="5"/>
      <c r="F1013" s="7">
        <v>4548736044647</v>
      </c>
      <c r="G1013" s="48">
        <v>300.42</v>
      </c>
      <c r="H1013" s="3">
        <v>349.99</v>
      </c>
      <c r="I1013" s="28"/>
      <c r="J1013" s="2">
        <v>23</v>
      </c>
      <c r="K1013" s="2">
        <v>22</v>
      </c>
      <c r="L1013" s="2">
        <v>5.3</v>
      </c>
      <c r="M1013" s="2">
        <v>0.65300000000000002</v>
      </c>
      <c r="N1013" s="2" t="s">
        <v>38</v>
      </c>
      <c r="O1013" s="15">
        <v>8526912099</v>
      </c>
      <c r="P1013" s="17">
        <v>0.11</v>
      </c>
      <c r="Q1013" s="6" t="s">
        <v>1513</v>
      </c>
      <c r="R1013" s="66" t="s">
        <v>1549</v>
      </c>
    </row>
    <row r="1014" spans="1:18" hidden="1">
      <c r="A1014" s="4" t="s">
        <v>141</v>
      </c>
      <c r="B1014" s="4">
        <v>2017</v>
      </c>
      <c r="C1014" s="4" t="s">
        <v>3574</v>
      </c>
      <c r="D1014" s="22" t="s">
        <v>3575</v>
      </c>
      <c r="E1014" s="5"/>
      <c r="F1014" s="7">
        <v>4548736064171</v>
      </c>
      <c r="G1014" s="48">
        <v>34.33</v>
      </c>
      <c r="H1014" s="3">
        <v>39.99</v>
      </c>
      <c r="I1014" s="28"/>
      <c r="J1014" s="2">
        <v>11.5</v>
      </c>
      <c r="K1014" s="2">
        <v>8</v>
      </c>
      <c r="L1014" s="2">
        <v>4.5</v>
      </c>
      <c r="M1014" s="2">
        <v>0.28000000000000003</v>
      </c>
      <c r="N1014" s="2" t="s">
        <v>38</v>
      </c>
      <c r="O1014" s="15">
        <v>8543709099</v>
      </c>
      <c r="P1014" s="17"/>
      <c r="Q1014" s="6"/>
      <c r="R1014" s="66"/>
    </row>
    <row r="1015" spans="1:18" ht="60" hidden="1">
      <c r="A1015" s="4" t="s">
        <v>142</v>
      </c>
      <c r="B1015" s="4">
        <v>2017</v>
      </c>
      <c r="C1015" s="4" t="s">
        <v>1489</v>
      </c>
      <c r="D1015" s="22" t="s">
        <v>3383</v>
      </c>
      <c r="E1015" s="5"/>
      <c r="F1015" s="7">
        <v>4548736041684</v>
      </c>
      <c r="G1015" s="48">
        <v>340</v>
      </c>
      <c r="H1015" s="3">
        <v>399.99</v>
      </c>
      <c r="I1015" s="28">
        <v>359.99</v>
      </c>
      <c r="J1015" s="2">
        <v>113.3</v>
      </c>
      <c r="K1015" s="2">
        <v>47.2</v>
      </c>
      <c r="L1015" s="2">
        <v>31</v>
      </c>
      <c r="M1015" s="2">
        <v>18.38</v>
      </c>
      <c r="N1015" s="2" t="s">
        <v>237</v>
      </c>
      <c r="O1015" s="15">
        <v>8519814590</v>
      </c>
      <c r="P1015" s="17">
        <v>0.8</v>
      </c>
      <c r="Q1015" s="6" t="s">
        <v>3384</v>
      </c>
      <c r="R1015" s="66" t="s">
        <v>3385</v>
      </c>
    </row>
    <row r="1016" spans="1:18" ht="150" hidden="1">
      <c r="A1016" s="4" t="s">
        <v>142</v>
      </c>
      <c r="B1016" s="4">
        <v>2016</v>
      </c>
      <c r="C1016" s="4" t="s">
        <v>150</v>
      </c>
      <c r="D1016" s="22" t="s">
        <v>210</v>
      </c>
      <c r="E1016" s="5"/>
      <c r="F1016" s="7">
        <v>4548736016859</v>
      </c>
      <c r="G1016" s="48">
        <v>430.57</v>
      </c>
      <c r="H1016" s="3">
        <v>519.99</v>
      </c>
      <c r="I1016" s="68">
        <v>379.99</v>
      </c>
      <c r="J1016" s="2">
        <v>50.5</v>
      </c>
      <c r="K1016" s="2">
        <v>42.5</v>
      </c>
      <c r="L1016" s="2">
        <v>18</v>
      </c>
      <c r="M1016" s="2">
        <v>7.08</v>
      </c>
      <c r="N1016" s="2" t="s">
        <v>38</v>
      </c>
      <c r="O1016" s="15">
        <v>8519300000</v>
      </c>
      <c r="P1016" s="17">
        <v>0.5</v>
      </c>
      <c r="Q1016" s="6"/>
      <c r="R1016" s="66" t="s">
        <v>1623</v>
      </c>
    </row>
    <row r="1017" spans="1:18" ht="150" hidden="1">
      <c r="A1017" s="4" t="s">
        <v>142</v>
      </c>
      <c r="B1017" s="4">
        <v>2016</v>
      </c>
      <c r="C1017" s="4" t="s">
        <v>1484</v>
      </c>
      <c r="D1017" s="22" t="s">
        <v>218</v>
      </c>
      <c r="E1017" s="5"/>
      <c r="F1017" s="7">
        <v>4548736019010</v>
      </c>
      <c r="G1017" s="48">
        <v>602.79999999999995</v>
      </c>
      <c r="H1017" s="3">
        <v>729.99</v>
      </c>
      <c r="I1017" s="28"/>
      <c r="J1017" s="2">
        <v>49</v>
      </c>
      <c r="K1017" s="2">
        <v>39.5</v>
      </c>
      <c r="L1017" s="2">
        <v>21.5</v>
      </c>
      <c r="M1017" s="2">
        <v>12.082000000000001</v>
      </c>
      <c r="N1017" s="2" t="s">
        <v>237</v>
      </c>
      <c r="O1017" s="15">
        <v>8527919990</v>
      </c>
      <c r="P1017" s="17">
        <v>0.5</v>
      </c>
      <c r="Q1017" s="6"/>
      <c r="R1017" s="66" t="s">
        <v>1635</v>
      </c>
    </row>
    <row r="1018" spans="1:18" ht="165" hidden="1">
      <c r="A1018" s="4" t="s">
        <v>142</v>
      </c>
      <c r="B1018" s="4">
        <v>2017</v>
      </c>
      <c r="C1018" s="4" t="s">
        <v>1484</v>
      </c>
      <c r="D1018" s="22" t="s">
        <v>1686</v>
      </c>
      <c r="E1018" s="5"/>
      <c r="F1018" s="7">
        <v>4548736043114</v>
      </c>
      <c r="G1018" s="48">
        <v>686.67</v>
      </c>
      <c r="H1018" s="3">
        <v>799.99</v>
      </c>
      <c r="I1018" s="28"/>
      <c r="J1018" s="2">
        <v>49</v>
      </c>
      <c r="K1018" s="2">
        <v>39.5</v>
      </c>
      <c r="L1018" s="2">
        <v>20.5</v>
      </c>
      <c r="M1018" s="2">
        <v>11.058999999999999</v>
      </c>
      <c r="N1018" s="2" t="s">
        <v>237</v>
      </c>
      <c r="O1018" s="15">
        <v>8527919990</v>
      </c>
      <c r="P1018" s="17">
        <v>0.5</v>
      </c>
      <c r="Q1018" s="6"/>
      <c r="R1018" s="66" t="s">
        <v>1784</v>
      </c>
    </row>
    <row r="1019" spans="1:18" ht="45" hidden="1">
      <c r="A1019" s="4" t="s">
        <v>142</v>
      </c>
      <c r="B1019" s="4">
        <v>2017</v>
      </c>
      <c r="C1019" s="4" t="s">
        <v>1597</v>
      </c>
      <c r="D1019" s="22" t="s">
        <v>1598</v>
      </c>
      <c r="E1019" s="5"/>
      <c r="F1019" s="7">
        <v>4548736041431</v>
      </c>
      <c r="G1019" s="48">
        <v>255</v>
      </c>
      <c r="H1019" s="3">
        <v>299.99</v>
      </c>
      <c r="I1019" s="28">
        <v>219.99</v>
      </c>
      <c r="J1019" s="2">
        <v>56</v>
      </c>
      <c r="K1019" s="2">
        <v>16</v>
      </c>
      <c r="L1019" s="2">
        <v>52</v>
      </c>
      <c r="M1019" s="2">
        <v>8.2129999999999992</v>
      </c>
      <c r="N1019" s="2" t="s">
        <v>237</v>
      </c>
      <c r="O1019" s="15">
        <v>8519814590</v>
      </c>
      <c r="P1019" s="17">
        <v>0.8</v>
      </c>
      <c r="Q1019" s="6" t="s">
        <v>1599</v>
      </c>
      <c r="R1019" s="66" t="s">
        <v>1637</v>
      </c>
    </row>
    <row r="1020" spans="1:18" ht="45" hidden="1">
      <c r="A1020" s="4" t="s">
        <v>142</v>
      </c>
      <c r="B1020" s="4">
        <v>2017</v>
      </c>
      <c r="C1020" s="4" t="s">
        <v>1597</v>
      </c>
      <c r="D1020" s="22" t="s">
        <v>1600</v>
      </c>
      <c r="E1020" s="5"/>
      <c r="F1020" s="7">
        <v>4548736041462</v>
      </c>
      <c r="G1020" s="48">
        <v>255</v>
      </c>
      <c r="H1020" s="3">
        <v>299.99</v>
      </c>
      <c r="I1020" s="28">
        <v>219.99</v>
      </c>
      <c r="J1020" s="2">
        <v>56</v>
      </c>
      <c r="K1020" s="2">
        <v>15.5</v>
      </c>
      <c r="L1020" s="2">
        <v>51.5</v>
      </c>
      <c r="M1020" s="2">
        <v>8.4600000000000009</v>
      </c>
      <c r="N1020" s="2" t="s">
        <v>237</v>
      </c>
      <c r="O1020" s="15">
        <v>8519814590</v>
      </c>
      <c r="P1020" s="17">
        <v>0.8</v>
      </c>
      <c r="Q1020" s="6" t="s">
        <v>1599</v>
      </c>
      <c r="R1020" s="66" t="s">
        <v>1638</v>
      </c>
    </row>
    <row r="1021" spans="1:18" ht="60" hidden="1">
      <c r="A1021" s="4" t="s">
        <v>142</v>
      </c>
      <c r="B1021" s="4">
        <v>2017</v>
      </c>
      <c r="C1021" s="4" t="s">
        <v>1597</v>
      </c>
      <c r="D1021" s="22" t="s">
        <v>1601</v>
      </c>
      <c r="E1021" s="5"/>
      <c r="F1021" s="7">
        <v>4548736041363</v>
      </c>
      <c r="G1021" s="48">
        <v>515</v>
      </c>
      <c r="H1021" s="3">
        <v>599.99</v>
      </c>
      <c r="I1021" s="28"/>
      <c r="J1021" s="2">
        <v>56.5</v>
      </c>
      <c r="K1021" s="2">
        <v>17.2</v>
      </c>
      <c r="L1021" s="2">
        <v>58</v>
      </c>
      <c r="M1021" s="2">
        <v>10.916</v>
      </c>
      <c r="N1021" s="2" t="s">
        <v>237</v>
      </c>
      <c r="O1021" s="15">
        <v>8519890000</v>
      </c>
      <c r="P1021" s="17">
        <v>0.8</v>
      </c>
      <c r="Q1021" s="6" t="s">
        <v>1602</v>
      </c>
      <c r="R1021" s="66" t="s">
        <v>1639</v>
      </c>
    </row>
    <row r="1022" spans="1:18" ht="45" hidden="1">
      <c r="A1022" s="4" t="s">
        <v>142</v>
      </c>
      <c r="B1022" s="4">
        <v>2017</v>
      </c>
      <c r="C1022" s="4" t="s">
        <v>1488</v>
      </c>
      <c r="D1022" s="22" t="s">
        <v>1714</v>
      </c>
      <c r="E1022" s="5"/>
      <c r="F1022" s="7">
        <v>4548736041622</v>
      </c>
      <c r="G1022" s="48">
        <v>210.42</v>
      </c>
      <c r="H1022" s="3">
        <v>229.99</v>
      </c>
      <c r="I1022" s="28">
        <v>219.99</v>
      </c>
      <c r="J1022" s="2">
        <v>97</v>
      </c>
      <c r="K1022" s="2">
        <v>47</v>
      </c>
      <c r="L1022" s="2">
        <v>22</v>
      </c>
      <c r="M1022" s="2">
        <v>10.8</v>
      </c>
      <c r="N1022" s="2" t="s">
        <v>237</v>
      </c>
      <c r="O1022" s="15">
        <v>8519814590</v>
      </c>
      <c r="P1022" s="17">
        <v>0.8</v>
      </c>
      <c r="Q1022" s="6" t="s">
        <v>1715</v>
      </c>
      <c r="R1022" s="66" t="s">
        <v>1788</v>
      </c>
    </row>
    <row r="1023" spans="1:18" ht="45" hidden="1">
      <c r="A1023" s="4" t="s">
        <v>142</v>
      </c>
      <c r="B1023" s="4">
        <v>2017</v>
      </c>
      <c r="C1023" s="4" t="s">
        <v>1488</v>
      </c>
      <c r="D1023" s="22" t="s">
        <v>1717</v>
      </c>
      <c r="E1023" s="5"/>
      <c r="F1023" s="7">
        <v>4548736041653</v>
      </c>
      <c r="G1023" s="48">
        <v>227.25</v>
      </c>
      <c r="H1023" s="3">
        <v>229.99</v>
      </c>
      <c r="I1023" s="28">
        <v>219.99</v>
      </c>
      <c r="J1023" s="2">
        <v>97.5</v>
      </c>
      <c r="K1023" s="2">
        <v>47</v>
      </c>
      <c r="L1023" s="2">
        <v>22</v>
      </c>
      <c r="M1023" s="2">
        <v>10.782999999999999</v>
      </c>
      <c r="N1023" s="2" t="s">
        <v>237</v>
      </c>
      <c r="O1023" s="15">
        <v>8519814590</v>
      </c>
      <c r="P1023" s="17">
        <v>0.8</v>
      </c>
      <c r="Q1023" s="6" t="s">
        <v>1715</v>
      </c>
      <c r="R1023" s="66" t="s">
        <v>1789</v>
      </c>
    </row>
    <row r="1024" spans="1:18" ht="90" hidden="1">
      <c r="A1024" s="4" t="s">
        <v>142</v>
      </c>
      <c r="B1024" s="4">
        <v>2016</v>
      </c>
      <c r="C1024" s="4" t="s">
        <v>1488</v>
      </c>
      <c r="D1024" s="22" t="s">
        <v>207</v>
      </c>
      <c r="E1024" s="5"/>
      <c r="F1024" s="7">
        <v>4548736017429</v>
      </c>
      <c r="G1024" s="48">
        <v>294.60000000000002</v>
      </c>
      <c r="H1024" s="3">
        <v>355.99</v>
      </c>
      <c r="I1024" s="28"/>
      <c r="J1024" s="2">
        <v>97</v>
      </c>
      <c r="K1024" s="2">
        <v>47</v>
      </c>
      <c r="L1024" s="2">
        <v>24</v>
      </c>
      <c r="M1024" s="2">
        <v>11.063000000000001</v>
      </c>
      <c r="N1024" s="2" t="s">
        <v>237</v>
      </c>
      <c r="O1024" s="15">
        <v>8519814590</v>
      </c>
      <c r="P1024" s="17">
        <v>0.8</v>
      </c>
      <c r="Q1024" s="6"/>
      <c r="R1024" s="66" t="s">
        <v>1640</v>
      </c>
    </row>
    <row r="1025" spans="1:18" ht="60" hidden="1">
      <c r="A1025" s="4" t="s">
        <v>142</v>
      </c>
      <c r="B1025" s="4">
        <v>2017</v>
      </c>
      <c r="C1025" s="4" t="s">
        <v>1488</v>
      </c>
      <c r="D1025" s="22" t="s">
        <v>3338</v>
      </c>
      <c r="E1025" s="5"/>
      <c r="F1025" s="7">
        <v>4548736041493</v>
      </c>
      <c r="G1025" s="48">
        <v>1287.5</v>
      </c>
      <c r="H1025" s="3">
        <v>1499.99</v>
      </c>
      <c r="I1025" s="28"/>
      <c r="J1025" s="2">
        <v>122</v>
      </c>
      <c r="K1025" s="2">
        <v>61</v>
      </c>
      <c r="L1025" s="2">
        <v>29.5</v>
      </c>
      <c r="M1025" s="2">
        <v>27.087</v>
      </c>
      <c r="N1025" s="2" t="s">
        <v>237</v>
      </c>
      <c r="O1025" s="15">
        <v>8519890000</v>
      </c>
      <c r="P1025" s="17">
        <v>0.8</v>
      </c>
      <c r="Q1025" s="6" t="s">
        <v>3379</v>
      </c>
      <c r="R1025" s="66" t="s">
        <v>3380</v>
      </c>
    </row>
    <row r="1026" spans="1:18" ht="60" hidden="1">
      <c r="A1026" s="4" t="s">
        <v>143</v>
      </c>
      <c r="B1026" s="4">
        <v>2016</v>
      </c>
      <c r="C1026" s="4" t="s">
        <v>1491</v>
      </c>
      <c r="D1026" s="22" t="s">
        <v>221</v>
      </c>
      <c r="E1026" s="5"/>
      <c r="F1026" s="7">
        <v>4548736013568</v>
      </c>
      <c r="G1026" s="48">
        <v>92.6</v>
      </c>
      <c r="H1026" s="3">
        <v>111.99</v>
      </c>
      <c r="I1026" s="28">
        <v>99.99</v>
      </c>
      <c r="J1026" s="2">
        <v>27.5</v>
      </c>
      <c r="K1026" s="2">
        <v>7</v>
      </c>
      <c r="L1026" s="2">
        <v>27</v>
      </c>
      <c r="M1026" s="2">
        <v>1.327</v>
      </c>
      <c r="N1026" s="2" t="s">
        <v>237</v>
      </c>
      <c r="O1026" s="15">
        <v>8521900090</v>
      </c>
      <c r="P1026" s="17">
        <v>0.12</v>
      </c>
      <c r="Q1026" s="6" t="s">
        <v>251</v>
      </c>
      <c r="R1026" s="66" t="s">
        <v>1643</v>
      </c>
    </row>
    <row r="1027" spans="1:18" ht="120" hidden="1">
      <c r="A1027" s="4" t="s">
        <v>143</v>
      </c>
      <c r="B1027" s="4">
        <v>2015</v>
      </c>
      <c r="C1027" s="4" t="s">
        <v>1491</v>
      </c>
      <c r="D1027" s="22" t="s">
        <v>222</v>
      </c>
      <c r="E1027" s="5"/>
      <c r="F1027" s="7">
        <v>4548736013445</v>
      </c>
      <c r="G1027" s="48">
        <v>133.77000000000001</v>
      </c>
      <c r="H1027" s="3">
        <v>160.99</v>
      </c>
      <c r="I1027" s="28">
        <v>129.99</v>
      </c>
      <c r="J1027" s="2">
        <v>29.5</v>
      </c>
      <c r="K1027" s="2">
        <v>7</v>
      </c>
      <c r="L1027" s="2">
        <v>27.5</v>
      </c>
      <c r="M1027" s="2">
        <v>1.5149999999999999</v>
      </c>
      <c r="N1027" s="2" t="s">
        <v>237</v>
      </c>
      <c r="O1027" s="15">
        <v>8521900090</v>
      </c>
      <c r="P1027" s="17">
        <v>0.12</v>
      </c>
      <c r="Q1027" s="6" t="s">
        <v>39</v>
      </c>
      <c r="R1027" s="66" t="s">
        <v>1644</v>
      </c>
    </row>
    <row r="1028" spans="1:18" ht="60" hidden="1">
      <c r="A1028" s="4" t="s">
        <v>143</v>
      </c>
      <c r="B1028" s="4">
        <v>2017</v>
      </c>
      <c r="C1028" s="4" t="s">
        <v>1491</v>
      </c>
      <c r="D1028" s="22" t="s">
        <v>1603</v>
      </c>
      <c r="E1028" s="5"/>
      <c r="F1028" s="7">
        <v>4548736042957</v>
      </c>
      <c r="G1028" s="48">
        <v>343.33</v>
      </c>
      <c r="H1028" s="3">
        <v>399.99</v>
      </c>
      <c r="I1028" s="28"/>
      <c r="J1028" s="2">
        <v>48</v>
      </c>
      <c r="K1028" s="2">
        <v>9.5</v>
      </c>
      <c r="L1028" s="2">
        <v>36</v>
      </c>
      <c r="M1028" s="2">
        <v>4.2709999999999999</v>
      </c>
      <c r="N1028" s="2" t="s">
        <v>237</v>
      </c>
      <c r="O1028" s="15">
        <v>8521900090</v>
      </c>
      <c r="P1028" s="17">
        <v>0.12</v>
      </c>
      <c r="Q1028" s="6" t="s">
        <v>1604</v>
      </c>
      <c r="R1028" s="66" t="s">
        <v>1790</v>
      </c>
    </row>
    <row r="1029" spans="1:18" ht="90" hidden="1">
      <c r="A1029" s="4" t="s">
        <v>1526</v>
      </c>
      <c r="B1029" s="4">
        <v>2016</v>
      </c>
      <c r="C1029" s="4" t="s">
        <v>1494</v>
      </c>
      <c r="D1029" s="22" t="s">
        <v>1533</v>
      </c>
      <c r="E1029" s="5"/>
      <c r="F1029" s="7">
        <v>4548736033948</v>
      </c>
      <c r="G1029" s="48">
        <v>183.93</v>
      </c>
      <c r="H1029" s="3">
        <v>229.99</v>
      </c>
      <c r="I1029" s="28"/>
      <c r="J1029" s="2">
        <v>14</v>
      </c>
      <c r="K1029" s="2">
        <v>8.8000000000000007</v>
      </c>
      <c r="L1029" s="2">
        <v>4.2</v>
      </c>
      <c r="M1029" s="2">
        <v>0.224</v>
      </c>
      <c r="N1029" s="2" t="s">
        <v>237</v>
      </c>
      <c r="O1029" s="15">
        <v>8527139900</v>
      </c>
      <c r="P1029" s="17">
        <v>0.02</v>
      </c>
      <c r="Q1029" s="6" t="s">
        <v>1534</v>
      </c>
      <c r="R1029" s="66" t="s">
        <v>1652</v>
      </c>
    </row>
    <row r="1030" spans="1:18" ht="90" hidden="1">
      <c r="A1030" s="4" t="s">
        <v>1526</v>
      </c>
      <c r="B1030" s="4">
        <v>2016</v>
      </c>
      <c r="C1030" s="4" t="s">
        <v>1494</v>
      </c>
      <c r="D1030" s="22" t="s">
        <v>1527</v>
      </c>
      <c r="E1030" s="5"/>
      <c r="F1030" s="7">
        <v>4548736032088</v>
      </c>
      <c r="G1030" s="48">
        <v>261.72000000000003</v>
      </c>
      <c r="H1030" s="3">
        <v>319.99</v>
      </c>
      <c r="I1030" s="28"/>
      <c r="J1030" s="2">
        <v>14</v>
      </c>
      <c r="K1030" s="2">
        <v>8.8000000000000007</v>
      </c>
      <c r="L1030" s="2">
        <v>5.8</v>
      </c>
      <c r="M1030" s="2">
        <v>0.26600000000000001</v>
      </c>
      <c r="N1030" s="2" t="s">
        <v>237</v>
      </c>
      <c r="O1030" s="15">
        <v>8527139900</v>
      </c>
      <c r="P1030" s="17">
        <v>0.02</v>
      </c>
      <c r="Q1030" s="6" t="s">
        <v>1528</v>
      </c>
      <c r="R1030" s="66" t="s">
        <v>1653</v>
      </c>
    </row>
    <row r="1031" spans="1:18" ht="90" hidden="1">
      <c r="A1031" s="4" t="s">
        <v>1526</v>
      </c>
      <c r="B1031" s="4">
        <v>2016</v>
      </c>
      <c r="C1031" s="4" t="s">
        <v>1494</v>
      </c>
      <c r="D1031" s="22" t="s">
        <v>1531</v>
      </c>
      <c r="E1031" s="5"/>
      <c r="F1031" s="7">
        <v>4548736038066</v>
      </c>
      <c r="G1031" s="48">
        <v>261.72000000000003</v>
      </c>
      <c r="H1031" s="3">
        <v>319.99</v>
      </c>
      <c r="I1031" s="28"/>
      <c r="J1031" s="2">
        <v>14</v>
      </c>
      <c r="K1031" s="2">
        <v>8.8000000000000007</v>
      </c>
      <c r="L1031" s="2">
        <v>5.8</v>
      </c>
      <c r="M1031" s="2">
        <v>0.26500000000000001</v>
      </c>
      <c r="N1031" s="2" t="s">
        <v>237</v>
      </c>
      <c r="O1031" s="15">
        <v>8527139900</v>
      </c>
      <c r="P1031" s="17">
        <v>0.02</v>
      </c>
      <c r="Q1031" s="6" t="s">
        <v>1528</v>
      </c>
      <c r="R1031" s="66" t="s">
        <v>1654</v>
      </c>
    </row>
    <row r="1032" spans="1:18" ht="90" hidden="1">
      <c r="A1032" s="4" t="s">
        <v>1526</v>
      </c>
      <c r="B1032" s="4">
        <v>2016</v>
      </c>
      <c r="C1032" s="4" t="s">
        <v>1494</v>
      </c>
      <c r="D1032" s="22" t="s">
        <v>1532</v>
      </c>
      <c r="E1032" s="5"/>
      <c r="F1032" s="7">
        <v>4548736038059</v>
      </c>
      <c r="G1032" s="48">
        <v>261.72000000000003</v>
      </c>
      <c r="H1032" s="3">
        <v>319.99</v>
      </c>
      <c r="I1032" s="28"/>
      <c r="J1032" s="2">
        <v>14</v>
      </c>
      <c r="K1032" s="2">
        <v>8.8000000000000007</v>
      </c>
      <c r="L1032" s="2">
        <v>5.8</v>
      </c>
      <c r="M1032" s="2">
        <v>0.26400000000000001</v>
      </c>
      <c r="N1032" s="2" t="s">
        <v>237</v>
      </c>
      <c r="O1032" s="15">
        <v>8527139900</v>
      </c>
      <c r="P1032" s="17">
        <v>0.02</v>
      </c>
      <c r="Q1032" s="6" t="s">
        <v>1528</v>
      </c>
      <c r="R1032" s="66" t="s">
        <v>1655</v>
      </c>
    </row>
    <row r="1033" spans="1:18" ht="90" hidden="1">
      <c r="A1033" s="4" t="s">
        <v>1526</v>
      </c>
      <c r="B1033" s="4">
        <v>2016</v>
      </c>
      <c r="C1033" s="4" t="s">
        <v>1494</v>
      </c>
      <c r="D1033" s="22" t="s">
        <v>1530</v>
      </c>
      <c r="E1033" s="5"/>
      <c r="F1033" s="7">
        <v>4548736038073</v>
      </c>
      <c r="G1033" s="48">
        <v>261.72000000000003</v>
      </c>
      <c r="H1033" s="3">
        <v>319.99</v>
      </c>
      <c r="I1033" s="28"/>
      <c r="J1033" s="2">
        <v>14</v>
      </c>
      <c r="K1033" s="2">
        <v>8.8000000000000007</v>
      </c>
      <c r="L1033" s="2">
        <v>5.8</v>
      </c>
      <c r="M1033" s="2">
        <v>0.26400000000000001</v>
      </c>
      <c r="N1033" s="2" t="s">
        <v>237</v>
      </c>
      <c r="O1033" s="15">
        <v>8527139900</v>
      </c>
      <c r="P1033" s="17">
        <v>0.02</v>
      </c>
      <c r="Q1033" s="6" t="s">
        <v>1528</v>
      </c>
      <c r="R1033" s="66" t="s">
        <v>1656</v>
      </c>
    </row>
    <row r="1034" spans="1:18" ht="90" hidden="1">
      <c r="A1034" s="4" t="s">
        <v>1526</v>
      </c>
      <c r="B1034" s="4">
        <v>2016</v>
      </c>
      <c r="C1034" s="4" t="s">
        <v>1494</v>
      </c>
      <c r="D1034" s="22" t="s">
        <v>1529</v>
      </c>
      <c r="E1034" s="5"/>
      <c r="F1034" s="7">
        <v>4548736038080</v>
      </c>
      <c r="G1034" s="48">
        <v>261.72000000000003</v>
      </c>
      <c r="H1034" s="3">
        <v>319.99</v>
      </c>
      <c r="I1034" s="28"/>
      <c r="J1034" s="2">
        <v>14</v>
      </c>
      <c r="K1034" s="2">
        <v>8.8000000000000007</v>
      </c>
      <c r="L1034" s="2">
        <v>5.8</v>
      </c>
      <c r="M1034" s="2">
        <v>0.26500000000000001</v>
      </c>
      <c r="N1034" s="2" t="s">
        <v>237</v>
      </c>
      <c r="O1034" s="15">
        <v>8527139900</v>
      </c>
      <c r="P1034" s="17">
        <v>0.02</v>
      </c>
      <c r="Q1034" s="6" t="s">
        <v>1528</v>
      </c>
      <c r="R1034" s="66" t="s">
        <v>1656</v>
      </c>
    </row>
    <row r="1035" spans="1:18" ht="90" hidden="1">
      <c r="A1035" s="4" t="s">
        <v>1526</v>
      </c>
      <c r="B1035" s="4">
        <v>2016</v>
      </c>
      <c r="C1035" s="4" t="s">
        <v>1494</v>
      </c>
      <c r="D1035" s="22" t="s">
        <v>1536</v>
      </c>
      <c r="E1035" s="5"/>
      <c r="F1035" s="7">
        <v>4548736038028</v>
      </c>
      <c r="G1035" s="48">
        <v>183.93</v>
      </c>
      <c r="H1035" s="3">
        <v>229.99</v>
      </c>
      <c r="I1035" s="28"/>
      <c r="J1035" s="2">
        <v>14</v>
      </c>
      <c r="K1035" s="2">
        <v>8.8000000000000007</v>
      </c>
      <c r="L1035" s="2">
        <v>4.2</v>
      </c>
      <c r="M1035" s="2">
        <v>0.22600000000000001</v>
      </c>
      <c r="N1035" s="2" t="s">
        <v>237</v>
      </c>
      <c r="O1035" s="15">
        <v>8527139900</v>
      </c>
      <c r="P1035" s="17">
        <v>0.02</v>
      </c>
      <c r="Q1035" s="6" t="s">
        <v>1534</v>
      </c>
      <c r="R1035" s="66" t="s">
        <v>1657</v>
      </c>
    </row>
    <row r="1036" spans="1:18" ht="90" hidden="1">
      <c r="A1036" s="4" t="s">
        <v>1526</v>
      </c>
      <c r="B1036" s="4">
        <v>2016</v>
      </c>
      <c r="C1036" s="4" t="s">
        <v>1494</v>
      </c>
      <c r="D1036" s="22" t="s">
        <v>1535</v>
      </c>
      <c r="E1036" s="5"/>
      <c r="F1036" s="7">
        <v>4548736038011</v>
      </c>
      <c r="G1036" s="48">
        <v>183.93</v>
      </c>
      <c r="H1036" s="3">
        <v>229.99</v>
      </c>
      <c r="I1036" s="28"/>
      <c r="J1036" s="2">
        <v>14</v>
      </c>
      <c r="K1036" s="2">
        <v>8.8000000000000007</v>
      </c>
      <c r="L1036" s="2">
        <v>4.2</v>
      </c>
      <c r="M1036" s="2">
        <v>0.22500000000000001</v>
      </c>
      <c r="N1036" s="2" t="s">
        <v>237</v>
      </c>
      <c r="O1036" s="15">
        <v>8527139900</v>
      </c>
      <c r="P1036" s="17">
        <v>0.02</v>
      </c>
      <c r="Q1036" s="6" t="s">
        <v>1534</v>
      </c>
      <c r="R1036" s="66" t="s">
        <v>1658</v>
      </c>
    </row>
    <row r="1037" spans="1:18" ht="90" hidden="1">
      <c r="A1037" s="4" t="s">
        <v>1526</v>
      </c>
      <c r="B1037" s="4">
        <v>2016</v>
      </c>
      <c r="C1037" s="4" t="s">
        <v>1494</v>
      </c>
      <c r="D1037" s="22" t="s">
        <v>1537</v>
      </c>
      <c r="E1037" s="5"/>
      <c r="F1037" s="7">
        <v>4548736038035</v>
      </c>
      <c r="G1037" s="48">
        <v>183.93</v>
      </c>
      <c r="H1037" s="3">
        <v>229.99</v>
      </c>
      <c r="I1037" s="28"/>
      <c r="J1037" s="2">
        <v>14</v>
      </c>
      <c r="K1037" s="2">
        <v>8.8000000000000007</v>
      </c>
      <c r="L1037" s="2">
        <v>4.2</v>
      </c>
      <c r="M1037" s="2">
        <v>0.224</v>
      </c>
      <c r="N1037" s="2" t="s">
        <v>237</v>
      </c>
      <c r="O1037" s="15">
        <v>8527139900</v>
      </c>
      <c r="P1037" s="17">
        <v>0.02</v>
      </c>
      <c r="Q1037" s="6" t="s">
        <v>1534</v>
      </c>
      <c r="R1037" s="66" t="s">
        <v>1659</v>
      </c>
    </row>
    <row r="1038" spans="1:18" ht="90" hidden="1">
      <c r="A1038" s="4" t="s">
        <v>1526</v>
      </c>
      <c r="B1038" s="4">
        <v>2016</v>
      </c>
      <c r="C1038" s="4" t="s">
        <v>1494</v>
      </c>
      <c r="D1038" s="22" t="s">
        <v>1711</v>
      </c>
      <c r="E1038" s="5"/>
      <c r="F1038" s="7">
        <v>4548736038042</v>
      </c>
      <c r="G1038" s="48">
        <v>183.93</v>
      </c>
      <c r="H1038" s="3">
        <v>229.99</v>
      </c>
      <c r="I1038" s="28"/>
      <c r="J1038" s="2">
        <v>14</v>
      </c>
      <c r="K1038" s="2">
        <v>8.8000000000000007</v>
      </c>
      <c r="L1038" s="2">
        <v>4.2</v>
      </c>
      <c r="M1038" s="2">
        <v>0.224</v>
      </c>
      <c r="N1038" s="2" t="s">
        <v>237</v>
      </c>
      <c r="O1038" s="15">
        <v>8527139900</v>
      </c>
      <c r="P1038" s="17">
        <v>0.02</v>
      </c>
      <c r="Q1038" s="6" t="s">
        <v>1534</v>
      </c>
      <c r="R1038" s="66" t="s">
        <v>1787</v>
      </c>
    </row>
    <row r="1039" spans="1:18" hidden="1">
      <c r="A1039" s="4" t="s">
        <v>1526</v>
      </c>
      <c r="B1039" s="4"/>
      <c r="C1039" s="4" t="s">
        <v>1494</v>
      </c>
      <c r="D1039" s="22" t="s">
        <v>3591</v>
      </c>
      <c r="E1039" s="5"/>
      <c r="F1039" s="7">
        <v>4548736059726</v>
      </c>
      <c r="G1039" s="48">
        <v>600.83000000000004</v>
      </c>
      <c r="H1039" s="3">
        <v>719.99</v>
      </c>
      <c r="I1039" s="28"/>
      <c r="J1039" s="2">
        <v>15.5</v>
      </c>
      <c r="K1039" s="2">
        <v>9</v>
      </c>
      <c r="L1039" s="2">
        <v>5.3</v>
      </c>
      <c r="M1039" s="2">
        <v>0.371</v>
      </c>
      <c r="N1039" s="2" t="s">
        <v>237</v>
      </c>
      <c r="O1039" s="15">
        <v>8519819590</v>
      </c>
      <c r="P1039" s="17">
        <v>0.02</v>
      </c>
      <c r="Q1039" s="6" t="s">
        <v>3592</v>
      </c>
      <c r="R1039" s="66"/>
    </row>
    <row r="1040" spans="1:18" ht="45" hidden="1">
      <c r="A1040" s="4" t="s">
        <v>1526</v>
      </c>
      <c r="B1040" s="4">
        <v>2016</v>
      </c>
      <c r="C1040" s="4" t="s">
        <v>1495</v>
      </c>
      <c r="D1040" s="22" t="s">
        <v>1460</v>
      </c>
      <c r="E1040" s="5"/>
      <c r="F1040" s="7">
        <v>4548736031739</v>
      </c>
      <c r="G1040" s="48">
        <v>1030</v>
      </c>
      <c r="H1040" s="3">
        <v>1299.99</v>
      </c>
      <c r="I1040" s="28"/>
      <c r="J1040" s="2">
        <v>17.8</v>
      </c>
      <c r="K1040" s="2">
        <v>12</v>
      </c>
      <c r="L1040" s="2">
        <v>8.4</v>
      </c>
      <c r="M1040" s="2">
        <v>0.621</v>
      </c>
      <c r="N1040" s="2" t="s">
        <v>237</v>
      </c>
      <c r="O1040" s="15">
        <v>8519819590</v>
      </c>
      <c r="P1040" s="17">
        <v>0.02</v>
      </c>
      <c r="Q1040" s="6" t="s">
        <v>1496</v>
      </c>
      <c r="R1040" s="66" t="s">
        <v>1660</v>
      </c>
    </row>
    <row r="1041" spans="1:18" ht="45" hidden="1">
      <c r="A1041" s="4" t="s">
        <v>1526</v>
      </c>
      <c r="B1041" s="4"/>
      <c r="C1041" s="4" t="s">
        <v>1495</v>
      </c>
      <c r="D1041" s="22" t="s">
        <v>1461</v>
      </c>
      <c r="E1041" s="5"/>
      <c r="F1041" s="7">
        <v>4548736031807</v>
      </c>
      <c r="G1041" s="48">
        <v>2832.5</v>
      </c>
      <c r="H1041" s="3">
        <v>3399.99</v>
      </c>
      <c r="I1041" s="28"/>
      <c r="J1041" s="2">
        <v>17.8</v>
      </c>
      <c r="K1041" s="2">
        <v>12</v>
      </c>
      <c r="L1041" s="2">
        <v>8.4</v>
      </c>
      <c r="M1041" s="2">
        <v>0.88700000000000001</v>
      </c>
      <c r="N1041" s="2" t="s">
        <v>237</v>
      </c>
      <c r="O1041" s="15">
        <v>8519819590</v>
      </c>
      <c r="P1041" s="17">
        <v>0.02</v>
      </c>
      <c r="Q1041" s="6" t="s">
        <v>1496</v>
      </c>
      <c r="R1041" s="66" t="s">
        <v>1661</v>
      </c>
    </row>
    <row r="1042" spans="1:18" ht="60" hidden="1">
      <c r="A1042" s="4" t="s">
        <v>1526</v>
      </c>
      <c r="B1042" s="4">
        <v>2016</v>
      </c>
      <c r="C1042" s="4" t="s">
        <v>1495</v>
      </c>
      <c r="D1042" s="22" t="s">
        <v>1462</v>
      </c>
      <c r="E1042" s="5"/>
      <c r="F1042" s="7">
        <v>4548736034242</v>
      </c>
      <c r="G1042" s="48">
        <v>1716.67</v>
      </c>
      <c r="H1042" s="3">
        <v>1999.99</v>
      </c>
      <c r="I1042" s="28"/>
      <c r="J1042" s="2">
        <v>38.200000000000003</v>
      </c>
      <c r="K1042" s="2">
        <v>33</v>
      </c>
      <c r="L1042" s="2">
        <v>23</v>
      </c>
      <c r="M1042" s="2">
        <v>8.2940000000000005</v>
      </c>
      <c r="N1042" s="2" t="s">
        <v>237</v>
      </c>
      <c r="O1042" s="15">
        <v>8518408099</v>
      </c>
      <c r="P1042" s="17">
        <v>0.5</v>
      </c>
      <c r="Q1042" s="6" t="s">
        <v>1496</v>
      </c>
      <c r="R1042" s="66" t="s">
        <v>1662</v>
      </c>
    </row>
    <row r="1043" spans="1:18" ht="90" hidden="1">
      <c r="A1043" s="4" t="s">
        <v>1526</v>
      </c>
      <c r="B1043" s="4">
        <v>2017</v>
      </c>
      <c r="C1043" s="4" t="s">
        <v>146</v>
      </c>
      <c r="D1043" s="22" t="s">
        <v>3339</v>
      </c>
      <c r="E1043" s="5"/>
      <c r="F1043" s="7">
        <v>4548736040403</v>
      </c>
      <c r="G1043" s="48">
        <v>125.41</v>
      </c>
      <c r="H1043" s="3">
        <v>149.99</v>
      </c>
      <c r="I1043" s="28"/>
      <c r="J1043" s="2">
        <v>16</v>
      </c>
      <c r="K1043" s="2">
        <v>12.5</v>
      </c>
      <c r="L1043" s="2">
        <v>5</v>
      </c>
      <c r="M1043" s="2">
        <v>0.106</v>
      </c>
      <c r="N1043" s="2" t="s">
        <v>237</v>
      </c>
      <c r="O1043" s="15">
        <v>8519819590</v>
      </c>
      <c r="P1043" s="17">
        <v>0.02</v>
      </c>
      <c r="Q1043" s="6" t="s">
        <v>3381</v>
      </c>
      <c r="R1043" s="66" t="s">
        <v>3340</v>
      </c>
    </row>
    <row r="1044" spans="1:18" ht="90" hidden="1">
      <c r="A1044" s="4" t="s">
        <v>1526</v>
      </c>
      <c r="B1044" s="4">
        <v>2017</v>
      </c>
      <c r="C1044" s="4" t="s">
        <v>146</v>
      </c>
      <c r="D1044" s="22" t="s">
        <v>3341</v>
      </c>
      <c r="E1044" s="5"/>
      <c r="F1044" s="7">
        <v>4548736055469</v>
      </c>
      <c r="G1044" s="48">
        <v>125.41</v>
      </c>
      <c r="H1044" s="3">
        <v>149.99</v>
      </c>
      <c r="I1044" s="28"/>
      <c r="J1044" s="2">
        <v>17</v>
      </c>
      <c r="K1044" s="2">
        <v>12.5</v>
      </c>
      <c r="L1044" s="2">
        <v>5.5</v>
      </c>
      <c r="M1044" s="2">
        <v>0.25900000000000001</v>
      </c>
      <c r="N1044" s="2" t="s">
        <v>237</v>
      </c>
      <c r="O1044" s="15">
        <v>8519819590</v>
      </c>
      <c r="P1044" s="17">
        <v>0.02</v>
      </c>
      <c r="Q1044" s="6" t="s">
        <v>3381</v>
      </c>
      <c r="R1044" s="66" t="s">
        <v>3342</v>
      </c>
    </row>
    <row r="1045" spans="1:18" ht="90" hidden="1">
      <c r="A1045" s="4" t="s">
        <v>1526</v>
      </c>
      <c r="B1045" s="4">
        <v>2017</v>
      </c>
      <c r="C1045" s="4" t="s">
        <v>146</v>
      </c>
      <c r="D1045" s="22" t="s">
        <v>3343</v>
      </c>
      <c r="E1045" s="5"/>
      <c r="F1045" s="7">
        <v>4548736055445</v>
      </c>
      <c r="G1045" s="48">
        <v>125.41</v>
      </c>
      <c r="H1045" s="3">
        <v>149.99</v>
      </c>
      <c r="I1045" s="28"/>
      <c r="J1045" s="2">
        <v>17</v>
      </c>
      <c r="K1045" s="2">
        <v>12.5</v>
      </c>
      <c r="L1045" s="2">
        <v>5.5</v>
      </c>
      <c r="M1045" s="2">
        <v>0.25800000000000001</v>
      </c>
      <c r="N1045" s="2" t="s">
        <v>237</v>
      </c>
      <c r="O1045" s="15">
        <v>8519819590</v>
      </c>
      <c r="P1045" s="17">
        <v>0.02</v>
      </c>
      <c r="Q1045" s="6" t="s">
        <v>3381</v>
      </c>
      <c r="R1045" s="66" t="s">
        <v>3344</v>
      </c>
    </row>
    <row r="1046" spans="1:18" ht="90" hidden="1">
      <c r="A1046" s="4" t="s">
        <v>1526</v>
      </c>
      <c r="B1046" s="4">
        <v>2017</v>
      </c>
      <c r="C1046" s="4" t="s">
        <v>146</v>
      </c>
      <c r="D1046" s="22" t="s">
        <v>3345</v>
      </c>
      <c r="E1046" s="5"/>
      <c r="F1046" s="7">
        <v>4548736055452</v>
      </c>
      <c r="G1046" s="48">
        <v>125.41</v>
      </c>
      <c r="H1046" s="3">
        <v>149.99</v>
      </c>
      <c r="I1046" s="28"/>
      <c r="J1046" s="2">
        <v>17.5</v>
      </c>
      <c r="K1046" s="2">
        <v>12.5</v>
      </c>
      <c r="L1046" s="2">
        <v>5.5</v>
      </c>
      <c r="M1046" s="2">
        <v>0.25800000000000001</v>
      </c>
      <c r="N1046" s="2" t="s">
        <v>237</v>
      </c>
      <c r="O1046" s="15">
        <v>8519819590</v>
      </c>
      <c r="P1046" s="17">
        <v>0.02</v>
      </c>
      <c r="Q1046" s="6" t="s">
        <v>3381</v>
      </c>
      <c r="R1046" s="66" t="s">
        <v>3346</v>
      </c>
    </row>
    <row r="1047" spans="1:18" ht="105" hidden="1">
      <c r="A1047" s="4" t="s">
        <v>1526</v>
      </c>
      <c r="B1047" s="4">
        <v>2017</v>
      </c>
      <c r="C1047" s="4" t="s">
        <v>146</v>
      </c>
      <c r="D1047" s="22" t="s">
        <v>3347</v>
      </c>
      <c r="E1047" s="5"/>
      <c r="F1047" s="7">
        <v>4548736040397</v>
      </c>
      <c r="G1047" s="48">
        <v>167.21</v>
      </c>
      <c r="H1047" s="3">
        <v>199.99</v>
      </c>
      <c r="I1047" s="28"/>
      <c r="J1047" s="2">
        <v>15.5</v>
      </c>
      <c r="K1047" s="2">
        <v>12.5</v>
      </c>
      <c r="L1047" s="2">
        <v>4.5</v>
      </c>
      <c r="M1047" s="2">
        <v>0.11799999999999999</v>
      </c>
      <c r="N1047" s="2" t="s">
        <v>237</v>
      </c>
      <c r="O1047" s="15">
        <v>8519819590</v>
      </c>
      <c r="P1047" s="17">
        <v>0.02</v>
      </c>
      <c r="Q1047" s="6" t="s">
        <v>3382</v>
      </c>
      <c r="R1047" s="66" t="s">
        <v>3348</v>
      </c>
    </row>
    <row r="1048" spans="1:18" ht="105" hidden="1">
      <c r="A1048" s="4" t="s">
        <v>1526</v>
      </c>
      <c r="B1048" s="4">
        <v>2014</v>
      </c>
      <c r="C1048" s="4" t="s">
        <v>146</v>
      </c>
      <c r="D1048" s="22" t="s">
        <v>173</v>
      </c>
      <c r="E1048" s="5"/>
      <c r="F1048" s="7">
        <v>4905524980639</v>
      </c>
      <c r="G1048" s="48">
        <v>153.33000000000001</v>
      </c>
      <c r="H1048" s="3">
        <v>185.99</v>
      </c>
      <c r="I1048" s="28"/>
      <c r="J1048" s="2">
        <v>17</v>
      </c>
      <c r="K1048" s="2">
        <v>13</v>
      </c>
      <c r="L1048" s="2">
        <v>8</v>
      </c>
      <c r="M1048" s="2">
        <v>0.314</v>
      </c>
      <c r="N1048" s="2" t="s">
        <v>237</v>
      </c>
      <c r="O1048" s="15">
        <v>8519819590</v>
      </c>
      <c r="P1048" s="17">
        <v>0.02</v>
      </c>
      <c r="Q1048" s="6" t="s">
        <v>246</v>
      </c>
      <c r="R1048" s="66" t="s">
        <v>1668</v>
      </c>
    </row>
    <row r="1049" spans="1:18" ht="45" hidden="1">
      <c r="A1049" s="4" t="s">
        <v>144</v>
      </c>
      <c r="B1049" s="4">
        <v>2016</v>
      </c>
      <c r="C1049" s="4" t="s">
        <v>1544</v>
      </c>
      <c r="D1049" s="22" t="s">
        <v>1391</v>
      </c>
      <c r="E1049" s="5"/>
      <c r="F1049" s="7">
        <v>4548736036369</v>
      </c>
      <c r="G1049" s="48">
        <v>210.42</v>
      </c>
      <c r="H1049" s="3">
        <v>249.99</v>
      </c>
      <c r="I1049" s="28">
        <v>179.99</v>
      </c>
      <c r="J1049" s="2">
        <v>59.1</v>
      </c>
      <c r="K1049" s="2">
        <v>34.6</v>
      </c>
      <c r="L1049" s="2">
        <v>34.4</v>
      </c>
      <c r="M1049" s="2">
        <v>8.125</v>
      </c>
      <c r="N1049" s="2" t="s">
        <v>38</v>
      </c>
      <c r="O1049" s="15">
        <v>8518220090</v>
      </c>
      <c r="P1049" s="17">
        <v>0.8</v>
      </c>
      <c r="Q1049" s="6" t="s">
        <v>256</v>
      </c>
      <c r="R1049" s="66" t="s">
        <v>1677</v>
      </c>
    </row>
    <row r="1050" spans="1:18" ht="45" hidden="1">
      <c r="A1050" s="4" t="s">
        <v>144</v>
      </c>
      <c r="B1050" s="4">
        <v>2016</v>
      </c>
      <c r="C1050" s="4" t="s">
        <v>1544</v>
      </c>
      <c r="D1050" s="22" t="s">
        <v>1392</v>
      </c>
      <c r="E1050" s="5"/>
      <c r="F1050" s="7">
        <v>4548736041196</v>
      </c>
      <c r="G1050" s="48">
        <v>210.42</v>
      </c>
      <c r="H1050" s="3">
        <v>249.99</v>
      </c>
      <c r="I1050" s="28">
        <v>179.99</v>
      </c>
      <c r="J1050" s="2">
        <v>59</v>
      </c>
      <c r="K1050" s="2">
        <v>34.5</v>
      </c>
      <c r="L1050" s="2">
        <v>33.5</v>
      </c>
      <c r="M1050" s="2">
        <v>8.1519999999999992</v>
      </c>
      <c r="N1050" s="2" t="s">
        <v>38</v>
      </c>
      <c r="O1050" s="15">
        <v>8518220090</v>
      </c>
      <c r="P1050" s="17">
        <v>0.8</v>
      </c>
      <c r="Q1050" s="6" t="s">
        <v>256</v>
      </c>
      <c r="R1050" s="66" t="s">
        <v>1678</v>
      </c>
    </row>
    <row r="1051" spans="1:18" ht="45" hidden="1">
      <c r="A1051" s="4" t="s">
        <v>144</v>
      </c>
      <c r="B1051" s="4">
        <v>2016</v>
      </c>
      <c r="C1051" s="4" t="s">
        <v>1544</v>
      </c>
      <c r="D1051" s="22" t="s">
        <v>1394</v>
      </c>
      <c r="E1051" s="5"/>
      <c r="F1051" s="7">
        <v>4548736036376</v>
      </c>
      <c r="G1051" s="48">
        <v>210.42</v>
      </c>
      <c r="H1051" s="3">
        <v>249.99</v>
      </c>
      <c r="I1051" s="28">
        <v>179.99</v>
      </c>
      <c r="J1051" s="2">
        <v>59</v>
      </c>
      <c r="K1051" s="2">
        <v>34.5</v>
      </c>
      <c r="L1051" s="2">
        <v>33.5</v>
      </c>
      <c r="M1051" s="2">
        <v>8.1969999999999992</v>
      </c>
      <c r="N1051" s="2" t="s">
        <v>38</v>
      </c>
      <c r="O1051" s="15">
        <v>8518220090</v>
      </c>
      <c r="P1051" s="17">
        <v>0.8</v>
      </c>
      <c r="Q1051" s="6" t="s">
        <v>256</v>
      </c>
      <c r="R1051" s="66" t="s">
        <v>1679</v>
      </c>
    </row>
    <row r="1052" spans="1:18" ht="45" hidden="1">
      <c r="A1052" s="4" t="s">
        <v>144</v>
      </c>
      <c r="B1052" s="4">
        <v>2016</v>
      </c>
      <c r="C1052" s="4" t="s">
        <v>1544</v>
      </c>
      <c r="D1052" s="22" t="s">
        <v>1393</v>
      </c>
      <c r="E1052" s="5"/>
      <c r="F1052" s="7">
        <v>4548736036383</v>
      </c>
      <c r="G1052" s="48">
        <v>210.42</v>
      </c>
      <c r="H1052" s="3">
        <v>249.99</v>
      </c>
      <c r="I1052" s="28">
        <v>179.99</v>
      </c>
      <c r="J1052" s="2">
        <v>59</v>
      </c>
      <c r="K1052" s="2">
        <v>34.5</v>
      </c>
      <c r="L1052" s="2">
        <v>33.5</v>
      </c>
      <c r="M1052" s="2">
        <v>8.5980000000000008</v>
      </c>
      <c r="N1052" s="2" t="s">
        <v>38</v>
      </c>
      <c r="O1052" s="15">
        <v>8518220090</v>
      </c>
      <c r="P1052" s="17">
        <v>0.8</v>
      </c>
      <c r="Q1052" s="6" t="s">
        <v>256</v>
      </c>
      <c r="R1052" s="66" t="s">
        <v>1678</v>
      </c>
    </row>
    <row r="1053" spans="1:18" ht="75" hidden="1">
      <c r="A1053" s="4" t="s">
        <v>144</v>
      </c>
      <c r="B1053" s="4">
        <v>2017</v>
      </c>
      <c r="C1053" s="4" t="s">
        <v>153</v>
      </c>
      <c r="D1053" s="22" t="s">
        <v>1688</v>
      </c>
      <c r="E1053" s="5"/>
      <c r="F1053" s="7">
        <v>4548736046962</v>
      </c>
      <c r="G1053" s="48">
        <v>515</v>
      </c>
      <c r="H1053" s="3">
        <v>599.99</v>
      </c>
      <c r="I1053" s="28"/>
      <c r="J1053" s="2">
        <v>51.4</v>
      </c>
      <c r="K1053" s="2">
        <v>42.4</v>
      </c>
      <c r="L1053" s="2">
        <v>25.2</v>
      </c>
      <c r="M1053" s="2">
        <v>7.9059999999999997</v>
      </c>
      <c r="N1053" s="2" t="s">
        <v>237</v>
      </c>
      <c r="O1053" s="15">
        <v>8521900090</v>
      </c>
      <c r="P1053" s="17">
        <v>0.8</v>
      </c>
      <c r="Q1053" s="6"/>
      <c r="R1053" s="66" t="s">
        <v>1785</v>
      </c>
    </row>
    <row r="1054" spans="1:18" ht="60" hidden="1">
      <c r="A1054" s="4" t="s">
        <v>144</v>
      </c>
      <c r="B1054" s="4">
        <v>2017</v>
      </c>
      <c r="C1054" s="4" t="s">
        <v>153</v>
      </c>
      <c r="D1054" s="22" t="s">
        <v>1721</v>
      </c>
      <c r="E1054" s="5"/>
      <c r="F1054" s="7">
        <v>4548736044739</v>
      </c>
      <c r="G1054" s="48">
        <v>429.17</v>
      </c>
      <c r="H1054" s="3">
        <v>499.99</v>
      </c>
      <c r="I1054" s="28"/>
      <c r="J1054" s="2">
        <v>85</v>
      </c>
      <c r="K1054" s="2">
        <v>37.5</v>
      </c>
      <c r="L1054" s="2">
        <v>35</v>
      </c>
      <c r="M1054" s="2">
        <v>16.75</v>
      </c>
      <c r="N1054" s="2" t="s">
        <v>38</v>
      </c>
      <c r="O1054" s="15">
        <v>8521900090</v>
      </c>
      <c r="P1054" s="17">
        <v>0.8</v>
      </c>
      <c r="Q1054" s="6" t="s">
        <v>1722</v>
      </c>
      <c r="R1054" s="66" t="s">
        <v>1791</v>
      </c>
    </row>
    <row r="1055" spans="1:18" hidden="1">
      <c r="A1055" s="4" t="s">
        <v>144</v>
      </c>
      <c r="B1055" s="4">
        <v>2017</v>
      </c>
      <c r="C1055" s="4" t="s">
        <v>153</v>
      </c>
      <c r="D1055" s="22" t="s">
        <v>3318</v>
      </c>
      <c r="E1055" s="5"/>
      <c r="F1055" s="7">
        <v>5013493353503</v>
      </c>
      <c r="G1055" s="48">
        <v>643.76</v>
      </c>
      <c r="H1055" s="3">
        <v>729.99</v>
      </c>
      <c r="I1055" s="28"/>
      <c r="J1055" s="2">
        <v>83.5</v>
      </c>
      <c r="K1055" s="2">
        <v>39.200000000000003</v>
      </c>
      <c r="L1055" s="2">
        <v>87.2</v>
      </c>
      <c r="M1055" s="2">
        <v>42.625999999999998</v>
      </c>
      <c r="N1055" s="2" t="s">
        <v>237</v>
      </c>
      <c r="O1055" s="15">
        <v>8521900090</v>
      </c>
      <c r="P1055" s="17">
        <v>0.8</v>
      </c>
      <c r="Q1055" s="6"/>
      <c r="R1055" s="66" t="s">
        <v>3319</v>
      </c>
    </row>
    <row r="1056" spans="1:18" hidden="1">
      <c r="A1056" s="4" t="s">
        <v>144</v>
      </c>
      <c r="B1056" s="4">
        <v>2017</v>
      </c>
      <c r="C1056" s="4" t="s">
        <v>153</v>
      </c>
      <c r="D1056" s="22" t="s">
        <v>3399</v>
      </c>
      <c r="E1056" s="5"/>
      <c r="F1056" s="7">
        <v>5013493350502</v>
      </c>
      <c r="G1056" s="48"/>
      <c r="H1056" s="3"/>
      <c r="I1056" s="28"/>
      <c r="J1056" s="2"/>
      <c r="K1056" s="2"/>
      <c r="L1056" s="2"/>
      <c r="M1056" s="2"/>
      <c r="N1056" s="2"/>
      <c r="O1056" s="15"/>
      <c r="P1056" s="17">
        <v>0.8</v>
      </c>
      <c r="Q1056" s="6"/>
      <c r="R1056" s="66" t="s">
        <v>3400</v>
      </c>
    </row>
    <row r="1057" spans="1:18" hidden="1">
      <c r="A1057" s="4" t="s">
        <v>144</v>
      </c>
      <c r="B1057" s="4">
        <v>2017</v>
      </c>
      <c r="C1057" s="4" t="s">
        <v>153</v>
      </c>
      <c r="D1057" s="22" t="s">
        <v>1690</v>
      </c>
      <c r="E1057" s="5"/>
      <c r="F1057" s="7">
        <v>4548736050389</v>
      </c>
      <c r="G1057" s="48">
        <v>515</v>
      </c>
      <c r="H1057" s="3">
        <v>599.99</v>
      </c>
      <c r="I1057" s="28"/>
      <c r="J1057" s="2">
        <v>83.5</v>
      </c>
      <c r="K1057" s="2">
        <v>39.200000000000003</v>
      </c>
      <c r="L1057" s="2">
        <v>62</v>
      </c>
      <c r="M1057" s="2">
        <v>34.72</v>
      </c>
      <c r="N1057" s="2" t="s">
        <v>237</v>
      </c>
      <c r="O1057" s="15">
        <v>8518220090</v>
      </c>
      <c r="P1057" s="17">
        <v>0.8</v>
      </c>
      <c r="Q1057" s="6"/>
      <c r="R1057" s="66" t="s">
        <v>1786</v>
      </c>
    </row>
    <row r="1058" spans="1:18" ht="45" hidden="1">
      <c r="A1058" s="10" t="s">
        <v>1064</v>
      </c>
      <c r="B1058" s="4">
        <v>2017</v>
      </c>
      <c r="C1058" s="4" t="s">
        <v>556</v>
      </c>
      <c r="D1058" s="4" t="s">
        <v>3595</v>
      </c>
      <c r="E1058" s="49" t="s">
        <v>3371</v>
      </c>
      <c r="F1058" s="47">
        <v>4548736074132</v>
      </c>
      <c r="G1058" s="3">
        <v>1240</v>
      </c>
      <c r="H1058" s="3">
        <v>1400</v>
      </c>
      <c r="I1058" s="28"/>
      <c r="J1058" s="2">
        <v>22</v>
      </c>
      <c r="K1058" s="2">
        <v>12</v>
      </c>
      <c r="L1058" s="2">
        <v>12</v>
      </c>
      <c r="M1058" s="2">
        <v>1.022</v>
      </c>
      <c r="N1058" s="2" t="s">
        <v>38</v>
      </c>
      <c r="O1058" s="2">
        <v>9002110090</v>
      </c>
      <c r="P1058" s="17">
        <v>0</v>
      </c>
      <c r="Q1058" s="34"/>
      <c r="R1058" s="66" t="s">
        <v>3597</v>
      </c>
    </row>
  </sheetData>
  <autoFilter ref="A2:S1058">
    <filterColumn colId="3">
      <filters>
        <filter val="KD49XE8096BAEP"/>
      </filters>
    </filterColumn>
    <sortState ref="A3:R1069">
      <sortCondition ref="D2:D1069"/>
    </sortState>
  </autoFilter>
  <sortState ref="A3:R1039">
    <sortCondition ref="A2"/>
  </sortSt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7"/>
  <sheetViews>
    <sheetView topLeftCell="A155" workbookViewId="0">
      <selection activeCell="J162" sqref="J162"/>
    </sheetView>
  </sheetViews>
  <sheetFormatPr defaultRowHeight="15"/>
  <cols>
    <col min="1" max="1" width="17.28515625" bestFit="1" customWidth="1"/>
    <col min="2" max="2" width="12.28515625" bestFit="1" customWidth="1"/>
    <col min="3" max="3" width="12.42578125" bestFit="1" customWidth="1"/>
    <col min="11" max="11" width="16.42578125" bestFit="1" customWidth="1"/>
    <col min="13" max="13" width="14.28515625" style="1" bestFit="1" customWidth="1"/>
  </cols>
  <sheetData>
    <row r="1" spans="1:3" s="19" customFormat="1">
      <c r="A1" s="19" t="s">
        <v>1379</v>
      </c>
      <c r="B1" s="19" t="s">
        <v>1380</v>
      </c>
      <c r="C1" s="19" t="s">
        <v>1381</v>
      </c>
    </row>
    <row r="2" spans="1:3">
      <c r="A2" s="1" t="s">
        <v>41</v>
      </c>
      <c r="B2">
        <v>1783</v>
      </c>
      <c r="C2" s="20">
        <v>66</v>
      </c>
    </row>
    <row r="3" spans="1:3">
      <c r="A3" s="1" t="s">
        <v>43</v>
      </c>
      <c r="B3">
        <v>1882</v>
      </c>
      <c r="C3" s="20">
        <v>70</v>
      </c>
    </row>
    <row r="4" spans="1:3">
      <c r="A4" s="1" t="s">
        <v>920</v>
      </c>
      <c r="B4">
        <v>930</v>
      </c>
      <c r="C4" s="20">
        <v>35</v>
      </c>
    </row>
    <row r="5" spans="1:3">
      <c r="A5" s="1" t="s">
        <v>642</v>
      </c>
      <c r="B5">
        <v>2325</v>
      </c>
      <c r="C5" s="20">
        <v>87</v>
      </c>
    </row>
    <row r="6" spans="1:3">
      <c r="A6" s="1" t="s">
        <v>809</v>
      </c>
      <c r="B6">
        <v>1329</v>
      </c>
      <c r="C6" s="20">
        <v>50</v>
      </c>
    </row>
    <row r="7" spans="1:3">
      <c r="A7" s="1" t="s">
        <v>1301</v>
      </c>
      <c r="B7">
        <v>2325</v>
      </c>
      <c r="C7" s="20">
        <v>87</v>
      </c>
    </row>
    <row r="8" spans="1:3">
      <c r="A8" s="1" t="s">
        <v>1301</v>
      </c>
      <c r="B8">
        <v>2325</v>
      </c>
      <c r="C8" s="20">
        <v>87</v>
      </c>
    </row>
    <row r="9" spans="1:3">
      <c r="A9" s="1" t="s">
        <v>1302</v>
      </c>
      <c r="B9">
        <v>2325</v>
      </c>
      <c r="C9" s="20">
        <v>87</v>
      </c>
    </row>
    <row r="10" spans="1:3">
      <c r="A10" s="1" t="s">
        <v>1303</v>
      </c>
      <c r="B10">
        <v>4650</v>
      </c>
      <c r="C10" s="20">
        <v>173</v>
      </c>
    </row>
    <row r="11" spans="1:3">
      <c r="A11" s="1" t="s">
        <v>807</v>
      </c>
      <c r="B11">
        <v>3653</v>
      </c>
      <c r="C11" s="20">
        <v>136</v>
      </c>
    </row>
    <row r="12" spans="1:3">
      <c r="A12" s="1" t="s">
        <v>807</v>
      </c>
      <c r="B12">
        <v>3653</v>
      </c>
      <c r="C12" s="20">
        <v>136</v>
      </c>
    </row>
    <row r="13" spans="1:3">
      <c r="A13" s="1" t="s">
        <v>684</v>
      </c>
      <c r="B13">
        <v>886</v>
      </c>
      <c r="C13" s="20">
        <v>33</v>
      </c>
    </row>
    <row r="14" spans="1:3">
      <c r="A14" s="1" t="s">
        <v>1304</v>
      </c>
      <c r="B14">
        <v>709</v>
      </c>
      <c r="C14" s="20">
        <v>27</v>
      </c>
    </row>
    <row r="15" spans="1:3">
      <c r="A15" s="1" t="s">
        <v>688</v>
      </c>
      <c r="B15">
        <v>709</v>
      </c>
      <c r="C15" s="20">
        <v>27</v>
      </c>
    </row>
    <row r="16" spans="1:3">
      <c r="A16" s="1" t="s">
        <v>830</v>
      </c>
      <c r="B16">
        <v>930</v>
      </c>
      <c r="C16" s="20">
        <v>35</v>
      </c>
    </row>
    <row r="17" spans="1:3">
      <c r="A17" s="1" t="s">
        <v>773</v>
      </c>
      <c r="B17">
        <v>433</v>
      </c>
      <c r="C17" s="20">
        <v>16</v>
      </c>
    </row>
    <row r="18" spans="1:3">
      <c r="A18" s="1" t="s">
        <v>50</v>
      </c>
      <c r="B18">
        <v>649</v>
      </c>
      <c r="C18" s="20">
        <v>24</v>
      </c>
    </row>
    <row r="19" spans="1:3">
      <c r="A19" s="1" t="s">
        <v>1305</v>
      </c>
      <c r="B19">
        <v>721</v>
      </c>
      <c r="C19" s="20">
        <v>27</v>
      </c>
    </row>
    <row r="20" spans="1:3">
      <c r="A20" s="1" t="s">
        <v>53</v>
      </c>
      <c r="B20">
        <v>1108</v>
      </c>
      <c r="C20" s="20">
        <v>41</v>
      </c>
    </row>
    <row r="21" spans="1:3">
      <c r="A21" s="1" t="s">
        <v>1306</v>
      </c>
      <c r="B21">
        <v>1013</v>
      </c>
      <c r="C21" s="20">
        <v>38</v>
      </c>
    </row>
    <row r="22" spans="1:3">
      <c r="A22" s="1" t="s">
        <v>55</v>
      </c>
      <c r="B22">
        <v>1218</v>
      </c>
      <c r="C22" s="20">
        <v>46</v>
      </c>
    </row>
    <row r="23" spans="1:3">
      <c r="A23" s="1" t="s">
        <v>1307</v>
      </c>
      <c r="B23">
        <v>568</v>
      </c>
      <c r="C23" s="20">
        <v>21</v>
      </c>
    </row>
    <row r="24" spans="1:3">
      <c r="A24" s="1" t="s">
        <v>57</v>
      </c>
      <c r="B24">
        <v>451</v>
      </c>
      <c r="C24" s="20">
        <v>17</v>
      </c>
    </row>
    <row r="25" spans="1:3">
      <c r="A25" s="1" t="s">
        <v>59</v>
      </c>
      <c r="B25">
        <v>649</v>
      </c>
      <c r="C25" s="20">
        <v>24</v>
      </c>
    </row>
    <row r="26" spans="1:3">
      <c r="A26" s="1" t="s">
        <v>61</v>
      </c>
      <c r="B26">
        <v>649</v>
      </c>
      <c r="C26" s="20">
        <v>24</v>
      </c>
    </row>
    <row r="27" spans="1:3">
      <c r="A27" s="1" t="s">
        <v>63</v>
      </c>
      <c r="B27">
        <v>2458</v>
      </c>
      <c r="C27" s="20">
        <v>91</v>
      </c>
    </row>
    <row r="28" spans="1:3">
      <c r="A28" s="1" t="s">
        <v>1308</v>
      </c>
      <c r="B28">
        <v>788</v>
      </c>
      <c r="C28" s="20">
        <v>30</v>
      </c>
    </row>
    <row r="29" spans="1:3">
      <c r="A29" s="1" t="s">
        <v>65</v>
      </c>
      <c r="B29">
        <v>892</v>
      </c>
      <c r="C29" s="20">
        <v>33</v>
      </c>
    </row>
    <row r="30" spans="1:3">
      <c r="A30" s="1" t="s">
        <v>67</v>
      </c>
      <c r="B30">
        <v>892</v>
      </c>
      <c r="C30" s="20">
        <v>33</v>
      </c>
    </row>
    <row r="31" spans="1:3">
      <c r="A31" s="1" t="s">
        <v>725</v>
      </c>
      <c r="B31">
        <v>217</v>
      </c>
      <c r="C31" s="20">
        <v>8</v>
      </c>
    </row>
    <row r="32" spans="1:3">
      <c r="A32" s="1" t="s">
        <v>1309</v>
      </c>
      <c r="B32">
        <v>113</v>
      </c>
      <c r="C32" s="20">
        <v>5</v>
      </c>
    </row>
    <row r="33" spans="1:3">
      <c r="A33" s="1" t="s">
        <v>741</v>
      </c>
      <c r="B33">
        <v>226</v>
      </c>
      <c r="C33" s="20">
        <v>9</v>
      </c>
    </row>
    <row r="34" spans="1:3">
      <c r="A34" s="1" t="s">
        <v>739</v>
      </c>
      <c r="B34">
        <v>217</v>
      </c>
      <c r="C34" s="20">
        <v>8</v>
      </c>
    </row>
    <row r="35" spans="1:3">
      <c r="A35" s="1" t="s">
        <v>737</v>
      </c>
      <c r="B35">
        <v>217</v>
      </c>
      <c r="C35" s="20">
        <v>8</v>
      </c>
    </row>
    <row r="36" spans="1:3">
      <c r="A36" s="1" t="s">
        <v>735</v>
      </c>
      <c r="B36">
        <v>226</v>
      </c>
      <c r="C36" s="20">
        <v>9</v>
      </c>
    </row>
    <row r="37" spans="1:3">
      <c r="A37" s="1" t="s">
        <v>945</v>
      </c>
      <c r="B37">
        <v>226</v>
      </c>
      <c r="C37" s="20">
        <v>9</v>
      </c>
    </row>
    <row r="38" spans="1:3">
      <c r="A38" s="1" t="s">
        <v>733</v>
      </c>
      <c r="B38">
        <v>433</v>
      </c>
      <c r="C38" s="20">
        <v>16</v>
      </c>
    </row>
    <row r="39" spans="1:3">
      <c r="A39" s="1" t="s">
        <v>731</v>
      </c>
      <c r="B39">
        <v>433</v>
      </c>
      <c r="C39" s="20">
        <v>16</v>
      </c>
    </row>
    <row r="40" spans="1:3">
      <c r="A40" s="1" t="s">
        <v>1310</v>
      </c>
      <c r="B40">
        <v>510</v>
      </c>
      <c r="C40" s="20">
        <v>19</v>
      </c>
    </row>
    <row r="41" spans="1:3">
      <c r="A41" s="1" t="s">
        <v>729</v>
      </c>
      <c r="B41">
        <v>217</v>
      </c>
      <c r="C41" s="20">
        <v>8</v>
      </c>
    </row>
    <row r="42" spans="1:3">
      <c r="A42" s="1" t="s">
        <v>727</v>
      </c>
      <c r="B42">
        <v>217</v>
      </c>
      <c r="C42" s="20">
        <v>8</v>
      </c>
    </row>
    <row r="43" spans="1:3">
      <c r="A43" s="1" t="s">
        <v>1311</v>
      </c>
      <c r="B43">
        <v>1882</v>
      </c>
      <c r="C43" s="20">
        <v>70</v>
      </c>
    </row>
    <row r="44" spans="1:3">
      <c r="A44" s="1" t="s">
        <v>1312</v>
      </c>
      <c r="B44">
        <v>1324</v>
      </c>
      <c r="C44" s="20">
        <v>49</v>
      </c>
    </row>
    <row r="45" spans="1:3">
      <c r="A45" s="1" t="s">
        <v>1313</v>
      </c>
      <c r="B45">
        <v>1882</v>
      </c>
      <c r="C45" s="20">
        <v>70</v>
      </c>
    </row>
    <row r="46" spans="1:3">
      <c r="A46" s="1" t="s">
        <v>1314</v>
      </c>
      <c r="B46">
        <v>1440</v>
      </c>
      <c r="C46" s="20">
        <v>54</v>
      </c>
    </row>
    <row r="47" spans="1:3">
      <c r="A47" s="1" t="s">
        <v>1315</v>
      </c>
      <c r="B47">
        <v>1882</v>
      </c>
      <c r="C47" s="20">
        <v>70</v>
      </c>
    </row>
    <row r="48" spans="1:3">
      <c r="A48" s="1" t="s">
        <v>1316</v>
      </c>
      <c r="B48">
        <v>1882</v>
      </c>
      <c r="C48" s="20">
        <v>70</v>
      </c>
    </row>
    <row r="49" spans="1:3">
      <c r="A49" s="1" t="s">
        <v>1317</v>
      </c>
      <c r="B49">
        <v>1108</v>
      </c>
      <c r="C49" s="20">
        <v>41</v>
      </c>
    </row>
    <row r="50" spans="1:3">
      <c r="A50" s="1" t="s">
        <v>743</v>
      </c>
      <c r="B50">
        <v>649</v>
      </c>
      <c r="C50" s="20">
        <v>24</v>
      </c>
    </row>
    <row r="51" spans="1:3">
      <c r="A51" s="1" t="s">
        <v>1318</v>
      </c>
      <c r="B51">
        <v>1756</v>
      </c>
      <c r="C51" s="20">
        <v>65</v>
      </c>
    </row>
    <row r="52" spans="1:3">
      <c r="A52" s="1" t="s">
        <v>1319</v>
      </c>
      <c r="B52">
        <v>1882</v>
      </c>
      <c r="C52" s="20">
        <v>70</v>
      </c>
    </row>
    <row r="53" spans="1:3">
      <c r="A53" s="1" t="s">
        <v>1320</v>
      </c>
      <c r="B53">
        <v>1756</v>
      </c>
      <c r="C53" s="20">
        <v>65</v>
      </c>
    </row>
    <row r="54" spans="1:3">
      <c r="A54" s="1" t="s">
        <v>1321</v>
      </c>
      <c r="B54">
        <v>1756</v>
      </c>
      <c r="C54" s="20">
        <v>65</v>
      </c>
    </row>
    <row r="55" spans="1:3">
      <c r="A55" s="1" t="s">
        <v>1322</v>
      </c>
      <c r="B55">
        <v>1756</v>
      </c>
      <c r="C55" s="20">
        <v>65</v>
      </c>
    </row>
    <row r="56" spans="1:3">
      <c r="A56" s="1" t="s">
        <v>1323</v>
      </c>
      <c r="B56">
        <v>1882</v>
      </c>
      <c r="C56" s="20">
        <v>70</v>
      </c>
    </row>
    <row r="57" spans="1:3">
      <c r="A57" s="1" t="s">
        <v>1324</v>
      </c>
      <c r="B57">
        <v>1756</v>
      </c>
      <c r="C57" s="20">
        <v>65</v>
      </c>
    </row>
    <row r="58" spans="1:3">
      <c r="A58" s="1" t="s">
        <v>1325</v>
      </c>
      <c r="B58">
        <v>1756</v>
      </c>
      <c r="C58" s="20">
        <v>65</v>
      </c>
    </row>
    <row r="59" spans="1:3">
      <c r="A59" s="1" t="s">
        <v>1326</v>
      </c>
      <c r="B59">
        <v>1882</v>
      </c>
      <c r="C59" s="20">
        <v>70</v>
      </c>
    </row>
    <row r="60" spans="1:3">
      <c r="A60" s="1" t="s">
        <v>1327</v>
      </c>
      <c r="B60">
        <v>1882</v>
      </c>
      <c r="C60" s="20">
        <v>70</v>
      </c>
    </row>
    <row r="61" spans="1:3">
      <c r="A61" s="1" t="s">
        <v>1328</v>
      </c>
      <c r="B61">
        <v>1756</v>
      </c>
      <c r="C61" s="20">
        <v>65</v>
      </c>
    </row>
    <row r="62" spans="1:3">
      <c r="A62" s="1" t="s">
        <v>1329</v>
      </c>
      <c r="B62">
        <v>1440</v>
      </c>
      <c r="C62" s="20">
        <v>54</v>
      </c>
    </row>
    <row r="63" spans="1:3">
      <c r="A63" s="1" t="s">
        <v>1330</v>
      </c>
      <c r="B63">
        <v>1882</v>
      </c>
      <c r="C63" s="20">
        <v>70</v>
      </c>
    </row>
    <row r="64" spans="1:3">
      <c r="A64" s="1" t="s">
        <v>1331</v>
      </c>
      <c r="B64">
        <v>1882</v>
      </c>
      <c r="C64" s="20">
        <v>70</v>
      </c>
    </row>
    <row r="65" spans="1:3">
      <c r="A65" s="1" t="s">
        <v>1332</v>
      </c>
      <c r="B65">
        <v>1218</v>
      </c>
      <c r="C65" s="20">
        <v>46</v>
      </c>
    </row>
    <row r="66" spans="1:3">
      <c r="A66" s="1" t="s">
        <v>1333</v>
      </c>
      <c r="B66">
        <v>1440</v>
      </c>
      <c r="C66" s="20">
        <v>54</v>
      </c>
    </row>
    <row r="67" spans="1:3">
      <c r="A67" s="1" t="s">
        <v>1334</v>
      </c>
      <c r="B67">
        <v>1440</v>
      </c>
      <c r="C67" s="20">
        <v>54</v>
      </c>
    </row>
    <row r="68" spans="1:3">
      <c r="A68" s="1" t="s">
        <v>1335</v>
      </c>
      <c r="B68">
        <v>1440</v>
      </c>
      <c r="C68" s="20">
        <v>54</v>
      </c>
    </row>
    <row r="69" spans="1:3">
      <c r="A69" s="1" t="s">
        <v>1336</v>
      </c>
      <c r="B69">
        <v>1324</v>
      </c>
      <c r="C69" s="20">
        <v>49</v>
      </c>
    </row>
    <row r="70" spans="1:3">
      <c r="A70" s="1" t="s">
        <v>1337</v>
      </c>
      <c r="B70">
        <v>1108</v>
      </c>
      <c r="C70" s="20">
        <v>41</v>
      </c>
    </row>
    <row r="71" spans="1:3">
      <c r="A71" s="1" t="s">
        <v>812</v>
      </c>
      <c r="B71">
        <v>1882</v>
      </c>
      <c r="C71" s="20">
        <v>70</v>
      </c>
    </row>
    <row r="72" spans="1:3">
      <c r="A72" s="1" t="s">
        <v>812</v>
      </c>
      <c r="B72">
        <v>1882</v>
      </c>
      <c r="C72" s="20">
        <v>70</v>
      </c>
    </row>
    <row r="73" spans="1:3">
      <c r="A73" s="1" t="s">
        <v>814</v>
      </c>
      <c r="B73">
        <v>1783</v>
      </c>
      <c r="C73" s="20">
        <v>66</v>
      </c>
    </row>
    <row r="74" spans="1:3">
      <c r="A74" s="1" t="s">
        <v>814</v>
      </c>
      <c r="B74">
        <v>1783</v>
      </c>
      <c r="C74" s="20">
        <v>66</v>
      </c>
    </row>
    <row r="75" spans="1:3">
      <c r="A75" s="1" t="s">
        <v>640</v>
      </c>
      <c r="B75">
        <v>1324</v>
      </c>
      <c r="C75" s="20">
        <v>49</v>
      </c>
    </row>
    <row r="76" spans="1:3">
      <c r="A76" s="1" t="s">
        <v>640</v>
      </c>
      <c r="B76">
        <v>1324</v>
      </c>
      <c r="C76" s="20">
        <v>49</v>
      </c>
    </row>
    <row r="77" spans="1:3">
      <c r="A77" s="1" t="s">
        <v>69</v>
      </c>
      <c r="B77">
        <v>1440</v>
      </c>
      <c r="C77" s="20">
        <v>54</v>
      </c>
    </row>
    <row r="78" spans="1:3">
      <c r="A78" s="1" t="s">
        <v>69</v>
      </c>
      <c r="B78">
        <v>1440</v>
      </c>
      <c r="C78" s="20">
        <v>54</v>
      </c>
    </row>
    <row r="79" spans="1:3">
      <c r="A79" s="1" t="s">
        <v>1338</v>
      </c>
      <c r="B79">
        <v>1661</v>
      </c>
      <c r="C79" s="20">
        <v>62</v>
      </c>
    </row>
    <row r="80" spans="1:3">
      <c r="A80" s="1" t="s">
        <v>1339</v>
      </c>
      <c r="B80">
        <v>892</v>
      </c>
      <c r="C80" s="20">
        <v>33</v>
      </c>
    </row>
    <row r="81" spans="1:3">
      <c r="A81" s="1" t="s">
        <v>71</v>
      </c>
      <c r="B81">
        <v>1108</v>
      </c>
      <c r="C81" s="20">
        <v>41</v>
      </c>
    </row>
    <row r="82" spans="1:3">
      <c r="A82" s="1" t="s">
        <v>1287</v>
      </c>
      <c r="B82">
        <v>17048</v>
      </c>
      <c r="C82" s="20">
        <v>632</v>
      </c>
    </row>
    <row r="83" spans="1:3">
      <c r="A83" s="1" t="s">
        <v>780</v>
      </c>
      <c r="B83">
        <v>10185</v>
      </c>
      <c r="C83" s="20">
        <v>378</v>
      </c>
    </row>
    <row r="84" spans="1:3">
      <c r="A84" s="1" t="s">
        <v>1340</v>
      </c>
      <c r="B84">
        <v>6078</v>
      </c>
      <c r="C84" s="20">
        <v>225</v>
      </c>
    </row>
    <row r="85" spans="1:3">
      <c r="A85" s="1" t="s">
        <v>1341</v>
      </c>
      <c r="B85">
        <v>2325</v>
      </c>
      <c r="C85" s="20">
        <v>87</v>
      </c>
    </row>
    <row r="86" spans="1:3">
      <c r="A86" s="1" t="s">
        <v>850</v>
      </c>
      <c r="B86">
        <v>3875</v>
      </c>
      <c r="C86" s="20">
        <v>144</v>
      </c>
    </row>
    <row r="87" spans="1:3">
      <c r="A87" s="1" t="s">
        <v>674</v>
      </c>
      <c r="B87">
        <v>1661</v>
      </c>
      <c r="C87" s="20">
        <v>62</v>
      </c>
    </row>
    <row r="88" spans="1:3">
      <c r="A88" s="1" t="s">
        <v>1342</v>
      </c>
      <c r="B88">
        <v>1218</v>
      </c>
      <c r="C88" s="20">
        <v>46</v>
      </c>
    </row>
    <row r="89" spans="1:3">
      <c r="A89" s="1" t="s">
        <v>1343</v>
      </c>
      <c r="B89">
        <v>1218</v>
      </c>
      <c r="C89" s="20">
        <v>46</v>
      </c>
    </row>
    <row r="90" spans="1:3">
      <c r="A90" s="1" t="s">
        <v>778</v>
      </c>
      <c r="B90">
        <v>433</v>
      </c>
      <c r="C90" s="20">
        <v>16</v>
      </c>
    </row>
    <row r="91" spans="1:3">
      <c r="A91" s="1" t="s">
        <v>1344</v>
      </c>
      <c r="B91">
        <v>226</v>
      </c>
      <c r="C91" s="20">
        <v>9</v>
      </c>
    </row>
    <row r="92" spans="1:3">
      <c r="A92" s="1" t="s">
        <v>775</v>
      </c>
      <c r="B92">
        <v>433</v>
      </c>
      <c r="C92" s="20">
        <v>16</v>
      </c>
    </row>
    <row r="93" spans="1:3">
      <c r="A93" s="1" t="s">
        <v>1345</v>
      </c>
      <c r="B93">
        <v>293</v>
      </c>
      <c r="C93" s="20">
        <v>11</v>
      </c>
    </row>
    <row r="94" spans="1:3">
      <c r="A94" s="1" t="s">
        <v>901</v>
      </c>
      <c r="B94">
        <v>11292</v>
      </c>
      <c r="C94" s="20">
        <v>419</v>
      </c>
    </row>
    <row r="95" spans="1:3">
      <c r="A95" s="1" t="s">
        <v>903</v>
      </c>
      <c r="B95">
        <v>15941</v>
      </c>
      <c r="C95" s="20">
        <v>591</v>
      </c>
    </row>
    <row r="96" spans="1:3">
      <c r="A96" s="1" t="s">
        <v>671</v>
      </c>
      <c r="B96">
        <v>4207</v>
      </c>
      <c r="C96" s="20">
        <v>156</v>
      </c>
    </row>
    <row r="97" spans="1:3">
      <c r="A97" s="1" t="s">
        <v>669</v>
      </c>
      <c r="B97">
        <v>7971</v>
      </c>
      <c r="C97" s="20">
        <v>296</v>
      </c>
    </row>
    <row r="98" spans="1:3">
      <c r="A98" s="1" t="s">
        <v>1346</v>
      </c>
      <c r="B98">
        <v>10185</v>
      </c>
      <c r="C98" s="20">
        <v>378</v>
      </c>
    </row>
    <row r="99" spans="1:3">
      <c r="A99" s="1" t="s">
        <v>1346</v>
      </c>
      <c r="B99">
        <v>10185</v>
      </c>
      <c r="C99" s="20">
        <v>378</v>
      </c>
    </row>
    <row r="100" spans="1:3">
      <c r="A100" s="1" t="s">
        <v>1347</v>
      </c>
      <c r="B100">
        <v>15941</v>
      </c>
      <c r="C100" s="20">
        <v>591</v>
      </c>
    </row>
    <row r="101" spans="1:3">
      <c r="A101" s="1" t="s">
        <v>1347</v>
      </c>
      <c r="B101">
        <v>15941</v>
      </c>
      <c r="C101" s="20">
        <v>591</v>
      </c>
    </row>
    <row r="102" spans="1:3">
      <c r="A102" s="1" t="s">
        <v>1348</v>
      </c>
      <c r="B102">
        <v>6303</v>
      </c>
      <c r="C102" s="20">
        <v>234</v>
      </c>
    </row>
    <row r="103" spans="1:3">
      <c r="A103" s="1" t="s">
        <v>828</v>
      </c>
      <c r="B103">
        <v>4025</v>
      </c>
      <c r="C103" s="20">
        <v>149</v>
      </c>
    </row>
    <row r="104" spans="1:3">
      <c r="A104" s="1" t="s">
        <v>695</v>
      </c>
      <c r="B104">
        <v>4700</v>
      </c>
      <c r="C104" s="20">
        <v>174</v>
      </c>
    </row>
    <row r="105" spans="1:3">
      <c r="A105" s="1" t="s">
        <v>691</v>
      </c>
      <c r="B105">
        <v>8081</v>
      </c>
      <c r="C105" s="20">
        <v>300</v>
      </c>
    </row>
    <row r="106" spans="1:3">
      <c r="A106" s="1" t="s">
        <v>881</v>
      </c>
      <c r="B106">
        <v>1108</v>
      </c>
      <c r="C106" s="20">
        <v>41</v>
      </c>
    </row>
    <row r="107" spans="1:3">
      <c r="A107" s="1" t="s">
        <v>883</v>
      </c>
      <c r="B107">
        <v>1218</v>
      </c>
      <c r="C107" s="20">
        <v>46</v>
      </c>
    </row>
    <row r="108" spans="1:3">
      <c r="A108" s="1" t="s">
        <v>885</v>
      </c>
      <c r="B108">
        <v>1108</v>
      </c>
      <c r="C108" s="20">
        <v>41</v>
      </c>
    </row>
    <row r="109" spans="1:3">
      <c r="A109" s="1" t="s">
        <v>874</v>
      </c>
      <c r="B109">
        <v>2458</v>
      </c>
      <c r="C109" s="20">
        <v>91</v>
      </c>
    </row>
    <row r="110" spans="1:3">
      <c r="A110" s="1" t="s">
        <v>879</v>
      </c>
      <c r="B110">
        <v>1999</v>
      </c>
      <c r="C110" s="20">
        <v>74</v>
      </c>
    </row>
    <row r="111" spans="1:3">
      <c r="A111" s="1" t="s">
        <v>925</v>
      </c>
      <c r="B111">
        <v>6200</v>
      </c>
      <c r="C111" s="20">
        <v>230</v>
      </c>
    </row>
    <row r="112" spans="1:3">
      <c r="A112" s="1" t="s">
        <v>1349</v>
      </c>
      <c r="B112">
        <v>5757</v>
      </c>
      <c r="C112" s="20">
        <v>214</v>
      </c>
    </row>
    <row r="113" spans="1:3">
      <c r="A113" s="1" t="s">
        <v>887</v>
      </c>
      <c r="B113">
        <v>892</v>
      </c>
      <c r="C113" s="20">
        <v>33</v>
      </c>
    </row>
    <row r="114" spans="1:3">
      <c r="A114" s="1" t="s">
        <v>75</v>
      </c>
      <c r="B114">
        <v>892</v>
      </c>
      <c r="C114" s="20">
        <v>33</v>
      </c>
    </row>
    <row r="115" spans="1:3">
      <c r="A115" s="1" t="s">
        <v>648</v>
      </c>
      <c r="B115">
        <v>1013</v>
      </c>
      <c r="C115" s="20">
        <v>38</v>
      </c>
    </row>
    <row r="116" spans="1:3">
      <c r="A116" s="1" t="s">
        <v>823</v>
      </c>
      <c r="B116">
        <v>451</v>
      </c>
      <c r="C116" s="20">
        <v>17</v>
      </c>
    </row>
    <row r="117" spans="1:3">
      <c r="A117" s="1" t="s">
        <v>869</v>
      </c>
      <c r="B117">
        <v>930</v>
      </c>
      <c r="C117" s="20">
        <v>35</v>
      </c>
    </row>
    <row r="118" spans="1:3">
      <c r="A118" s="1" t="s">
        <v>871</v>
      </c>
      <c r="B118">
        <v>649</v>
      </c>
      <c r="C118" s="20">
        <v>24</v>
      </c>
    </row>
    <row r="119" spans="1:3">
      <c r="A119" s="1" t="s">
        <v>1350</v>
      </c>
      <c r="B119">
        <v>217</v>
      </c>
      <c r="C119" s="20">
        <v>8</v>
      </c>
    </row>
    <row r="120" spans="1:3">
      <c r="A120" s="1" t="s">
        <v>893</v>
      </c>
      <c r="B120">
        <v>338</v>
      </c>
      <c r="C120" s="20">
        <v>13</v>
      </c>
    </row>
    <row r="121" spans="1:3">
      <c r="A121" s="1" t="s">
        <v>1351</v>
      </c>
      <c r="B121">
        <v>451</v>
      </c>
      <c r="C121" s="20">
        <v>17</v>
      </c>
    </row>
    <row r="122" spans="1:3">
      <c r="A122" s="1" t="s">
        <v>1352</v>
      </c>
      <c r="B122">
        <v>271</v>
      </c>
      <c r="C122" s="20">
        <v>10</v>
      </c>
    </row>
    <row r="123" spans="1:3">
      <c r="A123" s="1" t="s">
        <v>662</v>
      </c>
      <c r="B123">
        <v>1108</v>
      </c>
      <c r="C123" s="20">
        <v>41</v>
      </c>
    </row>
    <row r="124" spans="1:3">
      <c r="A124" s="1" t="s">
        <v>1285</v>
      </c>
      <c r="B124">
        <v>1440</v>
      </c>
      <c r="C124" s="20">
        <v>54</v>
      </c>
    </row>
    <row r="125" spans="1:3">
      <c r="A125" s="1" t="s">
        <v>1353</v>
      </c>
      <c r="B125">
        <v>1882</v>
      </c>
      <c r="C125" s="20">
        <v>70</v>
      </c>
    </row>
    <row r="126" spans="1:3">
      <c r="A126" s="1" t="s">
        <v>664</v>
      </c>
      <c r="B126">
        <v>1108</v>
      </c>
      <c r="C126" s="20">
        <v>41</v>
      </c>
    </row>
    <row r="127" spans="1:3">
      <c r="A127" s="1" t="s">
        <v>666</v>
      </c>
      <c r="B127">
        <v>1108</v>
      </c>
      <c r="C127" s="20">
        <v>41</v>
      </c>
    </row>
    <row r="128" spans="1:3">
      <c r="A128" s="1" t="s">
        <v>1354</v>
      </c>
      <c r="B128">
        <v>3653</v>
      </c>
      <c r="C128" s="20">
        <v>136</v>
      </c>
    </row>
    <row r="129" spans="1:3">
      <c r="A129" s="1" t="s">
        <v>660</v>
      </c>
      <c r="B129">
        <v>3653</v>
      </c>
      <c r="C129" s="20">
        <v>136</v>
      </c>
    </row>
    <row r="130" spans="1:3">
      <c r="A130" s="1" t="s">
        <v>654</v>
      </c>
      <c r="B130">
        <v>892</v>
      </c>
      <c r="C130" s="20">
        <v>33</v>
      </c>
    </row>
    <row r="131" spans="1:3">
      <c r="A131" s="1" t="s">
        <v>1286</v>
      </c>
      <c r="B131">
        <v>930</v>
      </c>
      <c r="C131" s="20">
        <v>35</v>
      </c>
    </row>
    <row r="132" spans="1:3">
      <c r="A132" s="1" t="s">
        <v>1355</v>
      </c>
      <c r="B132">
        <v>1238</v>
      </c>
      <c r="C132" s="20">
        <v>46</v>
      </c>
    </row>
    <row r="133" spans="1:3">
      <c r="A133" s="1" t="s">
        <v>911</v>
      </c>
      <c r="B133">
        <v>892</v>
      </c>
      <c r="C133" s="20">
        <v>33</v>
      </c>
    </row>
    <row r="134" spans="1:3">
      <c r="A134" s="1" t="s">
        <v>650</v>
      </c>
      <c r="B134">
        <v>3809</v>
      </c>
      <c r="C134" s="20">
        <v>141</v>
      </c>
    </row>
    <row r="135" spans="1:3">
      <c r="A135" s="1" t="s">
        <v>1356</v>
      </c>
      <c r="B135">
        <v>1882</v>
      </c>
      <c r="C135" s="20">
        <v>70</v>
      </c>
    </row>
    <row r="136" spans="1:3">
      <c r="A136" s="1" t="s">
        <v>928</v>
      </c>
      <c r="B136">
        <v>3211</v>
      </c>
      <c r="C136" s="20">
        <v>119</v>
      </c>
    </row>
    <row r="137" spans="1:3">
      <c r="A137" s="1" t="s">
        <v>928</v>
      </c>
      <c r="B137">
        <v>3211</v>
      </c>
      <c r="C137" s="20">
        <v>119</v>
      </c>
    </row>
    <row r="138" spans="1:3">
      <c r="A138" s="1" t="s">
        <v>646</v>
      </c>
      <c r="B138">
        <v>1440</v>
      </c>
      <c r="C138" s="20">
        <v>54</v>
      </c>
    </row>
    <row r="139" spans="1:3">
      <c r="A139" s="1" t="s">
        <v>652</v>
      </c>
      <c r="B139">
        <v>788</v>
      </c>
      <c r="C139" s="20">
        <v>30</v>
      </c>
    </row>
    <row r="140" spans="1:3">
      <c r="A140" s="1" t="s">
        <v>889</v>
      </c>
      <c r="B140">
        <v>433</v>
      </c>
      <c r="C140" s="20">
        <v>16</v>
      </c>
    </row>
    <row r="141" spans="1:3">
      <c r="A141" s="1" t="s">
        <v>819</v>
      </c>
      <c r="B141">
        <v>452</v>
      </c>
      <c r="C141" s="20">
        <v>17</v>
      </c>
    </row>
    <row r="142" spans="1:3">
      <c r="A142" s="1" t="s">
        <v>817</v>
      </c>
      <c r="B142">
        <v>709</v>
      </c>
      <c r="C142" s="20">
        <v>27</v>
      </c>
    </row>
    <row r="143" spans="1:3">
      <c r="A143" s="1" t="s">
        <v>821</v>
      </c>
      <c r="B143">
        <v>361</v>
      </c>
      <c r="C143" s="20">
        <v>14</v>
      </c>
    </row>
    <row r="144" spans="1:3">
      <c r="A144" s="1" t="s">
        <v>1357</v>
      </c>
      <c r="B144">
        <v>4207</v>
      </c>
      <c r="C144" s="20">
        <v>156</v>
      </c>
    </row>
    <row r="145" spans="1:3">
      <c r="A145" s="1" t="s">
        <v>77</v>
      </c>
      <c r="B145">
        <v>1324</v>
      </c>
      <c r="C145" s="20">
        <v>49</v>
      </c>
    </row>
    <row r="146" spans="1:3">
      <c r="A146" s="1" t="s">
        <v>79</v>
      </c>
      <c r="B146">
        <v>1440</v>
      </c>
      <c r="C146" s="20">
        <v>54</v>
      </c>
    </row>
    <row r="147" spans="1:3">
      <c r="A147" s="1" t="s">
        <v>864</v>
      </c>
      <c r="B147">
        <v>930</v>
      </c>
      <c r="C147" s="20">
        <v>35</v>
      </c>
    </row>
    <row r="148" spans="1:3">
      <c r="A148" s="1" t="s">
        <v>80</v>
      </c>
      <c r="B148">
        <v>1218</v>
      </c>
      <c r="C148" s="20">
        <v>46</v>
      </c>
    </row>
    <row r="149" spans="1:3">
      <c r="A149" s="1" t="s">
        <v>919</v>
      </c>
      <c r="B149">
        <v>649</v>
      </c>
      <c r="C149" s="20">
        <v>24</v>
      </c>
    </row>
    <row r="150" spans="1:3">
      <c r="A150" s="1" t="s">
        <v>802</v>
      </c>
      <c r="B150">
        <v>4943</v>
      </c>
      <c r="C150" s="20">
        <v>183</v>
      </c>
    </row>
    <row r="151" spans="1:3">
      <c r="A151" s="1" t="s">
        <v>633</v>
      </c>
      <c r="B151">
        <v>1772</v>
      </c>
      <c r="C151" s="20">
        <v>66</v>
      </c>
    </row>
    <row r="152" spans="1:3">
      <c r="A152" s="1" t="s">
        <v>795</v>
      </c>
      <c r="B152">
        <v>4096</v>
      </c>
      <c r="C152" s="20">
        <v>152</v>
      </c>
    </row>
    <row r="153" spans="1:3">
      <c r="A153" s="1" t="s">
        <v>800</v>
      </c>
      <c r="B153">
        <v>1661</v>
      </c>
      <c r="C153" s="20">
        <v>62</v>
      </c>
    </row>
    <row r="154" spans="1:3">
      <c r="A154" s="1" t="s">
        <v>797</v>
      </c>
      <c r="B154">
        <v>2325</v>
      </c>
      <c r="C154" s="20">
        <v>87</v>
      </c>
    </row>
    <row r="155" spans="1:3">
      <c r="A155" s="1" t="s">
        <v>635</v>
      </c>
      <c r="B155">
        <v>1882</v>
      </c>
      <c r="C155" s="20">
        <v>70</v>
      </c>
    </row>
    <row r="156" spans="1:3">
      <c r="A156" s="1" t="s">
        <v>793</v>
      </c>
      <c r="B156">
        <v>451</v>
      </c>
      <c r="C156" s="20">
        <v>17</v>
      </c>
    </row>
    <row r="157" spans="1:3">
      <c r="A157" s="1" t="s">
        <v>905</v>
      </c>
      <c r="B157">
        <v>433</v>
      </c>
      <c r="C157" s="20">
        <v>16</v>
      </c>
    </row>
    <row r="158" spans="1:3">
      <c r="A158" s="1" t="s">
        <v>791</v>
      </c>
      <c r="B158">
        <v>433</v>
      </c>
      <c r="C158" s="20">
        <v>16</v>
      </c>
    </row>
    <row r="159" spans="1:3">
      <c r="A159" s="1" t="s">
        <v>789</v>
      </c>
      <c r="B159">
        <v>433</v>
      </c>
      <c r="C159" s="20">
        <v>16</v>
      </c>
    </row>
    <row r="160" spans="1:3">
      <c r="A160" s="1" t="s">
        <v>1358</v>
      </c>
      <c r="B160">
        <v>433</v>
      </c>
      <c r="C160" s="20">
        <v>16</v>
      </c>
    </row>
    <row r="161" spans="1:10">
      <c r="A161" s="1" t="s">
        <v>1359</v>
      </c>
      <c r="B161">
        <v>226</v>
      </c>
      <c r="C161" s="20">
        <v>9</v>
      </c>
    </row>
    <row r="162" spans="1:10">
      <c r="A162" s="1" t="s">
        <v>1360</v>
      </c>
      <c r="B162">
        <v>226</v>
      </c>
      <c r="C162" s="20">
        <v>9</v>
      </c>
      <c r="J162" t="s">
        <v>1383</v>
      </c>
    </row>
    <row r="163" spans="1:10">
      <c r="A163" s="1" t="s">
        <v>854</v>
      </c>
      <c r="B163">
        <v>433</v>
      </c>
      <c r="C163" s="20">
        <v>16</v>
      </c>
    </row>
    <row r="164" spans="1:10">
      <c r="A164" s="1" t="s">
        <v>852</v>
      </c>
      <c r="B164">
        <v>433</v>
      </c>
      <c r="C164" s="20">
        <v>16</v>
      </c>
    </row>
    <row r="165" spans="1:10">
      <c r="A165" s="1" t="s">
        <v>754</v>
      </c>
      <c r="B165">
        <v>2214</v>
      </c>
      <c r="C165" s="20">
        <v>82</v>
      </c>
    </row>
    <row r="166" spans="1:10">
      <c r="A166" s="1" t="s">
        <v>82</v>
      </c>
      <c r="B166">
        <v>3593</v>
      </c>
      <c r="C166" s="20">
        <v>133</v>
      </c>
    </row>
    <row r="167" spans="1:10">
      <c r="A167" s="1" t="s">
        <v>752</v>
      </c>
      <c r="B167">
        <v>649</v>
      </c>
      <c r="C167" s="20">
        <v>24</v>
      </c>
    </row>
    <row r="168" spans="1:10">
      <c r="A168" s="1" t="s">
        <v>759</v>
      </c>
      <c r="B168">
        <v>892</v>
      </c>
      <c r="C168" s="20">
        <v>33</v>
      </c>
    </row>
    <row r="169" spans="1:10">
      <c r="A169" s="1" t="s">
        <v>757</v>
      </c>
      <c r="B169">
        <v>1783</v>
      </c>
      <c r="C169" s="20">
        <v>66</v>
      </c>
    </row>
    <row r="170" spans="1:10">
      <c r="A170" s="1" t="s">
        <v>750</v>
      </c>
      <c r="B170">
        <v>1661</v>
      </c>
      <c r="C170" s="20">
        <v>62</v>
      </c>
    </row>
    <row r="171" spans="1:10">
      <c r="A171" s="1" t="s">
        <v>1361</v>
      </c>
      <c r="B171">
        <v>709</v>
      </c>
      <c r="C171" s="20">
        <v>27</v>
      </c>
    </row>
    <row r="172" spans="1:10">
      <c r="A172" s="1" t="s">
        <v>84</v>
      </c>
      <c r="B172">
        <v>1108</v>
      </c>
      <c r="C172" s="20">
        <v>41</v>
      </c>
    </row>
    <row r="173" spans="1:10">
      <c r="A173" s="1" t="s">
        <v>1362</v>
      </c>
      <c r="B173">
        <v>1108</v>
      </c>
      <c r="C173" s="20">
        <v>41</v>
      </c>
    </row>
    <row r="174" spans="1:10">
      <c r="A174" s="1" t="s">
        <v>1363</v>
      </c>
      <c r="B174">
        <v>1329</v>
      </c>
      <c r="C174" s="20">
        <v>50</v>
      </c>
    </row>
    <row r="175" spans="1:10">
      <c r="A175" s="1" t="s">
        <v>1364</v>
      </c>
      <c r="B175">
        <v>930</v>
      </c>
      <c r="C175" s="20">
        <v>35</v>
      </c>
    </row>
    <row r="176" spans="1:10">
      <c r="A176" s="1" t="s">
        <v>1365</v>
      </c>
      <c r="B176">
        <v>1999</v>
      </c>
      <c r="C176" s="20">
        <v>74</v>
      </c>
    </row>
    <row r="177" spans="1:3">
      <c r="A177" s="1" t="s">
        <v>899</v>
      </c>
      <c r="B177">
        <v>5835</v>
      </c>
      <c r="C177" s="20">
        <v>216</v>
      </c>
    </row>
    <row r="178" spans="1:3">
      <c r="A178" s="1" t="s">
        <v>834</v>
      </c>
      <c r="B178">
        <v>5314</v>
      </c>
      <c r="C178" s="20">
        <v>197</v>
      </c>
    </row>
    <row r="179" spans="1:3">
      <c r="A179" s="1" t="s">
        <v>832</v>
      </c>
      <c r="B179">
        <v>5314</v>
      </c>
      <c r="C179" s="20">
        <v>197</v>
      </c>
    </row>
    <row r="180" spans="1:3">
      <c r="A180" s="1" t="s">
        <v>746</v>
      </c>
      <c r="B180">
        <v>1661</v>
      </c>
      <c r="C180" s="20">
        <v>62</v>
      </c>
    </row>
    <row r="181" spans="1:3">
      <c r="A181" s="1" t="s">
        <v>86</v>
      </c>
      <c r="B181">
        <v>649</v>
      </c>
      <c r="C181" s="20">
        <v>24</v>
      </c>
    </row>
    <row r="182" spans="1:3">
      <c r="A182" s="1" t="s">
        <v>88</v>
      </c>
      <c r="B182">
        <v>649</v>
      </c>
      <c r="C182" s="20">
        <v>24</v>
      </c>
    </row>
    <row r="183" spans="1:3">
      <c r="A183" s="1" t="s">
        <v>90</v>
      </c>
      <c r="B183">
        <v>1324</v>
      </c>
      <c r="C183" s="20">
        <v>49</v>
      </c>
    </row>
    <row r="184" spans="1:3">
      <c r="A184" s="1" t="s">
        <v>92</v>
      </c>
      <c r="B184">
        <v>892</v>
      </c>
      <c r="C184" s="20">
        <v>33</v>
      </c>
    </row>
    <row r="185" spans="1:3">
      <c r="A185" s="1" t="s">
        <v>94</v>
      </c>
      <c r="B185">
        <v>1108</v>
      </c>
      <c r="C185" s="20">
        <v>41</v>
      </c>
    </row>
    <row r="186" spans="1:3">
      <c r="A186" s="1" t="s">
        <v>96</v>
      </c>
      <c r="B186">
        <v>649</v>
      </c>
      <c r="C186" s="20">
        <v>24</v>
      </c>
    </row>
    <row r="187" spans="1:3">
      <c r="A187" s="1" t="s">
        <v>1366</v>
      </c>
      <c r="B187">
        <v>1218</v>
      </c>
      <c r="C187" s="20">
        <v>46</v>
      </c>
    </row>
    <row r="188" spans="1:3">
      <c r="A188" s="1" t="s">
        <v>100</v>
      </c>
      <c r="B188">
        <v>811</v>
      </c>
      <c r="C188" s="20">
        <v>30</v>
      </c>
    </row>
    <row r="189" spans="1:3">
      <c r="A189" s="1" t="s">
        <v>102</v>
      </c>
      <c r="B189">
        <v>811</v>
      </c>
      <c r="C189" s="20">
        <v>30</v>
      </c>
    </row>
    <row r="190" spans="1:3">
      <c r="A190" s="1" t="s">
        <v>842</v>
      </c>
      <c r="B190">
        <v>5757</v>
      </c>
      <c r="C190" s="20">
        <v>214</v>
      </c>
    </row>
    <row r="191" spans="1:3">
      <c r="A191" s="1" t="s">
        <v>1367</v>
      </c>
      <c r="B191">
        <v>7971</v>
      </c>
      <c r="C191" s="20">
        <v>296</v>
      </c>
    </row>
    <row r="192" spans="1:3">
      <c r="A192" s="1" t="s">
        <v>897</v>
      </c>
      <c r="B192">
        <v>1218</v>
      </c>
      <c r="C192" s="20">
        <v>46</v>
      </c>
    </row>
    <row r="193" spans="1:3">
      <c r="A193" s="1" t="s">
        <v>844</v>
      </c>
      <c r="B193">
        <v>1661</v>
      </c>
      <c r="C193" s="20">
        <v>62</v>
      </c>
    </row>
    <row r="194" spans="1:3">
      <c r="A194" s="1" t="s">
        <v>1368</v>
      </c>
      <c r="B194">
        <v>930</v>
      </c>
      <c r="C194" s="20">
        <v>35</v>
      </c>
    </row>
    <row r="195" spans="1:3">
      <c r="A195" s="1" t="s">
        <v>106</v>
      </c>
      <c r="B195">
        <v>930</v>
      </c>
      <c r="C195" s="20">
        <v>35</v>
      </c>
    </row>
    <row r="196" spans="1:3">
      <c r="A196" s="1" t="s">
        <v>108</v>
      </c>
      <c r="B196">
        <v>1218</v>
      </c>
      <c r="C196" s="20">
        <v>46</v>
      </c>
    </row>
    <row r="197" spans="1:3">
      <c r="A197" s="1" t="s">
        <v>840</v>
      </c>
      <c r="B197">
        <v>3543</v>
      </c>
      <c r="C197" s="20">
        <v>132</v>
      </c>
    </row>
    <row r="198" spans="1:3">
      <c r="A198" s="1" t="s">
        <v>838</v>
      </c>
      <c r="B198">
        <v>14834</v>
      </c>
      <c r="C198" s="20">
        <v>550</v>
      </c>
    </row>
    <row r="199" spans="1:3">
      <c r="A199" s="1" t="s">
        <v>712</v>
      </c>
      <c r="B199">
        <v>1882</v>
      </c>
      <c r="C199" s="20">
        <v>70</v>
      </c>
    </row>
    <row r="200" spans="1:3">
      <c r="A200" s="1" t="s">
        <v>720</v>
      </c>
      <c r="B200">
        <v>3543</v>
      </c>
      <c r="C200" s="20">
        <v>132</v>
      </c>
    </row>
    <row r="201" spans="1:3">
      <c r="A201" s="1" t="s">
        <v>710</v>
      </c>
      <c r="B201">
        <v>2214</v>
      </c>
      <c r="C201" s="20">
        <v>82</v>
      </c>
    </row>
    <row r="202" spans="1:3">
      <c r="A202" s="1" t="s">
        <v>718</v>
      </c>
      <c r="B202">
        <v>3543</v>
      </c>
      <c r="C202" s="20">
        <v>132</v>
      </c>
    </row>
    <row r="203" spans="1:3">
      <c r="A203" s="1" t="s">
        <v>708</v>
      </c>
      <c r="B203">
        <v>1882</v>
      </c>
      <c r="C203" s="20">
        <v>70</v>
      </c>
    </row>
    <row r="204" spans="1:3">
      <c r="A204" s="1" t="s">
        <v>1369</v>
      </c>
      <c r="B204">
        <v>1993</v>
      </c>
      <c r="C204" s="20">
        <v>74</v>
      </c>
    </row>
    <row r="205" spans="1:3">
      <c r="A205" s="1" t="s">
        <v>1370</v>
      </c>
      <c r="B205">
        <v>5757</v>
      </c>
      <c r="C205" s="20">
        <v>214</v>
      </c>
    </row>
    <row r="206" spans="1:3">
      <c r="A206" s="1" t="s">
        <v>1371</v>
      </c>
      <c r="B206">
        <v>2214</v>
      </c>
      <c r="C206" s="20">
        <v>82</v>
      </c>
    </row>
    <row r="207" spans="1:3">
      <c r="A207" s="1" t="s">
        <v>1372</v>
      </c>
      <c r="B207">
        <v>2214</v>
      </c>
      <c r="C207" s="20">
        <v>82</v>
      </c>
    </row>
    <row r="208" spans="1:3">
      <c r="A208" s="1" t="s">
        <v>1373</v>
      </c>
      <c r="B208">
        <v>5757</v>
      </c>
      <c r="C208" s="20">
        <v>214</v>
      </c>
    </row>
    <row r="209" spans="1:3">
      <c r="A209" s="1" t="s">
        <v>1374</v>
      </c>
      <c r="B209">
        <v>2879</v>
      </c>
      <c r="C209" s="20">
        <v>107</v>
      </c>
    </row>
    <row r="210" spans="1:3">
      <c r="A210" s="1" t="s">
        <v>1375</v>
      </c>
      <c r="B210">
        <v>6642</v>
      </c>
      <c r="C210" s="20">
        <v>246</v>
      </c>
    </row>
    <row r="211" spans="1:3">
      <c r="A211" s="1" t="s">
        <v>1376</v>
      </c>
      <c r="B211">
        <v>3764</v>
      </c>
      <c r="C211" s="20">
        <v>140</v>
      </c>
    </row>
    <row r="212" spans="1:3">
      <c r="A212" s="1" t="s">
        <v>895</v>
      </c>
      <c r="B212">
        <v>892</v>
      </c>
      <c r="C212" s="20">
        <v>33</v>
      </c>
    </row>
    <row r="213" spans="1:3">
      <c r="A213" s="1" t="s">
        <v>836</v>
      </c>
      <c r="B213">
        <v>892</v>
      </c>
      <c r="C213" s="20">
        <v>33</v>
      </c>
    </row>
    <row r="214" spans="1:3">
      <c r="A214" s="1" t="s">
        <v>764</v>
      </c>
      <c r="B214">
        <v>6969</v>
      </c>
      <c r="C214" s="20">
        <v>258</v>
      </c>
    </row>
    <row r="215" spans="1:3">
      <c r="A215" s="1" t="s">
        <v>955</v>
      </c>
      <c r="B215">
        <v>7971</v>
      </c>
      <c r="C215" s="20">
        <v>296</v>
      </c>
    </row>
    <row r="216" spans="1:3">
      <c r="A216" s="1" t="s">
        <v>771</v>
      </c>
      <c r="B216">
        <v>6969</v>
      </c>
      <c r="C216" s="20">
        <v>258</v>
      </c>
    </row>
    <row r="217" spans="1:3">
      <c r="A217" s="1" t="s">
        <v>769</v>
      </c>
      <c r="B217">
        <v>8856</v>
      </c>
      <c r="C217" s="20">
        <v>328</v>
      </c>
    </row>
    <row r="218" spans="1:3">
      <c r="A218" s="1" t="s">
        <v>859</v>
      </c>
      <c r="B218">
        <v>709</v>
      </c>
      <c r="C218" s="20">
        <v>27</v>
      </c>
    </row>
    <row r="219" spans="1:3">
      <c r="A219" s="1" t="s">
        <v>907</v>
      </c>
      <c r="B219">
        <v>649</v>
      </c>
      <c r="C219" s="20">
        <v>24</v>
      </c>
    </row>
    <row r="220" spans="1:3">
      <c r="A220" s="1" t="s">
        <v>862</v>
      </c>
      <c r="B220">
        <v>649</v>
      </c>
      <c r="C220" s="20">
        <v>24</v>
      </c>
    </row>
    <row r="221" spans="1:3">
      <c r="A221" s="1" t="s">
        <v>855</v>
      </c>
      <c r="B221">
        <v>649</v>
      </c>
      <c r="C221" s="20">
        <v>24</v>
      </c>
    </row>
    <row r="222" spans="1:3">
      <c r="A222" s="1" t="s">
        <v>785</v>
      </c>
      <c r="B222">
        <v>18448</v>
      </c>
      <c r="C222" s="20">
        <v>683</v>
      </c>
    </row>
    <row r="223" spans="1:3">
      <c r="A223" s="1" t="s">
        <v>783</v>
      </c>
      <c r="B223">
        <v>13948</v>
      </c>
      <c r="C223" s="20">
        <v>517</v>
      </c>
    </row>
    <row r="224" spans="1:3">
      <c r="A224" s="1" t="s">
        <v>1377</v>
      </c>
      <c r="B224">
        <v>4650</v>
      </c>
      <c r="C224" s="20">
        <v>173</v>
      </c>
    </row>
    <row r="225" spans="1:3">
      <c r="A225" s="1" t="s">
        <v>1378</v>
      </c>
      <c r="B225">
        <v>4096</v>
      </c>
      <c r="C225" s="20">
        <v>152</v>
      </c>
    </row>
    <row r="226" spans="1:3">
      <c r="A226" s="1"/>
      <c r="B226">
        <v>761</v>
      </c>
    </row>
    <row r="227" spans="1:3">
      <c r="B227">
        <v>671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8"/>
  <sheetViews>
    <sheetView topLeftCell="A72" workbookViewId="0">
      <selection activeCell="J162" sqref="J162"/>
    </sheetView>
  </sheetViews>
  <sheetFormatPr defaultRowHeight="15"/>
  <sheetData>
    <row r="1" spans="1:2">
      <c r="A1" t="s">
        <v>41</v>
      </c>
      <c r="B1">
        <v>1</v>
      </c>
    </row>
    <row r="2" spans="1:2">
      <c r="A2" t="s">
        <v>43</v>
      </c>
      <c r="B2" s="1">
        <v>1</v>
      </c>
    </row>
    <row r="3" spans="1:2">
      <c r="A3" t="s">
        <v>920</v>
      </c>
      <c r="B3" s="1">
        <v>1</v>
      </c>
    </row>
    <row r="4" spans="1:2">
      <c r="A4" t="s">
        <v>642</v>
      </c>
      <c r="B4" s="1">
        <v>1</v>
      </c>
    </row>
    <row r="5" spans="1:2">
      <c r="A5" t="s">
        <v>809</v>
      </c>
      <c r="B5" s="1">
        <v>1</v>
      </c>
    </row>
    <row r="6" spans="1:2">
      <c r="A6" t="s">
        <v>638</v>
      </c>
      <c r="B6" s="1">
        <v>1</v>
      </c>
    </row>
    <row r="7" spans="1:2">
      <c r="A7" t="s">
        <v>637</v>
      </c>
      <c r="B7" s="1">
        <v>1</v>
      </c>
    </row>
    <row r="8" spans="1:2">
      <c r="A8" t="s">
        <v>804</v>
      </c>
      <c r="B8" s="1">
        <v>1</v>
      </c>
    </row>
    <row r="9" spans="1:2">
      <c r="A9" t="s">
        <v>807</v>
      </c>
      <c r="B9" s="1">
        <v>1</v>
      </c>
    </row>
    <row r="10" spans="1:2">
      <c r="A10" t="s">
        <v>684</v>
      </c>
      <c r="B10" s="1">
        <v>1</v>
      </c>
    </row>
    <row r="11" spans="1:2">
      <c r="A11" t="s">
        <v>688</v>
      </c>
      <c r="B11" s="1">
        <v>1</v>
      </c>
    </row>
    <row r="12" spans="1:2">
      <c r="A12" t="s">
        <v>830</v>
      </c>
      <c r="B12" s="1">
        <v>1</v>
      </c>
    </row>
    <row r="13" spans="1:2">
      <c r="A13" t="s">
        <v>773</v>
      </c>
      <c r="B13" s="1">
        <v>1</v>
      </c>
    </row>
    <row r="14" spans="1:2">
      <c r="A14" t="s">
        <v>50</v>
      </c>
      <c r="B14" s="1">
        <v>1</v>
      </c>
    </row>
    <row r="15" spans="1:2">
      <c r="A15" t="s">
        <v>53</v>
      </c>
      <c r="B15" s="1">
        <v>1</v>
      </c>
    </row>
    <row r="16" spans="1:2">
      <c r="A16" t="s">
        <v>934</v>
      </c>
      <c r="B16" s="1">
        <v>1</v>
      </c>
    </row>
    <row r="17" spans="1:2">
      <c r="A17" t="s">
        <v>55</v>
      </c>
      <c r="B17" s="1">
        <v>1</v>
      </c>
    </row>
    <row r="18" spans="1:2">
      <c r="A18" t="s">
        <v>57</v>
      </c>
      <c r="B18" s="1">
        <v>1</v>
      </c>
    </row>
    <row r="19" spans="1:2">
      <c r="A19" t="s">
        <v>59</v>
      </c>
      <c r="B19" s="1">
        <v>1</v>
      </c>
    </row>
    <row r="20" spans="1:2">
      <c r="A20" t="s">
        <v>61</v>
      </c>
      <c r="B20" s="1">
        <v>1</v>
      </c>
    </row>
    <row r="21" spans="1:2">
      <c r="A21" t="s">
        <v>63</v>
      </c>
      <c r="B21" s="1">
        <v>1</v>
      </c>
    </row>
    <row r="22" spans="1:2">
      <c r="A22" t="s">
        <v>65</v>
      </c>
      <c r="B22" s="1">
        <v>1</v>
      </c>
    </row>
    <row r="23" spans="1:2">
      <c r="A23" t="s">
        <v>67</v>
      </c>
      <c r="B23" s="1">
        <v>1</v>
      </c>
    </row>
    <row r="24" spans="1:2">
      <c r="A24" t="s">
        <v>725</v>
      </c>
      <c r="B24" s="1">
        <v>1</v>
      </c>
    </row>
    <row r="25" spans="1:2">
      <c r="A25" t="s">
        <v>722</v>
      </c>
      <c r="B25" s="1">
        <v>1</v>
      </c>
    </row>
    <row r="26" spans="1:2">
      <c r="A26" t="s">
        <v>741</v>
      </c>
      <c r="B26" s="1">
        <v>1</v>
      </c>
    </row>
    <row r="27" spans="1:2">
      <c r="A27" t="s">
        <v>739</v>
      </c>
      <c r="B27" s="1">
        <v>1</v>
      </c>
    </row>
    <row r="28" spans="1:2">
      <c r="A28" t="s">
        <v>737</v>
      </c>
      <c r="B28" s="1">
        <v>1</v>
      </c>
    </row>
    <row r="29" spans="1:2">
      <c r="A29" t="s">
        <v>735</v>
      </c>
      <c r="B29" s="1">
        <v>1</v>
      </c>
    </row>
    <row r="30" spans="1:2">
      <c r="A30" t="s">
        <v>945</v>
      </c>
      <c r="B30" s="1">
        <v>1</v>
      </c>
    </row>
    <row r="31" spans="1:2">
      <c r="A31" t="s">
        <v>733</v>
      </c>
      <c r="B31" s="1">
        <v>1</v>
      </c>
    </row>
    <row r="32" spans="1:2">
      <c r="A32" t="s">
        <v>731</v>
      </c>
      <c r="B32" s="1">
        <v>1</v>
      </c>
    </row>
    <row r="33" spans="1:2">
      <c r="A33" t="s">
        <v>729</v>
      </c>
      <c r="B33" s="1">
        <v>1</v>
      </c>
    </row>
    <row r="34" spans="1:2">
      <c r="A34" t="s">
        <v>727</v>
      </c>
      <c r="B34" s="1">
        <v>1</v>
      </c>
    </row>
    <row r="35" spans="1:2">
      <c r="A35" t="s">
        <v>743</v>
      </c>
      <c r="B35" s="1">
        <v>1</v>
      </c>
    </row>
    <row r="36" spans="1:2">
      <c r="A36" t="s">
        <v>812</v>
      </c>
      <c r="B36" s="1">
        <v>1</v>
      </c>
    </row>
    <row r="37" spans="1:2">
      <c r="A37" t="s">
        <v>814</v>
      </c>
      <c r="B37" s="1">
        <v>1</v>
      </c>
    </row>
    <row r="38" spans="1:2">
      <c r="A38" t="s">
        <v>640</v>
      </c>
      <c r="B38" s="1">
        <v>1</v>
      </c>
    </row>
    <row r="39" spans="1:2">
      <c r="A39" t="s">
        <v>69</v>
      </c>
      <c r="B39" s="1">
        <v>1</v>
      </c>
    </row>
    <row r="40" spans="1:2">
      <c r="A40" t="s">
        <v>937</v>
      </c>
      <c r="B40" s="1">
        <v>1</v>
      </c>
    </row>
    <row r="41" spans="1:2">
      <c r="A41" t="s">
        <v>71</v>
      </c>
      <c r="B41" s="1">
        <v>1</v>
      </c>
    </row>
    <row r="42" spans="1:2">
      <c r="A42" t="s">
        <v>1287</v>
      </c>
      <c r="B42" s="1">
        <v>1</v>
      </c>
    </row>
    <row r="43" spans="1:2">
      <c r="A43" t="s">
        <v>780</v>
      </c>
      <c r="B43" s="1">
        <v>1</v>
      </c>
    </row>
    <row r="44" spans="1:2">
      <c r="A44" t="s">
        <v>846</v>
      </c>
      <c r="B44" s="1">
        <v>1</v>
      </c>
    </row>
    <row r="45" spans="1:2">
      <c r="A45" t="s">
        <v>848</v>
      </c>
      <c r="B45" s="1">
        <v>1</v>
      </c>
    </row>
    <row r="46" spans="1:2">
      <c r="A46" t="s">
        <v>850</v>
      </c>
      <c r="B46" s="1">
        <v>1</v>
      </c>
    </row>
    <row r="47" spans="1:2">
      <c r="A47" t="s">
        <v>674</v>
      </c>
      <c r="B47" s="1">
        <v>1</v>
      </c>
    </row>
    <row r="48" spans="1:2">
      <c r="A48" t="s">
        <v>679</v>
      </c>
      <c r="B48" s="1">
        <v>1</v>
      </c>
    </row>
    <row r="49" spans="1:2">
      <c r="A49" t="s">
        <v>682</v>
      </c>
      <c r="B49" s="1">
        <v>1</v>
      </c>
    </row>
    <row r="50" spans="1:2">
      <c r="A50" t="s">
        <v>948</v>
      </c>
      <c r="B50" s="1">
        <v>1</v>
      </c>
    </row>
    <row r="51" spans="1:2">
      <c r="A51" t="s">
        <v>901</v>
      </c>
      <c r="B51" s="1">
        <v>1</v>
      </c>
    </row>
    <row r="52" spans="1:2">
      <c r="A52" t="s">
        <v>903</v>
      </c>
      <c r="B52" s="1">
        <v>1</v>
      </c>
    </row>
    <row r="53" spans="1:2">
      <c r="A53" t="s">
        <v>671</v>
      </c>
      <c r="B53" s="1">
        <v>1</v>
      </c>
    </row>
    <row r="54" spans="1:2">
      <c r="A54" t="s">
        <v>669</v>
      </c>
      <c r="B54" s="1">
        <v>1</v>
      </c>
    </row>
    <row r="55" spans="1:2">
      <c r="A55" t="s">
        <v>825</v>
      </c>
      <c r="B55" s="1">
        <v>1</v>
      </c>
    </row>
    <row r="56" spans="1:2">
      <c r="A56" t="s">
        <v>883</v>
      </c>
      <c r="B56" s="1">
        <v>1</v>
      </c>
    </row>
    <row r="57" spans="1:2">
      <c r="A57" t="s">
        <v>925</v>
      </c>
      <c r="B57" s="1">
        <v>1</v>
      </c>
    </row>
    <row r="58" spans="1:2">
      <c r="A58" t="s">
        <v>823</v>
      </c>
      <c r="B58" s="1">
        <v>1</v>
      </c>
    </row>
    <row r="59" spans="1:2">
      <c r="A59" t="s">
        <v>869</v>
      </c>
      <c r="B59" s="1">
        <v>1</v>
      </c>
    </row>
    <row r="60" spans="1:2">
      <c r="A60" t="s">
        <v>891</v>
      </c>
      <c r="B60" s="1">
        <v>1</v>
      </c>
    </row>
    <row r="61" spans="1:2">
      <c r="A61" t="s">
        <v>1285</v>
      </c>
      <c r="B61" s="1">
        <v>1</v>
      </c>
    </row>
    <row r="62" spans="1:2">
      <c r="A62" t="s">
        <v>660</v>
      </c>
      <c r="B62" s="1">
        <v>1</v>
      </c>
    </row>
    <row r="63" spans="1:2">
      <c r="A63" t="s">
        <v>928</v>
      </c>
      <c r="B63" s="1">
        <v>1</v>
      </c>
    </row>
    <row r="64" spans="1:2">
      <c r="A64" t="s">
        <v>646</v>
      </c>
      <c r="B64" s="1">
        <v>1</v>
      </c>
    </row>
    <row r="65" spans="1:2">
      <c r="A65" t="s">
        <v>819</v>
      </c>
      <c r="B65" s="1">
        <v>1</v>
      </c>
    </row>
    <row r="66" spans="1:2">
      <c r="A66" t="s">
        <v>817</v>
      </c>
      <c r="B66" s="1">
        <v>1</v>
      </c>
    </row>
    <row r="67" spans="1:2">
      <c r="A67" t="s">
        <v>821</v>
      </c>
      <c r="B67" s="1">
        <v>1</v>
      </c>
    </row>
    <row r="68" spans="1:2">
      <c r="A68" t="s">
        <v>931</v>
      </c>
      <c r="B68" s="1">
        <v>1</v>
      </c>
    </row>
    <row r="69" spans="1:2">
      <c r="A69" t="s">
        <v>79</v>
      </c>
      <c r="B69" s="1">
        <v>1</v>
      </c>
    </row>
    <row r="70" spans="1:2">
      <c r="A70" t="s">
        <v>864</v>
      </c>
      <c r="B70" s="1">
        <v>1</v>
      </c>
    </row>
    <row r="71" spans="1:2">
      <c r="A71" t="s">
        <v>633</v>
      </c>
      <c r="B71" s="1">
        <v>1</v>
      </c>
    </row>
    <row r="72" spans="1:2">
      <c r="A72" t="s">
        <v>795</v>
      </c>
      <c r="B72" s="1">
        <v>1</v>
      </c>
    </row>
    <row r="73" spans="1:2">
      <c r="A73" t="s">
        <v>800</v>
      </c>
      <c r="B73" s="1">
        <v>1</v>
      </c>
    </row>
    <row r="74" spans="1:2">
      <c r="A74" t="s">
        <v>797</v>
      </c>
      <c r="B74" s="1">
        <v>1</v>
      </c>
    </row>
    <row r="75" spans="1:2">
      <c r="A75" t="s">
        <v>635</v>
      </c>
      <c r="B75" s="1">
        <v>1</v>
      </c>
    </row>
    <row r="76" spans="1:2">
      <c r="A76" t="s">
        <v>793</v>
      </c>
      <c r="B76" s="1">
        <v>1</v>
      </c>
    </row>
    <row r="77" spans="1:2">
      <c r="A77" t="s">
        <v>754</v>
      </c>
      <c r="B77" s="1">
        <v>1</v>
      </c>
    </row>
    <row r="78" spans="1:2">
      <c r="A78" t="s">
        <v>750</v>
      </c>
      <c r="B78" s="1">
        <v>1</v>
      </c>
    </row>
    <row r="79" spans="1:2">
      <c r="A79" t="s">
        <v>1288</v>
      </c>
      <c r="B79" s="1">
        <v>1</v>
      </c>
    </row>
    <row r="80" spans="1:2">
      <c r="A80" t="s">
        <v>657</v>
      </c>
      <c r="B80" s="1">
        <v>1</v>
      </c>
    </row>
    <row r="81" spans="1:2">
      <c r="A81" t="s">
        <v>613</v>
      </c>
      <c r="B81" s="1">
        <v>1</v>
      </c>
    </row>
    <row r="82" spans="1:2">
      <c r="A82" t="s">
        <v>611</v>
      </c>
      <c r="B82" s="1">
        <v>1</v>
      </c>
    </row>
    <row r="83" spans="1:2">
      <c r="A83" t="s">
        <v>834</v>
      </c>
      <c r="B83" s="1">
        <v>1</v>
      </c>
    </row>
    <row r="84" spans="1:2">
      <c r="A84" t="s">
        <v>832</v>
      </c>
      <c r="B84" s="1">
        <v>1</v>
      </c>
    </row>
    <row r="85" spans="1:2">
      <c r="A85" t="s">
        <v>746</v>
      </c>
      <c r="B85" s="1">
        <v>1</v>
      </c>
    </row>
    <row r="86" spans="1:2">
      <c r="A86" t="s">
        <v>98</v>
      </c>
      <c r="B86" s="1">
        <v>1</v>
      </c>
    </row>
    <row r="87" spans="1:2">
      <c r="A87" t="s">
        <v>842</v>
      </c>
      <c r="B87" s="1">
        <v>1</v>
      </c>
    </row>
    <row r="88" spans="1:2">
      <c r="A88" t="s">
        <v>897</v>
      </c>
      <c r="B88" s="1">
        <v>1</v>
      </c>
    </row>
    <row r="89" spans="1:2">
      <c r="A89" t="s">
        <v>844</v>
      </c>
      <c r="B89" s="1">
        <v>1</v>
      </c>
    </row>
    <row r="90" spans="1:2">
      <c r="A90" t="s">
        <v>104</v>
      </c>
      <c r="B90" s="1">
        <v>1</v>
      </c>
    </row>
    <row r="91" spans="1:2">
      <c r="A91" t="s">
        <v>106</v>
      </c>
      <c r="B91" s="1">
        <v>1</v>
      </c>
    </row>
    <row r="92" spans="1:2">
      <c r="A92" t="s">
        <v>108</v>
      </c>
      <c r="B92" s="1">
        <v>1</v>
      </c>
    </row>
    <row r="93" spans="1:2">
      <c r="A93" t="s">
        <v>840</v>
      </c>
      <c r="B93" s="1">
        <v>1</v>
      </c>
    </row>
    <row r="94" spans="1:2">
      <c r="A94" t="s">
        <v>838</v>
      </c>
      <c r="B94" s="1">
        <v>1</v>
      </c>
    </row>
    <row r="95" spans="1:2">
      <c r="A95" t="s">
        <v>712</v>
      </c>
      <c r="B95" s="1">
        <v>1</v>
      </c>
    </row>
    <row r="96" spans="1:2">
      <c r="A96" t="s">
        <v>720</v>
      </c>
      <c r="B96" s="1">
        <v>1</v>
      </c>
    </row>
    <row r="97" spans="1:2">
      <c r="A97" t="s">
        <v>710</v>
      </c>
      <c r="B97" s="1">
        <v>1</v>
      </c>
    </row>
    <row r="98" spans="1:2">
      <c r="A98" t="s">
        <v>718</v>
      </c>
      <c r="B98" s="1">
        <v>1</v>
      </c>
    </row>
    <row r="99" spans="1:2">
      <c r="A99" t="s">
        <v>708</v>
      </c>
      <c r="B99" s="1">
        <v>1</v>
      </c>
    </row>
    <row r="100" spans="1:2">
      <c r="A100" t="s">
        <v>706</v>
      </c>
      <c r="B100" s="1">
        <v>1</v>
      </c>
    </row>
    <row r="101" spans="1:2">
      <c r="A101" t="s">
        <v>716</v>
      </c>
      <c r="B101" s="1">
        <v>1</v>
      </c>
    </row>
    <row r="102" spans="1:2">
      <c r="A102" t="s">
        <v>704</v>
      </c>
      <c r="B102" s="1">
        <v>1</v>
      </c>
    </row>
    <row r="103" spans="1:2">
      <c r="A103" t="s">
        <v>702</v>
      </c>
      <c r="B103" s="1">
        <v>1</v>
      </c>
    </row>
    <row r="104" spans="1:2">
      <c r="A104" t="s">
        <v>714</v>
      </c>
      <c r="B104" s="1">
        <v>1</v>
      </c>
    </row>
    <row r="105" spans="1:2">
      <c r="A105" t="s">
        <v>699</v>
      </c>
      <c r="B105" s="1">
        <v>1</v>
      </c>
    </row>
    <row r="106" spans="1:2">
      <c r="A106" t="s">
        <v>955</v>
      </c>
      <c r="B106" s="1">
        <v>1</v>
      </c>
    </row>
    <row r="107" spans="1:2">
      <c r="A107" t="s">
        <v>769</v>
      </c>
      <c r="B107" s="1">
        <v>1</v>
      </c>
    </row>
    <row r="108" spans="1:2">
      <c r="A108" t="s">
        <v>859</v>
      </c>
      <c r="B108" s="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1" tint="0.14999847407452621"/>
  </sheetPr>
  <dimension ref="A1:D179"/>
  <sheetViews>
    <sheetView topLeftCell="A113" workbookViewId="0">
      <selection activeCell="D69" sqref="D2:D69"/>
    </sheetView>
  </sheetViews>
  <sheetFormatPr defaultRowHeight="15"/>
  <cols>
    <col min="1" max="1" width="16.28515625" bestFit="1" customWidth="1"/>
  </cols>
  <sheetData>
    <row r="1" spans="1:4" s="1" customFormat="1"/>
    <row r="2" spans="1:4">
      <c r="A2" t="s">
        <v>41</v>
      </c>
      <c r="B2">
        <v>1796</v>
      </c>
      <c r="C2">
        <v>1795.2</v>
      </c>
      <c r="D2">
        <f>B2-C2</f>
        <v>0.79999999999995453</v>
      </c>
    </row>
    <row r="3" spans="1:4">
      <c r="A3" t="s">
        <v>43</v>
      </c>
      <c r="B3">
        <v>1882</v>
      </c>
      <c r="C3">
        <v>1795.2</v>
      </c>
      <c r="D3" s="1">
        <f t="shared" ref="D3:D66" si="0">B3-C3</f>
        <v>86.799999999999955</v>
      </c>
    </row>
    <row r="4" spans="1:4">
      <c r="A4" t="s">
        <v>920</v>
      </c>
      <c r="B4">
        <v>930</v>
      </c>
      <c r="C4">
        <v>897.6</v>
      </c>
      <c r="D4" s="1">
        <f t="shared" si="0"/>
        <v>32.399999999999977</v>
      </c>
    </row>
    <row r="5" spans="1:4">
      <c r="A5" t="s">
        <v>642</v>
      </c>
      <c r="B5">
        <v>2325</v>
      </c>
      <c r="C5">
        <v>2257.6</v>
      </c>
      <c r="D5" s="1">
        <f t="shared" si="0"/>
        <v>67.400000000000091</v>
      </c>
    </row>
    <row r="6" spans="1:4">
      <c r="A6" t="s">
        <v>809</v>
      </c>
      <c r="B6">
        <v>1333</v>
      </c>
      <c r="C6">
        <v>1332.8</v>
      </c>
      <c r="D6" s="1">
        <f t="shared" si="0"/>
        <v>0.20000000000004547</v>
      </c>
    </row>
    <row r="7" spans="1:4">
      <c r="A7" t="s">
        <v>638</v>
      </c>
      <c r="B7">
        <v>2476</v>
      </c>
      <c r="C7">
        <v>2475.1999999999998</v>
      </c>
      <c r="D7" s="1">
        <f t="shared" si="0"/>
        <v>0.8000000000001819</v>
      </c>
    </row>
    <row r="8" spans="1:4">
      <c r="A8" t="s">
        <v>637</v>
      </c>
      <c r="B8">
        <v>2476</v>
      </c>
      <c r="C8">
        <v>2475.1999999999998</v>
      </c>
      <c r="D8" s="1">
        <f t="shared" si="0"/>
        <v>0.8000000000001819</v>
      </c>
    </row>
    <row r="9" spans="1:4" hidden="1">
      <c r="A9" t="s">
        <v>1384</v>
      </c>
      <c r="B9">
        <v>652.79999999999995</v>
      </c>
      <c r="C9">
        <v>652.79999999999995</v>
      </c>
      <c r="D9" s="1">
        <f t="shared" si="0"/>
        <v>0</v>
      </c>
    </row>
    <row r="10" spans="1:4">
      <c r="A10" t="s">
        <v>804</v>
      </c>
      <c r="B10">
        <v>4733</v>
      </c>
      <c r="C10">
        <v>4732.8</v>
      </c>
      <c r="D10" s="1">
        <f t="shared" si="0"/>
        <v>0.1999999999998181</v>
      </c>
    </row>
    <row r="11" spans="1:4">
      <c r="A11" t="s">
        <v>807</v>
      </c>
      <c r="B11">
        <v>3653</v>
      </c>
      <c r="C11">
        <v>3617.6</v>
      </c>
      <c r="D11" s="1">
        <f t="shared" si="0"/>
        <v>35.400000000000091</v>
      </c>
    </row>
    <row r="12" spans="1:4">
      <c r="A12" t="s">
        <v>684</v>
      </c>
      <c r="B12">
        <v>886</v>
      </c>
      <c r="C12">
        <v>652.79999999999995</v>
      </c>
      <c r="D12" s="1">
        <f t="shared" si="0"/>
        <v>233.20000000000005</v>
      </c>
    </row>
    <row r="13" spans="1:4" hidden="1">
      <c r="A13" t="s">
        <v>922</v>
      </c>
      <c r="B13">
        <v>687.5</v>
      </c>
      <c r="C13">
        <v>687.5</v>
      </c>
      <c r="D13" s="1">
        <f t="shared" si="0"/>
        <v>0</v>
      </c>
    </row>
    <row r="14" spans="1:4">
      <c r="A14" t="s">
        <v>688</v>
      </c>
      <c r="B14">
        <v>709</v>
      </c>
      <c r="C14">
        <v>652.79999999999995</v>
      </c>
      <c r="D14" s="1">
        <f t="shared" si="0"/>
        <v>56.200000000000045</v>
      </c>
    </row>
    <row r="15" spans="1:4">
      <c r="A15" t="s">
        <v>830</v>
      </c>
      <c r="B15">
        <v>930</v>
      </c>
      <c r="C15">
        <v>652.79999999999995</v>
      </c>
      <c r="D15" s="1">
        <f t="shared" si="0"/>
        <v>277.20000000000005</v>
      </c>
    </row>
    <row r="16" spans="1:4">
      <c r="A16" t="s">
        <v>773</v>
      </c>
      <c r="B16">
        <v>436</v>
      </c>
      <c r="C16">
        <v>435.2</v>
      </c>
      <c r="D16" s="1">
        <f t="shared" si="0"/>
        <v>0.80000000000001137</v>
      </c>
    </row>
    <row r="17" spans="1:4">
      <c r="A17" t="s">
        <v>50</v>
      </c>
      <c r="B17">
        <v>653</v>
      </c>
      <c r="C17">
        <v>652.79999999999995</v>
      </c>
      <c r="D17" s="1">
        <f t="shared" si="0"/>
        <v>0.20000000000004547</v>
      </c>
    </row>
    <row r="18" spans="1:4">
      <c r="A18" t="s">
        <v>53</v>
      </c>
      <c r="B18">
        <v>1116</v>
      </c>
      <c r="C18">
        <v>1115.2</v>
      </c>
      <c r="D18" s="1">
        <f t="shared" si="0"/>
        <v>0.79999999999995453</v>
      </c>
    </row>
    <row r="19" spans="1:4">
      <c r="A19" t="s">
        <v>934</v>
      </c>
      <c r="B19">
        <v>1013</v>
      </c>
      <c r="C19">
        <v>680</v>
      </c>
      <c r="D19" s="1">
        <f t="shared" si="0"/>
        <v>333</v>
      </c>
    </row>
    <row r="20" spans="1:4">
      <c r="A20" t="s">
        <v>55</v>
      </c>
      <c r="B20">
        <v>1218</v>
      </c>
      <c r="C20">
        <v>1115.2</v>
      </c>
      <c r="D20" s="1">
        <f t="shared" si="0"/>
        <v>102.79999999999995</v>
      </c>
    </row>
    <row r="21" spans="1:4">
      <c r="A21" t="s">
        <v>57</v>
      </c>
      <c r="B21">
        <v>451</v>
      </c>
      <c r="C21">
        <v>435.2</v>
      </c>
      <c r="D21" s="1">
        <f t="shared" si="0"/>
        <v>15.800000000000011</v>
      </c>
    </row>
    <row r="22" spans="1:4">
      <c r="A22" t="s">
        <v>59</v>
      </c>
      <c r="B22">
        <v>653</v>
      </c>
      <c r="C22">
        <v>652.79999999999995</v>
      </c>
      <c r="D22" s="1">
        <f t="shared" si="0"/>
        <v>0.20000000000004547</v>
      </c>
    </row>
    <row r="23" spans="1:4">
      <c r="A23" t="s">
        <v>61</v>
      </c>
      <c r="B23">
        <v>653</v>
      </c>
      <c r="C23">
        <v>652.79999999999995</v>
      </c>
      <c r="D23" s="1">
        <f t="shared" si="0"/>
        <v>0.20000000000004547</v>
      </c>
    </row>
    <row r="24" spans="1:4">
      <c r="A24" t="s">
        <v>63</v>
      </c>
      <c r="B24">
        <v>2476</v>
      </c>
      <c r="C24">
        <v>2475.1999999999998</v>
      </c>
      <c r="D24" s="1">
        <f t="shared" si="0"/>
        <v>0.8000000000001819</v>
      </c>
    </row>
    <row r="25" spans="1:4">
      <c r="A25" t="s">
        <v>65</v>
      </c>
      <c r="B25">
        <v>898</v>
      </c>
      <c r="C25">
        <v>897.6</v>
      </c>
      <c r="D25" s="1">
        <f t="shared" si="0"/>
        <v>0.39999999999997726</v>
      </c>
    </row>
    <row r="26" spans="1:4">
      <c r="A26" t="s">
        <v>67</v>
      </c>
      <c r="B26">
        <v>898</v>
      </c>
      <c r="C26">
        <v>897.6</v>
      </c>
      <c r="D26" s="1">
        <f t="shared" si="0"/>
        <v>0.39999999999997726</v>
      </c>
    </row>
    <row r="27" spans="1:4">
      <c r="A27" t="s">
        <v>725</v>
      </c>
      <c r="B27">
        <v>218</v>
      </c>
      <c r="C27">
        <v>217.6</v>
      </c>
      <c r="D27" s="1">
        <f t="shared" si="0"/>
        <v>0.40000000000000568</v>
      </c>
    </row>
    <row r="28" spans="1:4">
      <c r="A28" t="s">
        <v>722</v>
      </c>
      <c r="B28">
        <v>218</v>
      </c>
      <c r="C28">
        <v>217.6</v>
      </c>
      <c r="D28" s="1">
        <f t="shared" si="0"/>
        <v>0.40000000000000568</v>
      </c>
    </row>
    <row r="29" spans="1:4">
      <c r="A29" t="s">
        <v>741</v>
      </c>
      <c r="B29">
        <v>226</v>
      </c>
      <c r="C29">
        <v>211.7</v>
      </c>
      <c r="D29" s="1">
        <f t="shared" si="0"/>
        <v>14.300000000000011</v>
      </c>
    </row>
    <row r="30" spans="1:4">
      <c r="A30" t="s">
        <v>739</v>
      </c>
      <c r="B30">
        <v>218</v>
      </c>
      <c r="C30">
        <v>217.6</v>
      </c>
      <c r="D30" s="1">
        <f t="shared" si="0"/>
        <v>0.40000000000000568</v>
      </c>
    </row>
    <row r="31" spans="1:4">
      <c r="A31" t="s">
        <v>737</v>
      </c>
      <c r="B31">
        <v>218</v>
      </c>
      <c r="C31">
        <v>217.6</v>
      </c>
      <c r="D31" s="1">
        <f t="shared" si="0"/>
        <v>0.40000000000000568</v>
      </c>
    </row>
    <row r="32" spans="1:4">
      <c r="A32" t="s">
        <v>735</v>
      </c>
      <c r="B32">
        <v>226</v>
      </c>
      <c r="C32">
        <v>217.6</v>
      </c>
      <c r="D32" s="1">
        <f t="shared" si="0"/>
        <v>8.4000000000000057</v>
      </c>
    </row>
    <row r="33" spans="1:4">
      <c r="A33" t="s">
        <v>945</v>
      </c>
      <c r="B33">
        <v>226</v>
      </c>
      <c r="C33">
        <v>217.6</v>
      </c>
      <c r="D33" s="1">
        <f t="shared" si="0"/>
        <v>8.4000000000000057</v>
      </c>
    </row>
    <row r="34" spans="1:4">
      <c r="A34" t="s">
        <v>733</v>
      </c>
      <c r="B34">
        <v>436</v>
      </c>
      <c r="C34">
        <v>435.2</v>
      </c>
      <c r="D34" s="1">
        <f t="shared" si="0"/>
        <v>0.80000000000001137</v>
      </c>
    </row>
    <row r="35" spans="1:4">
      <c r="A35" t="s">
        <v>731</v>
      </c>
      <c r="B35">
        <v>436</v>
      </c>
      <c r="C35">
        <v>435.2</v>
      </c>
      <c r="D35" s="1">
        <f t="shared" si="0"/>
        <v>0.80000000000001137</v>
      </c>
    </row>
    <row r="36" spans="1:4">
      <c r="A36" t="s">
        <v>729</v>
      </c>
      <c r="B36">
        <v>218</v>
      </c>
      <c r="C36">
        <v>217.6</v>
      </c>
      <c r="D36" s="1">
        <f t="shared" si="0"/>
        <v>0.40000000000000568</v>
      </c>
    </row>
    <row r="37" spans="1:4">
      <c r="A37" t="s">
        <v>727</v>
      </c>
      <c r="B37">
        <v>218</v>
      </c>
      <c r="C37">
        <v>217.6</v>
      </c>
      <c r="D37" s="1">
        <f t="shared" si="0"/>
        <v>0.40000000000000568</v>
      </c>
    </row>
    <row r="38" spans="1:4">
      <c r="A38" t="s">
        <v>743</v>
      </c>
      <c r="B38">
        <v>653</v>
      </c>
      <c r="C38">
        <v>652.79999999999995</v>
      </c>
      <c r="D38" s="1">
        <f t="shared" si="0"/>
        <v>0.20000000000004547</v>
      </c>
    </row>
    <row r="39" spans="1:4">
      <c r="A39" t="s">
        <v>812</v>
      </c>
      <c r="B39">
        <v>1882</v>
      </c>
      <c r="C39">
        <v>1795.2</v>
      </c>
      <c r="D39" s="1">
        <f t="shared" si="0"/>
        <v>86.799999999999955</v>
      </c>
    </row>
    <row r="40" spans="1:4">
      <c r="A40" t="s">
        <v>814</v>
      </c>
      <c r="B40">
        <v>1796</v>
      </c>
      <c r="C40">
        <v>1795.2</v>
      </c>
      <c r="D40" s="1">
        <f t="shared" si="0"/>
        <v>0.79999999999995453</v>
      </c>
    </row>
    <row r="41" spans="1:4">
      <c r="A41" t="s">
        <v>640</v>
      </c>
      <c r="B41">
        <v>1333</v>
      </c>
      <c r="C41">
        <v>1332.8</v>
      </c>
      <c r="D41" s="1">
        <f t="shared" si="0"/>
        <v>0.20000000000004547</v>
      </c>
    </row>
    <row r="42" spans="1:4">
      <c r="A42" t="s">
        <v>69</v>
      </c>
      <c r="B42">
        <v>1440</v>
      </c>
      <c r="C42">
        <v>1332.8</v>
      </c>
      <c r="D42" s="1">
        <f t="shared" si="0"/>
        <v>107.20000000000005</v>
      </c>
    </row>
    <row r="43" spans="1:4">
      <c r="A43" t="s">
        <v>937</v>
      </c>
      <c r="B43">
        <v>1661</v>
      </c>
      <c r="C43">
        <v>1458</v>
      </c>
      <c r="D43" s="1">
        <f t="shared" si="0"/>
        <v>203</v>
      </c>
    </row>
    <row r="44" spans="1:4">
      <c r="A44" t="s">
        <v>71</v>
      </c>
      <c r="B44">
        <v>1116</v>
      </c>
      <c r="C44">
        <v>1115.2</v>
      </c>
      <c r="D44" s="1">
        <f t="shared" si="0"/>
        <v>0.79999999999995453</v>
      </c>
    </row>
    <row r="45" spans="1:4">
      <c r="A45" t="s">
        <v>1287</v>
      </c>
      <c r="B45">
        <v>17048</v>
      </c>
      <c r="C45">
        <v>16292.8</v>
      </c>
      <c r="D45" s="1">
        <f t="shared" si="0"/>
        <v>755.20000000000073</v>
      </c>
    </row>
    <row r="46" spans="1:4">
      <c r="A46" t="s">
        <v>780</v>
      </c>
      <c r="B46">
        <v>10185</v>
      </c>
      <c r="C46">
        <v>9275.2000000000007</v>
      </c>
      <c r="D46" s="1">
        <f t="shared" si="0"/>
        <v>909.79999999999927</v>
      </c>
    </row>
    <row r="47" spans="1:4" hidden="1">
      <c r="A47" t="s">
        <v>940</v>
      </c>
      <c r="B47">
        <v>530</v>
      </c>
      <c r="C47">
        <v>530</v>
      </c>
      <c r="D47" s="1">
        <f t="shared" si="0"/>
        <v>0</v>
      </c>
    </row>
    <row r="48" spans="1:4" hidden="1">
      <c r="A48" t="s">
        <v>943</v>
      </c>
      <c r="B48">
        <v>561.6</v>
      </c>
      <c r="C48">
        <v>561.6</v>
      </c>
      <c r="D48" s="1">
        <f t="shared" si="0"/>
        <v>0</v>
      </c>
    </row>
    <row r="49" spans="1:4" hidden="1">
      <c r="A49" t="s">
        <v>73</v>
      </c>
      <c r="B49">
        <v>4732.8</v>
      </c>
      <c r="C49">
        <v>4732.8</v>
      </c>
      <c r="D49" s="1">
        <f t="shared" si="0"/>
        <v>0</v>
      </c>
    </row>
    <row r="50" spans="1:4">
      <c r="A50" t="s">
        <v>846</v>
      </c>
      <c r="B50">
        <v>6078</v>
      </c>
      <c r="C50">
        <v>5412.8</v>
      </c>
      <c r="D50" s="1">
        <f t="shared" si="0"/>
        <v>665.19999999999982</v>
      </c>
    </row>
    <row r="51" spans="1:4">
      <c r="A51" t="s">
        <v>848</v>
      </c>
      <c r="B51">
        <v>2476</v>
      </c>
      <c r="C51">
        <v>2475.1999999999998</v>
      </c>
      <c r="D51" s="1">
        <f t="shared" si="0"/>
        <v>0.8000000000001819</v>
      </c>
    </row>
    <row r="52" spans="1:4">
      <c r="A52" t="s">
        <v>850</v>
      </c>
      <c r="B52">
        <v>3875</v>
      </c>
      <c r="C52">
        <v>3835.2</v>
      </c>
      <c r="D52" s="1">
        <f t="shared" si="0"/>
        <v>39.800000000000182</v>
      </c>
    </row>
    <row r="53" spans="1:4">
      <c r="A53" t="s">
        <v>674</v>
      </c>
      <c r="B53">
        <v>1661</v>
      </c>
      <c r="C53">
        <v>1332.8</v>
      </c>
      <c r="D53" s="1">
        <f t="shared" si="0"/>
        <v>328.20000000000005</v>
      </c>
    </row>
    <row r="54" spans="1:4">
      <c r="A54" t="s">
        <v>679</v>
      </c>
      <c r="B54">
        <v>1218</v>
      </c>
      <c r="C54">
        <v>1115.2</v>
      </c>
      <c r="D54" s="1">
        <f t="shared" si="0"/>
        <v>102.79999999999995</v>
      </c>
    </row>
    <row r="55" spans="1:4">
      <c r="A55" t="s">
        <v>682</v>
      </c>
      <c r="B55">
        <v>1218</v>
      </c>
      <c r="C55">
        <v>1115.2</v>
      </c>
      <c r="D55" s="1">
        <f t="shared" si="0"/>
        <v>102.79999999999995</v>
      </c>
    </row>
    <row r="56" spans="1:4" hidden="1">
      <c r="A56" t="s">
        <v>1385</v>
      </c>
      <c r="B56">
        <v>217.6</v>
      </c>
      <c r="C56">
        <v>217.6</v>
      </c>
      <c r="D56" s="1">
        <f t="shared" si="0"/>
        <v>0</v>
      </c>
    </row>
    <row r="57" spans="1:4" hidden="1">
      <c r="A57" t="s">
        <v>778</v>
      </c>
      <c r="B57">
        <v>435.2</v>
      </c>
      <c r="C57">
        <v>435.2</v>
      </c>
      <c r="D57" s="1">
        <f t="shared" si="0"/>
        <v>0</v>
      </c>
    </row>
    <row r="58" spans="1:4">
      <c r="A58" t="s">
        <v>948</v>
      </c>
      <c r="B58">
        <v>436</v>
      </c>
      <c r="C58">
        <v>435.2</v>
      </c>
      <c r="D58" s="1">
        <f t="shared" si="0"/>
        <v>0.80000000000001137</v>
      </c>
    </row>
    <row r="59" spans="1:4" hidden="1">
      <c r="A59" t="s">
        <v>775</v>
      </c>
      <c r="B59">
        <v>435.2</v>
      </c>
      <c r="C59">
        <v>435.2</v>
      </c>
      <c r="D59" s="1">
        <f t="shared" si="0"/>
        <v>0</v>
      </c>
    </row>
    <row r="60" spans="1:4">
      <c r="A60" t="s">
        <v>901</v>
      </c>
      <c r="B60">
        <v>11292</v>
      </c>
      <c r="C60">
        <v>10417.6</v>
      </c>
      <c r="D60" s="1">
        <f t="shared" si="0"/>
        <v>874.39999999999964</v>
      </c>
    </row>
    <row r="61" spans="1:4">
      <c r="A61" t="s">
        <v>903</v>
      </c>
      <c r="B61">
        <v>15941</v>
      </c>
      <c r="C61">
        <v>14035.2</v>
      </c>
      <c r="D61" s="1">
        <f t="shared" si="0"/>
        <v>1905.7999999999993</v>
      </c>
    </row>
    <row r="62" spans="1:4">
      <c r="A62" t="s">
        <v>671</v>
      </c>
      <c r="B62">
        <v>4207</v>
      </c>
      <c r="C62">
        <v>3835.2</v>
      </c>
      <c r="D62" s="1">
        <f t="shared" si="0"/>
        <v>371.80000000000018</v>
      </c>
    </row>
    <row r="63" spans="1:4">
      <c r="A63" t="s">
        <v>669</v>
      </c>
      <c r="B63">
        <v>7971</v>
      </c>
      <c r="C63">
        <v>7017.6</v>
      </c>
      <c r="D63" s="1">
        <f t="shared" si="0"/>
        <v>953.39999999999964</v>
      </c>
    </row>
    <row r="64" spans="1:4" hidden="1">
      <c r="A64" t="s">
        <v>951</v>
      </c>
      <c r="B64">
        <v>9028.7999999999993</v>
      </c>
      <c r="C64">
        <v>9028.7999999999993</v>
      </c>
      <c r="D64" s="1">
        <f t="shared" si="0"/>
        <v>0</v>
      </c>
    </row>
    <row r="65" spans="1:4" hidden="1">
      <c r="A65" t="s">
        <v>953</v>
      </c>
      <c r="B65">
        <v>14148</v>
      </c>
      <c r="C65">
        <v>14148</v>
      </c>
      <c r="D65" s="1">
        <f t="shared" si="0"/>
        <v>0</v>
      </c>
    </row>
    <row r="66" spans="1:4">
      <c r="A66" t="s">
        <v>825</v>
      </c>
      <c r="B66">
        <v>6303</v>
      </c>
      <c r="C66">
        <v>5875.2</v>
      </c>
      <c r="D66" s="1">
        <f t="shared" si="0"/>
        <v>427.80000000000018</v>
      </c>
    </row>
    <row r="67" spans="1:4" hidden="1">
      <c r="A67" t="s">
        <v>828</v>
      </c>
      <c r="B67">
        <v>4052.8</v>
      </c>
      <c r="C67">
        <v>4052.8</v>
      </c>
      <c r="D67" s="1">
        <f t="shared" ref="D67:D130" si="1">B67-C67</f>
        <v>0</v>
      </c>
    </row>
    <row r="68" spans="1:4" hidden="1">
      <c r="A68" t="s">
        <v>1386</v>
      </c>
      <c r="B68">
        <v>17217.599999999999</v>
      </c>
      <c r="C68">
        <v>17217.599999999999</v>
      </c>
      <c r="D68" s="1">
        <f t="shared" si="1"/>
        <v>0</v>
      </c>
    </row>
    <row r="69" spans="1:4" hidden="1">
      <c r="A69" t="s">
        <v>1387</v>
      </c>
      <c r="B69">
        <v>8132.8</v>
      </c>
      <c r="C69">
        <v>8132.8</v>
      </c>
      <c r="D69" s="1">
        <f t="shared" si="1"/>
        <v>0</v>
      </c>
    </row>
    <row r="70" spans="1:4" hidden="1">
      <c r="A70" t="s">
        <v>695</v>
      </c>
      <c r="B70">
        <v>4732.8</v>
      </c>
      <c r="C70">
        <v>4732.8</v>
      </c>
      <c r="D70" s="1">
        <f t="shared" si="1"/>
        <v>0</v>
      </c>
    </row>
    <row r="71" spans="1:4" hidden="1">
      <c r="A71" t="s">
        <v>691</v>
      </c>
      <c r="B71">
        <v>8132.8</v>
      </c>
      <c r="C71">
        <v>8132.8</v>
      </c>
      <c r="D71" s="1">
        <f t="shared" si="1"/>
        <v>0</v>
      </c>
    </row>
    <row r="72" spans="1:4" hidden="1">
      <c r="A72" t="s">
        <v>881</v>
      </c>
      <c r="B72">
        <v>1115.2</v>
      </c>
      <c r="C72">
        <v>1115.2</v>
      </c>
      <c r="D72" s="1">
        <f t="shared" si="1"/>
        <v>0</v>
      </c>
    </row>
    <row r="73" spans="1:4">
      <c r="A73" t="s">
        <v>883</v>
      </c>
      <c r="B73">
        <v>1218</v>
      </c>
      <c r="C73">
        <v>1115.2</v>
      </c>
      <c r="D73" s="1">
        <f t="shared" si="1"/>
        <v>102.79999999999995</v>
      </c>
    </row>
    <row r="74" spans="1:4" hidden="1">
      <c r="A74" t="s">
        <v>885</v>
      </c>
      <c r="B74">
        <v>1115</v>
      </c>
      <c r="C74">
        <v>1115</v>
      </c>
      <c r="D74" s="1">
        <f t="shared" si="1"/>
        <v>0</v>
      </c>
    </row>
    <row r="75" spans="1:4" hidden="1">
      <c r="A75" t="s">
        <v>873</v>
      </c>
      <c r="B75">
        <v>5875.2</v>
      </c>
      <c r="C75">
        <v>5875.2</v>
      </c>
      <c r="D75" s="1">
        <f t="shared" si="1"/>
        <v>0</v>
      </c>
    </row>
    <row r="76" spans="1:4" hidden="1">
      <c r="A76" t="s">
        <v>874</v>
      </c>
      <c r="B76">
        <v>2475.1999999999998</v>
      </c>
      <c r="C76">
        <v>2475.1999999999998</v>
      </c>
      <c r="D76" s="1">
        <f t="shared" si="1"/>
        <v>0</v>
      </c>
    </row>
    <row r="77" spans="1:4" hidden="1">
      <c r="A77" t="s">
        <v>879</v>
      </c>
      <c r="B77">
        <v>2012.8</v>
      </c>
      <c r="C77">
        <v>2012.8</v>
      </c>
      <c r="D77" s="1">
        <f t="shared" si="1"/>
        <v>0</v>
      </c>
    </row>
    <row r="78" spans="1:4">
      <c r="A78" t="s">
        <v>925</v>
      </c>
      <c r="B78">
        <v>6200</v>
      </c>
      <c r="C78">
        <v>6141.8</v>
      </c>
      <c r="D78" s="1">
        <f t="shared" si="1"/>
        <v>58.199999999999818</v>
      </c>
    </row>
    <row r="79" spans="1:4" hidden="1">
      <c r="A79" t="s">
        <v>887</v>
      </c>
      <c r="B79">
        <v>897.6</v>
      </c>
      <c r="C79">
        <v>897.6</v>
      </c>
      <c r="D79" s="1">
        <f t="shared" si="1"/>
        <v>0</v>
      </c>
    </row>
    <row r="80" spans="1:4" hidden="1">
      <c r="A80" t="s">
        <v>75</v>
      </c>
      <c r="B80">
        <v>897.6</v>
      </c>
      <c r="C80">
        <v>897.6</v>
      </c>
      <c r="D80" s="1">
        <f t="shared" si="1"/>
        <v>0</v>
      </c>
    </row>
    <row r="81" spans="1:4" hidden="1">
      <c r="A81" t="s">
        <v>648</v>
      </c>
      <c r="B81">
        <v>1115.2</v>
      </c>
      <c r="C81">
        <v>1115.2</v>
      </c>
      <c r="D81" s="1">
        <f t="shared" si="1"/>
        <v>0</v>
      </c>
    </row>
    <row r="82" spans="1:4">
      <c r="A82" t="s">
        <v>823</v>
      </c>
      <c r="B82">
        <v>451</v>
      </c>
      <c r="C82">
        <v>435.2</v>
      </c>
      <c r="D82" s="1">
        <f t="shared" si="1"/>
        <v>15.800000000000011</v>
      </c>
    </row>
    <row r="83" spans="1:4">
      <c r="A83" t="s">
        <v>869</v>
      </c>
      <c r="B83">
        <v>930</v>
      </c>
      <c r="C83">
        <v>897.6</v>
      </c>
      <c r="D83" s="1">
        <f t="shared" si="1"/>
        <v>32.399999999999977</v>
      </c>
    </row>
    <row r="84" spans="1:4" hidden="1">
      <c r="A84" t="s">
        <v>871</v>
      </c>
      <c r="B84">
        <v>652.79999999999995</v>
      </c>
      <c r="C84">
        <v>652.79999999999995</v>
      </c>
      <c r="D84" s="1">
        <f t="shared" si="1"/>
        <v>0</v>
      </c>
    </row>
    <row r="85" spans="1:4" hidden="1">
      <c r="A85" t="s">
        <v>893</v>
      </c>
      <c r="B85">
        <v>435.2</v>
      </c>
      <c r="C85">
        <v>435.2</v>
      </c>
      <c r="D85" s="1">
        <f t="shared" si="1"/>
        <v>0</v>
      </c>
    </row>
    <row r="86" spans="1:4">
      <c r="A86" t="s">
        <v>891</v>
      </c>
      <c r="B86">
        <v>436</v>
      </c>
      <c r="C86">
        <v>435.2</v>
      </c>
      <c r="D86" s="1">
        <f t="shared" si="1"/>
        <v>0.80000000000001137</v>
      </c>
    </row>
    <row r="87" spans="1:4" hidden="1">
      <c r="A87" t="s">
        <v>662</v>
      </c>
      <c r="B87">
        <v>1115.2</v>
      </c>
      <c r="C87">
        <v>1115.2</v>
      </c>
      <c r="D87" s="1">
        <f t="shared" si="1"/>
        <v>0</v>
      </c>
    </row>
    <row r="88" spans="1:4">
      <c r="A88" t="s">
        <v>1285</v>
      </c>
      <c r="B88">
        <v>1440</v>
      </c>
      <c r="C88">
        <v>1332.8</v>
      </c>
      <c r="D88" s="1">
        <f t="shared" si="1"/>
        <v>107.20000000000005</v>
      </c>
    </row>
    <row r="89" spans="1:4" hidden="1">
      <c r="A89" t="s">
        <v>664</v>
      </c>
      <c r="B89">
        <v>1115.2</v>
      </c>
      <c r="C89">
        <v>1115.2</v>
      </c>
      <c r="D89" s="1">
        <f t="shared" si="1"/>
        <v>0</v>
      </c>
    </row>
    <row r="90" spans="1:4" hidden="1">
      <c r="A90" t="s">
        <v>666</v>
      </c>
      <c r="B90">
        <v>1115.2</v>
      </c>
      <c r="C90">
        <v>1115.2</v>
      </c>
      <c r="D90" s="1">
        <f t="shared" si="1"/>
        <v>0</v>
      </c>
    </row>
    <row r="91" spans="1:4">
      <c r="A91" t="s">
        <v>660</v>
      </c>
      <c r="B91">
        <v>3653</v>
      </c>
      <c r="C91">
        <v>3617.6</v>
      </c>
      <c r="D91" s="1">
        <f t="shared" si="1"/>
        <v>35.400000000000091</v>
      </c>
    </row>
    <row r="92" spans="1:4" hidden="1">
      <c r="A92" t="s">
        <v>654</v>
      </c>
      <c r="B92">
        <v>897.6</v>
      </c>
      <c r="C92">
        <v>897.6</v>
      </c>
      <c r="D92" s="1">
        <f t="shared" si="1"/>
        <v>0</v>
      </c>
    </row>
    <row r="93" spans="1:4" hidden="1">
      <c r="A93" t="s">
        <v>1286</v>
      </c>
      <c r="B93">
        <v>1115.2</v>
      </c>
      <c r="C93">
        <v>1115.2</v>
      </c>
      <c r="D93" s="1">
        <f t="shared" si="1"/>
        <v>0</v>
      </c>
    </row>
    <row r="94" spans="1:4" hidden="1">
      <c r="A94" t="s">
        <v>911</v>
      </c>
      <c r="B94">
        <v>897.6</v>
      </c>
      <c r="C94">
        <v>897.6</v>
      </c>
      <c r="D94" s="1">
        <f t="shared" si="1"/>
        <v>0</v>
      </c>
    </row>
    <row r="95" spans="1:4" hidden="1">
      <c r="A95" t="s">
        <v>650</v>
      </c>
      <c r="B95">
        <v>3835.2</v>
      </c>
      <c r="C95">
        <v>3835.2</v>
      </c>
      <c r="D95" s="1">
        <f t="shared" si="1"/>
        <v>0</v>
      </c>
    </row>
    <row r="96" spans="1:4">
      <c r="A96" t="s">
        <v>928</v>
      </c>
      <c r="B96">
        <v>3211</v>
      </c>
      <c r="C96">
        <v>2988.6</v>
      </c>
      <c r="D96" s="1">
        <f t="shared" si="1"/>
        <v>222.40000000000009</v>
      </c>
    </row>
    <row r="97" spans="1:4">
      <c r="A97" t="s">
        <v>646</v>
      </c>
      <c r="B97">
        <v>1440</v>
      </c>
      <c r="C97">
        <v>1332.8</v>
      </c>
      <c r="D97" s="1">
        <f t="shared" si="1"/>
        <v>107.20000000000005</v>
      </c>
    </row>
    <row r="98" spans="1:4" hidden="1">
      <c r="A98" t="s">
        <v>652</v>
      </c>
      <c r="B98">
        <v>897.6</v>
      </c>
      <c r="C98">
        <v>897.6</v>
      </c>
      <c r="D98" s="1">
        <f t="shared" si="1"/>
        <v>0</v>
      </c>
    </row>
    <row r="99" spans="1:4" hidden="1">
      <c r="A99" t="s">
        <v>889</v>
      </c>
      <c r="B99">
        <v>435.2</v>
      </c>
      <c r="C99">
        <v>435.2</v>
      </c>
      <c r="D99" s="1">
        <f t="shared" si="1"/>
        <v>0</v>
      </c>
    </row>
    <row r="100" spans="1:4">
      <c r="A100" t="s">
        <v>819</v>
      </c>
      <c r="B100">
        <v>653</v>
      </c>
      <c r="C100">
        <v>652.79999999999995</v>
      </c>
      <c r="D100" s="1">
        <f t="shared" si="1"/>
        <v>0.20000000000004547</v>
      </c>
    </row>
    <row r="101" spans="1:4">
      <c r="A101" t="s">
        <v>817</v>
      </c>
      <c r="B101">
        <v>898</v>
      </c>
      <c r="C101">
        <v>897.6</v>
      </c>
      <c r="D101" s="1">
        <f t="shared" si="1"/>
        <v>0.39999999999997726</v>
      </c>
    </row>
    <row r="102" spans="1:4">
      <c r="A102" t="s">
        <v>821</v>
      </c>
      <c r="B102">
        <v>436</v>
      </c>
      <c r="C102">
        <v>435.2</v>
      </c>
      <c r="D102" s="1">
        <f t="shared" si="1"/>
        <v>0.80000000000001137</v>
      </c>
    </row>
    <row r="103" spans="1:4">
      <c r="A103" t="s">
        <v>931</v>
      </c>
      <c r="B103">
        <v>4207</v>
      </c>
      <c r="C103">
        <v>4050</v>
      </c>
      <c r="D103" s="1">
        <f t="shared" si="1"/>
        <v>157</v>
      </c>
    </row>
    <row r="104" spans="1:4" hidden="1">
      <c r="A104" t="s">
        <v>77</v>
      </c>
      <c r="B104">
        <v>1332.8</v>
      </c>
      <c r="C104">
        <v>1332.8</v>
      </c>
      <c r="D104" s="1">
        <f t="shared" si="1"/>
        <v>0</v>
      </c>
    </row>
    <row r="105" spans="1:4">
      <c r="A105" t="s">
        <v>79</v>
      </c>
      <c r="B105">
        <v>1440</v>
      </c>
      <c r="C105">
        <v>1375</v>
      </c>
      <c r="D105" s="1">
        <f t="shared" si="1"/>
        <v>65</v>
      </c>
    </row>
    <row r="106" spans="1:4">
      <c r="A106" t="s">
        <v>864</v>
      </c>
      <c r="B106">
        <v>930</v>
      </c>
      <c r="C106">
        <v>897.6</v>
      </c>
      <c r="D106" s="1">
        <f t="shared" si="1"/>
        <v>32.399999999999977</v>
      </c>
    </row>
    <row r="107" spans="1:4" hidden="1">
      <c r="A107" t="s">
        <v>80</v>
      </c>
      <c r="B107">
        <v>1332.8</v>
      </c>
      <c r="C107">
        <v>1332.8</v>
      </c>
      <c r="D107" s="1">
        <f t="shared" si="1"/>
        <v>0</v>
      </c>
    </row>
    <row r="108" spans="1:4" hidden="1">
      <c r="A108" t="s">
        <v>919</v>
      </c>
      <c r="B108">
        <v>652.79999999999995</v>
      </c>
      <c r="C108">
        <v>652.79999999999995</v>
      </c>
      <c r="D108" s="1">
        <f t="shared" si="1"/>
        <v>0</v>
      </c>
    </row>
    <row r="109" spans="1:4" hidden="1">
      <c r="A109" t="s">
        <v>802</v>
      </c>
      <c r="B109">
        <v>4977.6000000000004</v>
      </c>
      <c r="C109">
        <v>4977.6000000000004</v>
      </c>
      <c r="D109" s="1">
        <f t="shared" si="1"/>
        <v>0</v>
      </c>
    </row>
    <row r="110" spans="1:4" hidden="1">
      <c r="A110" t="s">
        <v>866</v>
      </c>
      <c r="B110">
        <v>1115.2</v>
      </c>
      <c r="C110">
        <v>1115.2</v>
      </c>
      <c r="D110" s="1">
        <f t="shared" si="1"/>
        <v>0</v>
      </c>
    </row>
    <row r="111" spans="1:4">
      <c r="A111" t="s">
        <v>633</v>
      </c>
      <c r="B111">
        <v>1772</v>
      </c>
      <c r="C111">
        <v>1332.8</v>
      </c>
      <c r="D111" s="1">
        <f t="shared" si="1"/>
        <v>439.20000000000005</v>
      </c>
    </row>
    <row r="112" spans="1:4">
      <c r="A112" t="s">
        <v>795</v>
      </c>
      <c r="B112">
        <v>4096</v>
      </c>
      <c r="C112">
        <v>4052.8</v>
      </c>
      <c r="D112" s="1">
        <f t="shared" si="1"/>
        <v>43.199999999999818</v>
      </c>
    </row>
    <row r="113" spans="1:4">
      <c r="A113" t="s">
        <v>800</v>
      </c>
      <c r="B113">
        <v>1661</v>
      </c>
      <c r="C113">
        <v>1332.8</v>
      </c>
      <c r="D113" s="1">
        <f t="shared" si="1"/>
        <v>328.20000000000005</v>
      </c>
    </row>
    <row r="114" spans="1:4">
      <c r="A114" t="s">
        <v>797</v>
      </c>
      <c r="B114">
        <v>2325</v>
      </c>
      <c r="C114">
        <v>2012.8</v>
      </c>
      <c r="D114" s="1">
        <f t="shared" si="1"/>
        <v>312.20000000000005</v>
      </c>
    </row>
    <row r="115" spans="1:4">
      <c r="A115" t="s">
        <v>635</v>
      </c>
      <c r="B115">
        <v>1882</v>
      </c>
      <c r="C115">
        <v>1795.2</v>
      </c>
      <c r="D115" s="1">
        <f t="shared" si="1"/>
        <v>86.799999999999955</v>
      </c>
    </row>
    <row r="116" spans="1:4" hidden="1">
      <c r="A116" t="s">
        <v>1388</v>
      </c>
      <c r="B116">
        <v>435.2</v>
      </c>
      <c r="C116">
        <v>435.2</v>
      </c>
      <c r="D116" s="1">
        <f t="shared" si="1"/>
        <v>0</v>
      </c>
    </row>
    <row r="117" spans="1:4">
      <c r="A117" t="s">
        <v>793</v>
      </c>
      <c r="B117">
        <v>451</v>
      </c>
      <c r="C117">
        <v>435.2</v>
      </c>
      <c r="D117" s="1">
        <f t="shared" si="1"/>
        <v>15.800000000000011</v>
      </c>
    </row>
    <row r="118" spans="1:4" hidden="1">
      <c r="A118" t="s">
        <v>905</v>
      </c>
      <c r="B118">
        <v>435.2</v>
      </c>
      <c r="C118">
        <v>435.2</v>
      </c>
      <c r="D118" s="1">
        <f t="shared" si="1"/>
        <v>0</v>
      </c>
    </row>
    <row r="119" spans="1:4" hidden="1">
      <c r="A119" t="s">
        <v>791</v>
      </c>
      <c r="B119">
        <v>435.2</v>
      </c>
      <c r="C119">
        <v>435.2</v>
      </c>
      <c r="D119" s="1">
        <f t="shared" si="1"/>
        <v>0</v>
      </c>
    </row>
    <row r="120" spans="1:4" hidden="1">
      <c r="A120" t="s">
        <v>789</v>
      </c>
      <c r="B120">
        <v>435.2</v>
      </c>
      <c r="C120">
        <v>435.2</v>
      </c>
      <c r="D120" s="1">
        <f t="shared" si="1"/>
        <v>0</v>
      </c>
    </row>
    <row r="121" spans="1:4" hidden="1">
      <c r="A121" t="s">
        <v>854</v>
      </c>
      <c r="B121">
        <v>435.2</v>
      </c>
      <c r="C121">
        <v>435.2</v>
      </c>
      <c r="D121" s="1">
        <f t="shared" si="1"/>
        <v>0</v>
      </c>
    </row>
    <row r="122" spans="1:4" hidden="1">
      <c r="A122" t="s">
        <v>852</v>
      </c>
      <c r="B122">
        <v>435.2</v>
      </c>
      <c r="C122">
        <v>435.2</v>
      </c>
      <c r="D122" s="1">
        <f t="shared" si="1"/>
        <v>0</v>
      </c>
    </row>
    <row r="123" spans="1:4">
      <c r="A123" t="s">
        <v>754</v>
      </c>
      <c r="B123">
        <v>2214</v>
      </c>
      <c r="C123">
        <v>1332.8</v>
      </c>
      <c r="D123" s="1">
        <f t="shared" si="1"/>
        <v>881.2</v>
      </c>
    </row>
    <row r="124" spans="1:4" hidden="1">
      <c r="A124" t="s">
        <v>82</v>
      </c>
      <c r="B124">
        <v>3617.6</v>
      </c>
      <c r="C124">
        <v>3617.6</v>
      </c>
      <c r="D124" s="1">
        <f t="shared" si="1"/>
        <v>0</v>
      </c>
    </row>
    <row r="125" spans="1:4" hidden="1">
      <c r="A125" t="s">
        <v>752</v>
      </c>
      <c r="B125">
        <v>652.79999999999995</v>
      </c>
      <c r="C125">
        <v>652.79999999999995</v>
      </c>
      <c r="D125" s="1">
        <f t="shared" si="1"/>
        <v>0</v>
      </c>
    </row>
    <row r="126" spans="1:4" hidden="1">
      <c r="A126" t="s">
        <v>759</v>
      </c>
      <c r="B126">
        <v>897.6</v>
      </c>
      <c r="C126">
        <v>897.6</v>
      </c>
      <c r="D126" s="1">
        <f t="shared" si="1"/>
        <v>0</v>
      </c>
    </row>
    <row r="127" spans="1:4" hidden="1">
      <c r="A127" t="s">
        <v>757</v>
      </c>
      <c r="B127">
        <v>1795.2</v>
      </c>
      <c r="C127">
        <v>1795.2</v>
      </c>
      <c r="D127" s="1">
        <f t="shared" si="1"/>
        <v>0</v>
      </c>
    </row>
    <row r="128" spans="1:4">
      <c r="A128" t="s">
        <v>750</v>
      </c>
      <c r="B128">
        <v>1661</v>
      </c>
      <c r="C128">
        <v>1577.6</v>
      </c>
      <c r="D128" s="1">
        <f t="shared" si="1"/>
        <v>83.400000000000091</v>
      </c>
    </row>
    <row r="129" spans="1:4">
      <c r="A129" t="s">
        <v>1288</v>
      </c>
      <c r="B129">
        <v>709</v>
      </c>
      <c r="C129">
        <v>675</v>
      </c>
      <c r="D129" s="1">
        <f t="shared" si="1"/>
        <v>34</v>
      </c>
    </row>
    <row r="130" spans="1:4" hidden="1">
      <c r="A130" t="s">
        <v>84</v>
      </c>
      <c r="B130">
        <v>1115.2</v>
      </c>
      <c r="C130">
        <v>1115.2</v>
      </c>
      <c r="D130" s="1">
        <f t="shared" si="1"/>
        <v>0</v>
      </c>
    </row>
    <row r="131" spans="1:4">
      <c r="A131" t="s">
        <v>657</v>
      </c>
      <c r="B131">
        <v>1333</v>
      </c>
      <c r="C131">
        <v>1332.8</v>
      </c>
      <c r="D131" s="1">
        <f t="shared" ref="D131:D179" si="2">B131-C131</f>
        <v>0.20000000000004547</v>
      </c>
    </row>
    <row r="132" spans="1:4" hidden="1">
      <c r="A132" t="s">
        <v>899</v>
      </c>
      <c r="B132">
        <v>5875.2</v>
      </c>
      <c r="C132">
        <v>5875.2</v>
      </c>
      <c r="D132" s="1">
        <f t="shared" si="2"/>
        <v>0</v>
      </c>
    </row>
    <row r="133" spans="1:4">
      <c r="A133" t="s">
        <v>613</v>
      </c>
      <c r="B133">
        <v>4650</v>
      </c>
      <c r="C133">
        <v>4297.6000000000004</v>
      </c>
      <c r="D133" s="1">
        <f t="shared" si="2"/>
        <v>352.39999999999964</v>
      </c>
    </row>
    <row r="134" spans="1:4">
      <c r="A134" t="s">
        <v>611</v>
      </c>
      <c r="B134">
        <v>4096</v>
      </c>
      <c r="C134">
        <v>3835.2</v>
      </c>
      <c r="D134" s="1">
        <f t="shared" si="2"/>
        <v>260.80000000000018</v>
      </c>
    </row>
    <row r="135" spans="1:4">
      <c r="A135" t="s">
        <v>834</v>
      </c>
      <c r="B135">
        <v>5314</v>
      </c>
      <c r="C135">
        <v>4732.8</v>
      </c>
      <c r="D135" s="1">
        <f t="shared" si="2"/>
        <v>581.19999999999982</v>
      </c>
    </row>
    <row r="136" spans="1:4">
      <c r="A136" t="s">
        <v>832</v>
      </c>
      <c r="B136">
        <v>5314</v>
      </c>
      <c r="C136">
        <v>4732.8</v>
      </c>
      <c r="D136" s="1">
        <f t="shared" si="2"/>
        <v>581.19999999999982</v>
      </c>
    </row>
    <row r="137" spans="1:4">
      <c r="A137" t="s">
        <v>746</v>
      </c>
      <c r="B137">
        <v>1661</v>
      </c>
      <c r="C137">
        <v>1332.8</v>
      </c>
      <c r="D137" s="1">
        <f t="shared" si="2"/>
        <v>328.20000000000005</v>
      </c>
    </row>
    <row r="138" spans="1:4" hidden="1">
      <c r="A138" t="s">
        <v>86</v>
      </c>
      <c r="B138">
        <v>652.79999999999995</v>
      </c>
      <c r="C138">
        <v>652.79999999999995</v>
      </c>
      <c r="D138" s="1">
        <f t="shared" si="2"/>
        <v>0</v>
      </c>
    </row>
    <row r="139" spans="1:4" hidden="1">
      <c r="A139" t="s">
        <v>88</v>
      </c>
      <c r="B139">
        <v>652.79999999999995</v>
      </c>
      <c r="C139">
        <v>652.79999999999995</v>
      </c>
      <c r="D139" s="1">
        <f t="shared" si="2"/>
        <v>0</v>
      </c>
    </row>
    <row r="140" spans="1:4" hidden="1">
      <c r="A140" t="s">
        <v>90</v>
      </c>
      <c r="B140">
        <v>1332.8</v>
      </c>
      <c r="C140">
        <v>1332.8</v>
      </c>
      <c r="D140" s="1">
        <f t="shared" si="2"/>
        <v>0</v>
      </c>
    </row>
    <row r="141" spans="1:4" hidden="1">
      <c r="A141" t="s">
        <v>92</v>
      </c>
      <c r="B141">
        <v>897.6</v>
      </c>
      <c r="C141">
        <v>897.6</v>
      </c>
      <c r="D141" s="1">
        <f t="shared" si="2"/>
        <v>0</v>
      </c>
    </row>
    <row r="142" spans="1:4" hidden="1">
      <c r="A142" t="s">
        <v>94</v>
      </c>
      <c r="B142">
        <v>1115.2</v>
      </c>
      <c r="C142">
        <v>1115.2</v>
      </c>
      <c r="D142" s="1">
        <f t="shared" si="2"/>
        <v>0</v>
      </c>
    </row>
    <row r="143" spans="1:4" hidden="1">
      <c r="A143" t="s">
        <v>96</v>
      </c>
      <c r="B143">
        <v>652.79999999999995</v>
      </c>
      <c r="C143">
        <v>652.79999999999995</v>
      </c>
      <c r="D143" s="1">
        <f t="shared" si="2"/>
        <v>0</v>
      </c>
    </row>
    <row r="144" spans="1:4">
      <c r="A144" t="s">
        <v>98</v>
      </c>
      <c r="B144">
        <v>1218</v>
      </c>
      <c r="C144">
        <v>1142.5</v>
      </c>
      <c r="D144" s="1">
        <f t="shared" si="2"/>
        <v>75.5</v>
      </c>
    </row>
    <row r="145" spans="1:4" hidden="1">
      <c r="A145" t="s">
        <v>100</v>
      </c>
      <c r="B145">
        <v>813</v>
      </c>
      <c r="C145">
        <v>813</v>
      </c>
      <c r="D145" s="1">
        <f t="shared" si="2"/>
        <v>0</v>
      </c>
    </row>
    <row r="146" spans="1:4" hidden="1">
      <c r="A146" t="s">
        <v>102</v>
      </c>
      <c r="B146">
        <v>816</v>
      </c>
      <c r="C146">
        <v>816</v>
      </c>
      <c r="D146" s="1">
        <f t="shared" si="2"/>
        <v>0</v>
      </c>
    </row>
    <row r="147" spans="1:4">
      <c r="A147" t="s">
        <v>842</v>
      </c>
      <c r="B147">
        <v>5757</v>
      </c>
      <c r="C147">
        <v>5412.8</v>
      </c>
      <c r="D147" s="1">
        <f t="shared" si="2"/>
        <v>344.19999999999982</v>
      </c>
    </row>
    <row r="148" spans="1:4">
      <c r="A148" t="s">
        <v>897</v>
      </c>
      <c r="B148">
        <v>1218</v>
      </c>
      <c r="C148">
        <v>897.6</v>
      </c>
      <c r="D148" s="1">
        <f t="shared" si="2"/>
        <v>320.39999999999998</v>
      </c>
    </row>
    <row r="149" spans="1:4">
      <c r="A149" t="s">
        <v>844</v>
      </c>
      <c r="B149">
        <v>1661</v>
      </c>
      <c r="C149">
        <v>1577.6</v>
      </c>
      <c r="D149" s="1">
        <f t="shared" si="2"/>
        <v>83.400000000000091</v>
      </c>
    </row>
    <row r="150" spans="1:4">
      <c r="A150" t="s">
        <v>104</v>
      </c>
      <c r="B150">
        <v>930</v>
      </c>
      <c r="C150">
        <v>925</v>
      </c>
      <c r="D150" s="1">
        <f t="shared" si="2"/>
        <v>5</v>
      </c>
    </row>
    <row r="151" spans="1:4">
      <c r="A151" t="s">
        <v>106</v>
      </c>
      <c r="B151">
        <v>930</v>
      </c>
      <c r="C151">
        <v>897.6</v>
      </c>
      <c r="D151" s="1">
        <f t="shared" si="2"/>
        <v>32.399999999999977</v>
      </c>
    </row>
    <row r="152" spans="1:4">
      <c r="A152" t="s">
        <v>108</v>
      </c>
      <c r="B152">
        <v>1218</v>
      </c>
      <c r="C152">
        <v>1142.4000000000001</v>
      </c>
      <c r="D152" s="1">
        <f t="shared" si="2"/>
        <v>75.599999999999909</v>
      </c>
    </row>
    <row r="153" spans="1:4">
      <c r="A153" t="s">
        <v>840</v>
      </c>
      <c r="B153">
        <v>3543</v>
      </c>
      <c r="C153">
        <v>3155.2</v>
      </c>
      <c r="D153" s="1">
        <f t="shared" si="2"/>
        <v>387.80000000000018</v>
      </c>
    </row>
    <row r="154" spans="1:4">
      <c r="A154" t="s">
        <v>838</v>
      </c>
      <c r="B154">
        <v>14834</v>
      </c>
      <c r="C154">
        <v>14035.2</v>
      </c>
      <c r="D154" s="1">
        <f t="shared" si="2"/>
        <v>798.79999999999927</v>
      </c>
    </row>
    <row r="155" spans="1:4">
      <c r="A155" t="s">
        <v>712</v>
      </c>
      <c r="B155">
        <v>1882</v>
      </c>
      <c r="C155">
        <v>1795.2</v>
      </c>
      <c r="D155" s="1">
        <f t="shared" si="2"/>
        <v>86.799999999999955</v>
      </c>
    </row>
    <row r="156" spans="1:4">
      <c r="A156" t="s">
        <v>720</v>
      </c>
      <c r="B156">
        <v>3543</v>
      </c>
      <c r="C156">
        <v>2257.6</v>
      </c>
      <c r="D156" s="1">
        <f t="shared" si="2"/>
        <v>1285.4000000000001</v>
      </c>
    </row>
    <row r="157" spans="1:4">
      <c r="A157" t="s">
        <v>710</v>
      </c>
      <c r="B157">
        <v>2214</v>
      </c>
      <c r="C157">
        <v>1332.8</v>
      </c>
      <c r="D157" s="1">
        <f t="shared" si="2"/>
        <v>881.2</v>
      </c>
    </row>
    <row r="158" spans="1:4">
      <c r="A158" t="s">
        <v>718</v>
      </c>
      <c r="B158">
        <v>3543</v>
      </c>
      <c r="C158">
        <v>2475.1999999999998</v>
      </c>
      <c r="D158" s="1">
        <f t="shared" si="2"/>
        <v>1067.8000000000002</v>
      </c>
    </row>
    <row r="159" spans="1:4">
      <c r="A159" t="s">
        <v>708</v>
      </c>
      <c r="B159">
        <v>1882</v>
      </c>
      <c r="C159">
        <v>1577.6</v>
      </c>
      <c r="D159" s="1">
        <f t="shared" si="2"/>
        <v>304.40000000000009</v>
      </c>
    </row>
    <row r="160" spans="1:4">
      <c r="A160" t="s">
        <v>706</v>
      </c>
      <c r="B160">
        <v>1993</v>
      </c>
      <c r="C160">
        <v>1795.2</v>
      </c>
      <c r="D160" s="1">
        <f t="shared" si="2"/>
        <v>197.79999999999995</v>
      </c>
    </row>
    <row r="161" spans="1:4">
      <c r="A161" t="s">
        <v>716</v>
      </c>
      <c r="B161">
        <v>5757</v>
      </c>
      <c r="C161">
        <v>3372.8</v>
      </c>
      <c r="D161" s="1">
        <f t="shared" si="2"/>
        <v>2384.1999999999998</v>
      </c>
    </row>
    <row r="162" spans="1:4">
      <c r="A162" t="s">
        <v>704</v>
      </c>
      <c r="B162">
        <v>2214</v>
      </c>
      <c r="C162">
        <v>2012.8</v>
      </c>
      <c r="D162" s="1">
        <f t="shared" si="2"/>
        <v>201.20000000000005</v>
      </c>
    </row>
    <row r="163" spans="1:4">
      <c r="A163" t="s">
        <v>702</v>
      </c>
      <c r="B163">
        <v>2214</v>
      </c>
      <c r="C163">
        <v>2012.8</v>
      </c>
      <c r="D163" s="1">
        <f t="shared" si="2"/>
        <v>201.20000000000005</v>
      </c>
    </row>
    <row r="164" spans="1:4">
      <c r="A164" t="s">
        <v>714</v>
      </c>
      <c r="B164">
        <v>5757</v>
      </c>
      <c r="C164">
        <v>4297.6000000000004</v>
      </c>
      <c r="D164" s="1">
        <f t="shared" si="2"/>
        <v>1459.3999999999996</v>
      </c>
    </row>
    <row r="165" spans="1:4">
      <c r="A165" t="s">
        <v>699</v>
      </c>
      <c r="B165">
        <v>2879</v>
      </c>
      <c r="C165">
        <v>2257.6</v>
      </c>
      <c r="D165" s="1">
        <f t="shared" si="2"/>
        <v>621.40000000000009</v>
      </c>
    </row>
    <row r="166" spans="1:4" hidden="1">
      <c r="A166" t="s">
        <v>895</v>
      </c>
      <c r="B166">
        <v>897.6</v>
      </c>
      <c r="C166">
        <v>897.6</v>
      </c>
      <c r="D166" s="1">
        <f t="shared" si="2"/>
        <v>0</v>
      </c>
    </row>
    <row r="167" spans="1:4" hidden="1">
      <c r="A167" t="s">
        <v>836</v>
      </c>
      <c r="B167">
        <v>897.6</v>
      </c>
      <c r="C167">
        <v>897.6</v>
      </c>
      <c r="D167" s="1">
        <f t="shared" si="2"/>
        <v>0</v>
      </c>
    </row>
    <row r="168" spans="1:4" hidden="1">
      <c r="A168" t="s">
        <v>764</v>
      </c>
      <c r="B168">
        <v>7017.6</v>
      </c>
      <c r="C168">
        <v>7017.6</v>
      </c>
      <c r="D168" s="1">
        <f t="shared" si="2"/>
        <v>0</v>
      </c>
    </row>
    <row r="169" spans="1:4">
      <c r="A169" t="s">
        <v>955</v>
      </c>
      <c r="B169">
        <v>7971</v>
      </c>
      <c r="C169">
        <v>7763.25</v>
      </c>
      <c r="D169" s="1">
        <f t="shared" si="2"/>
        <v>207.75</v>
      </c>
    </row>
    <row r="170" spans="1:4" hidden="1">
      <c r="A170" t="s">
        <v>771</v>
      </c>
      <c r="B170">
        <v>7017.6</v>
      </c>
      <c r="C170">
        <v>7017.6</v>
      </c>
      <c r="D170" s="1">
        <f t="shared" si="2"/>
        <v>0</v>
      </c>
    </row>
    <row r="171" spans="1:4">
      <c r="A171" t="s">
        <v>769</v>
      </c>
      <c r="B171">
        <v>8856</v>
      </c>
      <c r="C171">
        <v>8812.7999999999993</v>
      </c>
      <c r="D171" s="1">
        <f t="shared" si="2"/>
        <v>43.200000000000728</v>
      </c>
    </row>
    <row r="172" spans="1:4" hidden="1">
      <c r="A172" t="s">
        <v>909</v>
      </c>
      <c r="B172">
        <v>652.79999999999995</v>
      </c>
      <c r="C172">
        <v>652.79999999999995</v>
      </c>
      <c r="D172" s="1">
        <f t="shared" si="2"/>
        <v>0</v>
      </c>
    </row>
    <row r="173" spans="1:4">
      <c r="A173" t="s">
        <v>859</v>
      </c>
      <c r="B173">
        <v>709</v>
      </c>
      <c r="C173">
        <v>652.79999999999995</v>
      </c>
      <c r="D173" s="1">
        <f t="shared" si="2"/>
        <v>56.200000000000045</v>
      </c>
    </row>
    <row r="174" spans="1:4" hidden="1">
      <c r="A174" t="s">
        <v>907</v>
      </c>
      <c r="B174">
        <v>652.79999999999995</v>
      </c>
      <c r="C174">
        <v>652.79999999999995</v>
      </c>
      <c r="D174" s="1">
        <f t="shared" si="2"/>
        <v>0</v>
      </c>
    </row>
    <row r="175" spans="1:4" hidden="1">
      <c r="A175" t="s">
        <v>862</v>
      </c>
      <c r="B175">
        <v>652.79999999999995</v>
      </c>
      <c r="C175">
        <v>652.79999999999995</v>
      </c>
      <c r="D175" s="1">
        <f t="shared" si="2"/>
        <v>0</v>
      </c>
    </row>
    <row r="176" spans="1:4" hidden="1">
      <c r="A176" t="s">
        <v>857</v>
      </c>
      <c r="B176">
        <v>652.79999999999995</v>
      </c>
      <c r="C176">
        <v>652.79999999999995</v>
      </c>
      <c r="D176" s="1">
        <f t="shared" si="2"/>
        <v>0</v>
      </c>
    </row>
    <row r="177" spans="1:4" hidden="1">
      <c r="A177" t="s">
        <v>855</v>
      </c>
      <c r="B177">
        <v>652.79999999999995</v>
      </c>
      <c r="C177">
        <v>652.79999999999995</v>
      </c>
      <c r="D177" s="1">
        <f t="shared" si="2"/>
        <v>0</v>
      </c>
    </row>
    <row r="178" spans="1:4" hidden="1">
      <c r="A178" t="s">
        <v>785</v>
      </c>
      <c r="B178">
        <v>18577.599999999999</v>
      </c>
      <c r="C178">
        <v>18577.599999999999</v>
      </c>
      <c r="D178" s="1">
        <f t="shared" si="2"/>
        <v>0</v>
      </c>
    </row>
    <row r="179" spans="1:4" hidden="1">
      <c r="A179" t="s">
        <v>783</v>
      </c>
      <c r="B179">
        <v>14035.2</v>
      </c>
      <c r="C179">
        <v>14035.2</v>
      </c>
      <c r="D179" s="1">
        <f t="shared" si="2"/>
        <v>0</v>
      </c>
    </row>
  </sheetData>
  <autoFilter ref="A1:D179">
    <filterColumn colId="3">
      <filters>
        <filter val="0.2"/>
        <filter val="0.4"/>
        <filter val="0.8"/>
        <filter val="102.8"/>
        <filter val="1067.8"/>
        <filter val="107.2"/>
        <filter val="1285.4"/>
        <filter val="14.3"/>
        <filter val="1459.4"/>
        <filter val="15.8"/>
        <filter val="157"/>
        <filter val="1905.8"/>
        <filter val="197.8"/>
        <filter val="201.2"/>
        <filter val="203"/>
        <filter val="207.75"/>
        <filter val="222.4"/>
        <filter val="233.2"/>
        <filter val="2384.2"/>
        <filter val="260.8"/>
        <filter val="277.2"/>
        <filter val="304.4"/>
        <filter val="312.2"/>
        <filter val="32.4"/>
        <filter val="320.4"/>
        <filter val="328.2"/>
        <filter val="333"/>
        <filter val="34"/>
        <filter val="344.2"/>
        <filter val="35.4"/>
        <filter val="352.4"/>
        <filter val="371.8"/>
        <filter val="387.8"/>
        <filter val="39.8"/>
        <filter val="427.8"/>
        <filter val="43.2"/>
        <filter val="439.2"/>
        <filter val="5"/>
        <filter val="56.2"/>
        <filter val="58.2"/>
        <filter val="581.2"/>
        <filter val="621.4"/>
        <filter val="65"/>
        <filter val="665.2"/>
        <filter val="67.4"/>
        <filter val="75.5"/>
        <filter val="75.6"/>
        <filter val="755.2"/>
        <filter val="798.8"/>
        <filter val="8.4"/>
        <filter val="83.4"/>
        <filter val="86.8"/>
        <filter val="874.4"/>
        <filter val="881.2"/>
        <filter val="909.8"/>
        <filter val="953.4"/>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08"/>
  <sheetViews>
    <sheetView workbookViewId="0">
      <selection activeCell="D69" sqref="D2:D69"/>
    </sheetView>
  </sheetViews>
  <sheetFormatPr defaultRowHeight="15"/>
  <sheetData>
    <row r="1" spans="1:5">
      <c r="A1" s="1" t="s">
        <v>41</v>
      </c>
      <c r="B1" s="1">
        <v>1796</v>
      </c>
      <c r="C1" s="1">
        <v>1795.2</v>
      </c>
      <c r="D1" s="1">
        <v>0.79999999999995453</v>
      </c>
      <c r="E1">
        <v>1</v>
      </c>
    </row>
    <row r="2" spans="1:5">
      <c r="A2" s="1" t="s">
        <v>43</v>
      </c>
      <c r="B2" s="1">
        <v>1882</v>
      </c>
      <c r="C2" s="1">
        <v>1795.2</v>
      </c>
      <c r="D2" s="1">
        <v>86.799999999999955</v>
      </c>
      <c r="E2" s="1">
        <v>1</v>
      </c>
    </row>
    <row r="3" spans="1:5">
      <c r="A3" s="1" t="s">
        <v>920</v>
      </c>
      <c r="B3" s="1">
        <v>930</v>
      </c>
      <c r="C3" s="1">
        <v>897.6</v>
      </c>
      <c r="D3" s="1">
        <v>32.399999999999977</v>
      </c>
      <c r="E3" s="1">
        <v>1</v>
      </c>
    </row>
    <row r="4" spans="1:5">
      <c r="A4" s="1" t="s">
        <v>642</v>
      </c>
      <c r="B4" s="1">
        <v>2325</v>
      </c>
      <c r="C4" s="1">
        <v>2257.6</v>
      </c>
      <c r="D4" s="1">
        <v>67.400000000000091</v>
      </c>
      <c r="E4" s="1">
        <v>1</v>
      </c>
    </row>
    <row r="5" spans="1:5">
      <c r="A5" s="1" t="s">
        <v>809</v>
      </c>
      <c r="B5" s="1">
        <v>1333</v>
      </c>
      <c r="C5" s="1">
        <v>1332.8</v>
      </c>
      <c r="D5" s="1">
        <v>0.20000000000004547</v>
      </c>
      <c r="E5" s="1">
        <v>1</v>
      </c>
    </row>
    <row r="6" spans="1:5">
      <c r="A6" s="1" t="s">
        <v>638</v>
      </c>
      <c r="B6" s="1">
        <v>2476</v>
      </c>
      <c r="C6" s="1">
        <v>2475.1999999999998</v>
      </c>
      <c r="D6" s="1">
        <v>0.8000000000001819</v>
      </c>
      <c r="E6" s="1">
        <v>1</v>
      </c>
    </row>
    <row r="7" spans="1:5">
      <c r="A7" s="1" t="s">
        <v>637</v>
      </c>
      <c r="B7" s="1">
        <v>2476</v>
      </c>
      <c r="C7" s="1">
        <v>2475.1999999999998</v>
      </c>
      <c r="D7" s="1">
        <v>0.8000000000001819</v>
      </c>
      <c r="E7" s="1">
        <v>1</v>
      </c>
    </row>
    <row r="8" spans="1:5">
      <c r="A8" s="1" t="s">
        <v>804</v>
      </c>
      <c r="B8" s="1">
        <v>4733</v>
      </c>
      <c r="C8" s="1">
        <v>4732.8</v>
      </c>
      <c r="D8" s="1">
        <v>0.1999999999998181</v>
      </c>
      <c r="E8" s="1">
        <v>1</v>
      </c>
    </row>
    <row r="9" spans="1:5">
      <c r="A9" s="1" t="s">
        <v>807</v>
      </c>
      <c r="B9" s="1">
        <v>3653</v>
      </c>
      <c r="C9" s="1">
        <v>3617.6</v>
      </c>
      <c r="D9" s="1">
        <v>35.400000000000091</v>
      </c>
      <c r="E9" s="1">
        <v>1</v>
      </c>
    </row>
    <row r="10" spans="1:5">
      <c r="A10" s="1" t="s">
        <v>684</v>
      </c>
      <c r="B10" s="1">
        <v>886</v>
      </c>
      <c r="C10" s="1">
        <v>652.79999999999995</v>
      </c>
      <c r="D10" s="1">
        <v>233.20000000000005</v>
      </c>
      <c r="E10" s="1">
        <v>1</v>
      </c>
    </row>
    <row r="11" spans="1:5">
      <c r="A11" s="1" t="s">
        <v>688</v>
      </c>
      <c r="B11" s="1">
        <v>709</v>
      </c>
      <c r="C11" s="1">
        <v>652.79999999999995</v>
      </c>
      <c r="D11" s="1">
        <v>56.200000000000045</v>
      </c>
      <c r="E11" s="1">
        <v>1</v>
      </c>
    </row>
    <row r="12" spans="1:5">
      <c r="A12" s="1" t="s">
        <v>830</v>
      </c>
      <c r="B12" s="1">
        <v>930</v>
      </c>
      <c r="C12" s="1">
        <v>652.79999999999995</v>
      </c>
      <c r="D12" s="1">
        <v>277.20000000000005</v>
      </c>
      <c r="E12" s="1">
        <v>1</v>
      </c>
    </row>
    <row r="13" spans="1:5">
      <c r="A13" s="1" t="s">
        <v>773</v>
      </c>
      <c r="B13" s="1">
        <v>436</v>
      </c>
      <c r="C13" s="1">
        <v>435.2</v>
      </c>
      <c r="D13" s="1">
        <v>0.80000000000001137</v>
      </c>
      <c r="E13" s="1">
        <v>1</v>
      </c>
    </row>
    <row r="14" spans="1:5">
      <c r="A14" s="1" t="s">
        <v>50</v>
      </c>
      <c r="B14" s="1">
        <v>653</v>
      </c>
      <c r="C14" s="1">
        <v>652.79999999999995</v>
      </c>
      <c r="D14" s="1">
        <v>0.20000000000004547</v>
      </c>
      <c r="E14" s="1">
        <v>1</v>
      </c>
    </row>
    <row r="15" spans="1:5">
      <c r="A15" s="1" t="s">
        <v>53</v>
      </c>
      <c r="B15" s="1">
        <v>1116</v>
      </c>
      <c r="C15" s="1">
        <v>1115.2</v>
      </c>
      <c r="D15" s="1">
        <v>0.79999999999995453</v>
      </c>
      <c r="E15" s="1">
        <v>1</v>
      </c>
    </row>
    <row r="16" spans="1:5">
      <c r="A16" s="1" t="s">
        <v>934</v>
      </c>
      <c r="B16" s="1">
        <v>1013</v>
      </c>
      <c r="C16" s="1">
        <v>680</v>
      </c>
      <c r="D16" s="1">
        <v>333</v>
      </c>
      <c r="E16" s="1">
        <v>1</v>
      </c>
    </row>
    <row r="17" spans="1:5">
      <c r="A17" s="1" t="s">
        <v>55</v>
      </c>
      <c r="B17" s="1">
        <v>1218</v>
      </c>
      <c r="C17" s="1">
        <v>1115.2</v>
      </c>
      <c r="D17" s="1">
        <v>102.79999999999995</v>
      </c>
      <c r="E17" s="1">
        <v>1</v>
      </c>
    </row>
    <row r="18" spans="1:5">
      <c r="A18" s="1" t="s">
        <v>57</v>
      </c>
      <c r="B18" s="1">
        <v>451</v>
      </c>
      <c r="C18" s="1">
        <v>435.2</v>
      </c>
      <c r="D18" s="1">
        <v>15.800000000000011</v>
      </c>
      <c r="E18" s="1">
        <v>1</v>
      </c>
    </row>
    <row r="19" spans="1:5">
      <c r="A19" s="1" t="s">
        <v>59</v>
      </c>
      <c r="B19" s="1">
        <v>653</v>
      </c>
      <c r="C19" s="1">
        <v>652.79999999999995</v>
      </c>
      <c r="D19" s="1">
        <v>0.20000000000004547</v>
      </c>
      <c r="E19" s="1">
        <v>1</v>
      </c>
    </row>
    <row r="20" spans="1:5">
      <c r="A20" s="1" t="s">
        <v>61</v>
      </c>
      <c r="B20" s="1">
        <v>653</v>
      </c>
      <c r="C20" s="1">
        <v>652.79999999999995</v>
      </c>
      <c r="D20" s="1">
        <v>0.20000000000004547</v>
      </c>
      <c r="E20" s="1">
        <v>1</v>
      </c>
    </row>
    <row r="21" spans="1:5">
      <c r="A21" s="1" t="s">
        <v>63</v>
      </c>
      <c r="B21" s="1">
        <v>2476</v>
      </c>
      <c r="C21" s="1">
        <v>2475.1999999999998</v>
      </c>
      <c r="D21" s="1">
        <v>0.8000000000001819</v>
      </c>
      <c r="E21" s="1">
        <v>1</v>
      </c>
    </row>
    <row r="22" spans="1:5">
      <c r="A22" s="1" t="s">
        <v>65</v>
      </c>
      <c r="B22" s="1">
        <v>898</v>
      </c>
      <c r="C22" s="1">
        <v>897.6</v>
      </c>
      <c r="D22" s="1">
        <v>0.39999999999997726</v>
      </c>
      <c r="E22" s="1">
        <v>1</v>
      </c>
    </row>
    <row r="23" spans="1:5">
      <c r="A23" s="1" t="s">
        <v>67</v>
      </c>
      <c r="B23" s="1">
        <v>898</v>
      </c>
      <c r="C23" s="1">
        <v>897.6</v>
      </c>
      <c r="D23" s="1">
        <v>0.39999999999997726</v>
      </c>
      <c r="E23" s="1">
        <v>1</v>
      </c>
    </row>
    <row r="24" spans="1:5">
      <c r="A24" s="1" t="s">
        <v>725</v>
      </c>
      <c r="B24" s="1">
        <v>218</v>
      </c>
      <c r="C24" s="1">
        <v>217.6</v>
      </c>
      <c r="D24" s="1">
        <v>0.40000000000000568</v>
      </c>
      <c r="E24" s="1">
        <v>1</v>
      </c>
    </row>
    <row r="25" spans="1:5">
      <c r="A25" s="1" t="s">
        <v>722</v>
      </c>
      <c r="B25" s="1">
        <v>218</v>
      </c>
      <c r="C25" s="1">
        <v>217.6</v>
      </c>
      <c r="D25" s="1">
        <v>0.40000000000000568</v>
      </c>
      <c r="E25" s="1">
        <v>1</v>
      </c>
    </row>
    <row r="26" spans="1:5">
      <c r="A26" s="1" t="s">
        <v>741</v>
      </c>
      <c r="B26" s="1">
        <v>226</v>
      </c>
      <c r="C26" s="1">
        <v>211.7</v>
      </c>
      <c r="D26" s="1">
        <v>14.300000000000011</v>
      </c>
      <c r="E26" s="1">
        <v>1</v>
      </c>
    </row>
    <row r="27" spans="1:5">
      <c r="A27" s="1" t="s">
        <v>739</v>
      </c>
      <c r="B27" s="1">
        <v>218</v>
      </c>
      <c r="C27" s="1">
        <v>217.6</v>
      </c>
      <c r="D27" s="1">
        <v>0.40000000000000568</v>
      </c>
      <c r="E27" s="1">
        <v>1</v>
      </c>
    </row>
    <row r="28" spans="1:5">
      <c r="A28" s="1" t="s">
        <v>737</v>
      </c>
      <c r="B28" s="1">
        <v>218</v>
      </c>
      <c r="C28" s="1">
        <v>217.6</v>
      </c>
      <c r="D28" s="1">
        <v>0.40000000000000568</v>
      </c>
      <c r="E28" s="1">
        <v>1</v>
      </c>
    </row>
    <row r="29" spans="1:5">
      <c r="A29" s="1" t="s">
        <v>735</v>
      </c>
      <c r="B29" s="1">
        <v>226</v>
      </c>
      <c r="C29" s="1">
        <v>217.6</v>
      </c>
      <c r="D29" s="1">
        <v>8.4000000000000057</v>
      </c>
      <c r="E29" s="1">
        <v>1</v>
      </c>
    </row>
    <row r="30" spans="1:5">
      <c r="A30" s="1" t="s">
        <v>945</v>
      </c>
      <c r="B30" s="1">
        <v>226</v>
      </c>
      <c r="C30" s="1">
        <v>217.6</v>
      </c>
      <c r="D30" s="1">
        <v>8.4000000000000057</v>
      </c>
      <c r="E30" s="1">
        <v>1</v>
      </c>
    </row>
    <row r="31" spans="1:5">
      <c r="A31" s="1" t="s">
        <v>733</v>
      </c>
      <c r="B31" s="1">
        <v>436</v>
      </c>
      <c r="C31" s="1">
        <v>435.2</v>
      </c>
      <c r="D31" s="1">
        <v>0.80000000000001137</v>
      </c>
      <c r="E31" s="1">
        <v>1</v>
      </c>
    </row>
    <row r="32" spans="1:5">
      <c r="A32" s="1" t="s">
        <v>731</v>
      </c>
      <c r="B32" s="1">
        <v>436</v>
      </c>
      <c r="C32" s="1">
        <v>435.2</v>
      </c>
      <c r="D32" s="1">
        <v>0.80000000000001137</v>
      </c>
      <c r="E32" s="1">
        <v>1</v>
      </c>
    </row>
    <row r="33" spans="1:5">
      <c r="A33" s="1" t="s">
        <v>729</v>
      </c>
      <c r="B33" s="1">
        <v>218</v>
      </c>
      <c r="C33" s="1">
        <v>217.6</v>
      </c>
      <c r="D33" s="1">
        <v>0.40000000000000568</v>
      </c>
      <c r="E33" s="1">
        <v>1</v>
      </c>
    </row>
    <row r="34" spans="1:5">
      <c r="A34" s="1" t="s">
        <v>727</v>
      </c>
      <c r="B34" s="1">
        <v>218</v>
      </c>
      <c r="C34" s="1">
        <v>217.6</v>
      </c>
      <c r="D34" s="1">
        <v>0.40000000000000568</v>
      </c>
      <c r="E34" s="1">
        <v>1</v>
      </c>
    </row>
    <row r="35" spans="1:5">
      <c r="A35" s="1" t="s">
        <v>743</v>
      </c>
      <c r="B35" s="1">
        <v>653</v>
      </c>
      <c r="C35" s="1">
        <v>652.79999999999995</v>
      </c>
      <c r="D35" s="1">
        <v>0.20000000000004547</v>
      </c>
      <c r="E35" s="1">
        <v>1</v>
      </c>
    </row>
    <row r="36" spans="1:5">
      <c r="A36" s="1" t="s">
        <v>812</v>
      </c>
      <c r="B36" s="1">
        <v>1882</v>
      </c>
      <c r="C36" s="1">
        <v>1795.2</v>
      </c>
      <c r="D36" s="1">
        <v>86.799999999999955</v>
      </c>
      <c r="E36" s="1">
        <v>1</v>
      </c>
    </row>
    <row r="37" spans="1:5">
      <c r="A37" s="1" t="s">
        <v>814</v>
      </c>
      <c r="B37" s="1">
        <v>1796</v>
      </c>
      <c r="C37" s="1">
        <v>1795.2</v>
      </c>
      <c r="D37" s="1">
        <v>0.79999999999995453</v>
      </c>
      <c r="E37" s="1">
        <v>1</v>
      </c>
    </row>
    <row r="38" spans="1:5">
      <c r="A38" s="1" t="s">
        <v>640</v>
      </c>
      <c r="B38" s="1">
        <v>1333</v>
      </c>
      <c r="C38" s="1">
        <v>1332.8</v>
      </c>
      <c r="D38" s="1">
        <v>0.20000000000004547</v>
      </c>
      <c r="E38" s="1">
        <v>1</v>
      </c>
    </row>
    <row r="39" spans="1:5">
      <c r="A39" s="1" t="s">
        <v>69</v>
      </c>
      <c r="B39" s="1">
        <v>1440</v>
      </c>
      <c r="C39" s="1">
        <v>1332.8</v>
      </c>
      <c r="D39" s="1">
        <v>107.20000000000005</v>
      </c>
      <c r="E39" s="1">
        <v>1</v>
      </c>
    </row>
    <row r="40" spans="1:5">
      <c r="A40" s="1" t="s">
        <v>937</v>
      </c>
      <c r="B40" s="1">
        <v>1661</v>
      </c>
      <c r="C40" s="1">
        <v>1458</v>
      </c>
      <c r="D40" s="1">
        <v>203</v>
      </c>
      <c r="E40" s="1">
        <v>1</v>
      </c>
    </row>
    <row r="41" spans="1:5">
      <c r="A41" s="1" t="s">
        <v>71</v>
      </c>
      <c r="B41" s="1">
        <v>1116</v>
      </c>
      <c r="C41" s="1">
        <v>1115.2</v>
      </c>
      <c r="D41" s="1">
        <v>0.79999999999995453</v>
      </c>
      <c r="E41" s="1">
        <v>1</v>
      </c>
    </row>
    <row r="42" spans="1:5">
      <c r="A42" s="1" t="s">
        <v>1287</v>
      </c>
      <c r="B42" s="1">
        <v>17048</v>
      </c>
      <c r="C42" s="1">
        <v>16292.8</v>
      </c>
      <c r="D42" s="1">
        <v>755.20000000000073</v>
      </c>
      <c r="E42" s="1">
        <v>1</v>
      </c>
    </row>
    <row r="43" spans="1:5">
      <c r="A43" s="1" t="s">
        <v>780</v>
      </c>
      <c r="B43" s="1">
        <v>10185</v>
      </c>
      <c r="C43" s="1">
        <v>9275.2000000000007</v>
      </c>
      <c r="D43" s="1">
        <v>909.79999999999927</v>
      </c>
      <c r="E43" s="1">
        <v>1</v>
      </c>
    </row>
    <row r="44" spans="1:5">
      <c r="A44" s="1" t="s">
        <v>846</v>
      </c>
      <c r="B44" s="1">
        <v>6078</v>
      </c>
      <c r="C44" s="1">
        <v>5412.8</v>
      </c>
      <c r="D44" s="1">
        <v>665.19999999999982</v>
      </c>
      <c r="E44" s="1">
        <v>1</v>
      </c>
    </row>
    <row r="45" spans="1:5">
      <c r="A45" s="1" t="s">
        <v>848</v>
      </c>
      <c r="B45" s="1">
        <v>2476</v>
      </c>
      <c r="C45" s="1">
        <v>2475.1999999999998</v>
      </c>
      <c r="D45" s="1">
        <v>0.8000000000001819</v>
      </c>
      <c r="E45" s="1">
        <v>1</v>
      </c>
    </row>
    <row r="46" spans="1:5">
      <c r="A46" s="1" t="s">
        <v>850</v>
      </c>
      <c r="B46" s="1">
        <v>3875</v>
      </c>
      <c r="C46" s="1">
        <v>3835.2</v>
      </c>
      <c r="D46" s="1">
        <v>39.800000000000182</v>
      </c>
      <c r="E46" s="1">
        <v>1</v>
      </c>
    </row>
    <row r="47" spans="1:5">
      <c r="A47" s="1" t="s">
        <v>674</v>
      </c>
      <c r="B47" s="1">
        <v>1661</v>
      </c>
      <c r="C47" s="1">
        <v>1332.8</v>
      </c>
      <c r="D47" s="1">
        <v>328.20000000000005</v>
      </c>
      <c r="E47" s="1">
        <v>1</v>
      </c>
    </row>
    <row r="48" spans="1:5">
      <c r="A48" s="1" t="s">
        <v>679</v>
      </c>
      <c r="B48" s="1">
        <v>1218</v>
      </c>
      <c r="C48" s="1">
        <v>1115.2</v>
      </c>
      <c r="D48" s="1">
        <v>102.79999999999995</v>
      </c>
      <c r="E48" s="1">
        <v>1</v>
      </c>
    </row>
    <row r="49" spans="1:5">
      <c r="A49" s="1" t="s">
        <v>682</v>
      </c>
      <c r="B49" s="1">
        <v>1218</v>
      </c>
      <c r="C49" s="1">
        <v>1115.2</v>
      </c>
      <c r="D49" s="1">
        <v>102.79999999999995</v>
      </c>
      <c r="E49" s="1">
        <v>1</v>
      </c>
    </row>
    <row r="50" spans="1:5">
      <c r="A50" s="1" t="s">
        <v>948</v>
      </c>
      <c r="B50" s="1">
        <v>436</v>
      </c>
      <c r="C50" s="1">
        <v>435.2</v>
      </c>
      <c r="D50" s="1">
        <v>0.80000000000001137</v>
      </c>
      <c r="E50" s="1">
        <v>1</v>
      </c>
    </row>
    <row r="51" spans="1:5">
      <c r="A51" s="1" t="s">
        <v>901</v>
      </c>
      <c r="B51" s="1">
        <v>11292</v>
      </c>
      <c r="C51" s="1">
        <v>10417.6</v>
      </c>
      <c r="D51" s="1">
        <v>874.39999999999964</v>
      </c>
      <c r="E51" s="1">
        <v>1</v>
      </c>
    </row>
    <row r="52" spans="1:5">
      <c r="A52" s="1" t="s">
        <v>903</v>
      </c>
      <c r="B52" s="1">
        <v>15941</v>
      </c>
      <c r="C52" s="1">
        <v>14035.2</v>
      </c>
      <c r="D52" s="1">
        <v>1905.7999999999993</v>
      </c>
      <c r="E52" s="1">
        <v>1</v>
      </c>
    </row>
    <row r="53" spans="1:5">
      <c r="A53" s="1" t="s">
        <v>671</v>
      </c>
      <c r="B53" s="1">
        <v>4207</v>
      </c>
      <c r="C53" s="1">
        <v>3835.2</v>
      </c>
      <c r="D53" s="1">
        <v>371.80000000000018</v>
      </c>
      <c r="E53" s="1">
        <v>1</v>
      </c>
    </row>
    <row r="54" spans="1:5">
      <c r="A54" s="1" t="s">
        <v>669</v>
      </c>
      <c r="B54" s="1">
        <v>7971</v>
      </c>
      <c r="C54" s="1">
        <v>7017.6</v>
      </c>
      <c r="D54" s="1">
        <v>953.39999999999964</v>
      </c>
      <c r="E54" s="1">
        <v>1</v>
      </c>
    </row>
    <row r="55" spans="1:5">
      <c r="A55" s="1" t="s">
        <v>825</v>
      </c>
      <c r="B55" s="1">
        <v>6303</v>
      </c>
      <c r="C55" s="1">
        <v>5875.2</v>
      </c>
      <c r="D55" s="1">
        <v>427.80000000000018</v>
      </c>
      <c r="E55" s="1">
        <v>1</v>
      </c>
    </row>
    <row r="56" spans="1:5">
      <c r="A56" s="1" t="s">
        <v>883</v>
      </c>
      <c r="B56" s="1">
        <v>1218</v>
      </c>
      <c r="C56" s="1">
        <v>1115.2</v>
      </c>
      <c r="D56" s="1">
        <v>102.79999999999995</v>
      </c>
      <c r="E56" s="1">
        <v>1</v>
      </c>
    </row>
    <row r="57" spans="1:5">
      <c r="A57" s="1" t="s">
        <v>925</v>
      </c>
      <c r="B57" s="1">
        <v>6200</v>
      </c>
      <c r="C57" s="1">
        <v>6141.8</v>
      </c>
      <c r="D57" s="1">
        <v>58.199999999999818</v>
      </c>
      <c r="E57" s="1">
        <v>1</v>
      </c>
    </row>
    <row r="58" spans="1:5">
      <c r="A58" s="1" t="s">
        <v>823</v>
      </c>
      <c r="B58" s="1">
        <v>451</v>
      </c>
      <c r="C58" s="1">
        <v>435.2</v>
      </c>
      <c r="D58" s="1">
        <v>15.800000000000011</v>
      </c>
      <c r="E58" s="1">
        <v>1</v>
      </c>
    </row>
    <row r="59" spans="1:5">
      <c r="A59" s="1" t="s">
        <v>869</v>
      </c>
      <c r="B59" s="1">
        <v>930</v>
      </c>
      <c r="C59" s="1">
        <v>897.6</v>
      </c>
      <c r="D59" s="1">
        <v>32.399999999999977</v>
      </c>
      <c r="E59" s="1">
        <v>1</v>
      </c>
    </row>
    <row r="60" spans="1:5">
      <c r="A60" s="1" t="s">
        <v>891</v>
      </c>
      <c r="B60" s="1">
        <v>436</v>
      </c>
      <c r="C60" s="1">
        <v>435.2</v>
      </c>
      <c r="D60" s="1">
        <v>0.80000000000001137</v>
      </c>
      <c r="E60" s="1">
        <v>1</v>
      </c>
    </row>
    <row r="61" spans="1:5">
      <c r="A61" s="1" t="s">
        <v>1285</v>
      </c>
      <c r="B61" s="1">
        <v>1440</v>
      </c>
      <c r="C61" s="1">
        <v>1332.8</v>
      </c>
      <c r="D61" s="1">
        <v>107.20000000000005</v>
      </c>
      <c r="E61" s="1">
        <v>1</v>
      </c>
    </row>
    <row r="62" spans="1:5">
      <c r="A62" s="1" t="s">
        <v>660</v>
      </c>
      <c r="B62" s="1">
        <v>3653</v>
      </c>
      <c r="C62" s="1">
        <v>3617.6</v>
      </c>
      <c r="D62" s="1">
        <v>35.400000000000091</v>
      </c>
      <c r="E62" s="1">
        <v>1</v>
      </c>
    </row>
    <row r="63" spans="1:5">
      <c r="A63" s="1" t="s">
        <v>928</v>
      </c>
      <c r="B63" s="1">
        <v>3211</v>
      </c>
      <c r="C63" s="1">
        <v>2988.6</v>
      </c>
      <c r="D63" s="1">
        <v>222.40000000000009</v>
      </c>
      <c r="E63" s="1">
        <v>1</v>
      </c>
    </row>
    <row r="64" spans="1:5">
      <c r="A64" s="1" t="s">
        <v>646</v>
      </c>
      <c r="B64" s="1">
        <v>1440</v>
      </c>
      <c r="C64" s="1">
        <v>1332.8</v>
      </c>
      <c r="D64" s="1">
        <v>107.20000000000005</v>
      </c>
      <c r="E64" s="1">
        <v>1</v>
      </c>
    </row>
    <row r="65" spans="1:5">
      <c r="A65" s="1" t="s">
        <v>819</v>
      </c>
      <c r="B65" s="1">
        <v>653</v>
      </c>
      <c r="C65" s="1">
        <v>652.79999999999995</v>
      </c>
      <c r="D65" s="1">
        <v>0.20000000000004547</v>
      </c>
      <c r="E65" s="1">
        <v>1</v>
      </c>
    </row>
    <row r="66" spans="1:5">
      <c r="A66" s="1" t="s">
        <v>817</v>
      </c>
      <c r="B66" s="1">
        <v>898</v>
      </c>
      <c r="C66" s="1">
        <v>897.6</v>
      </c>
      <c r="D66" s="1">
        <v>0.39999999999997726</v>
      </c>
      <c r="E66" s="1">
        <v>1</v>
      </c>
    </row>
    <row r="67" spans="1:5">
      <c r="A67" s="1" t="s">
        <v>821</v>
      </c>
      <c r="B67" s="1">
        <v>436</v>
      </c>
      <c r="C67" s="1">
        <v>435.2</v>
      </c>
      <c r="D67" s="1">
        <v>0.80000000000001137</v>
      </c>
      <c r="E67" s="1">
        <v>1</v>
      </c>
    </row>
    <row r="68" spans="1:5">
      <c r="A68" s="1" t="s">
        <v>931</v>
      </c>
      <c r="B68" s="1">
        <v>4207</v>
      </c>
      <c r="C68" s="1">
        <v>4050</v>
      </c>
      <c r="D68" s="1">
        <v>157</v>
      </c>
      <c r="E68" s="1">
        <v>1</v>
      </c>
    </row>
    <row r="69" spans="1:5">
      <c r="A69" s="1" t="s">
        <v>79</v>
      </c>
      <c r="B69" s="1">
        <v>1440</v>
      </c>
      <c r="C69" s="1">
        <v>1375</v>
      </c>
      <c r="D69" s="1">
        <v>65</v>
      </c>
      <c r="E69" s="1">
        <v>1</v>
      </c>
    </row>
    <row r="70" spans="1:5">
      <c r="A70" s="1" t="s">
        <v>864</v>
      </c>
      <c r="B70" s="1">
        <v>930</v>
      </c>
      <c r="C70" s="1">
        <v>897.6</v>
      </c>
      <c r="D70" s="1">
        <v>32.399999999999977</v>
      </c>
      <c r="E70" s="1">
        <v>1</v>
      </c>
    </row>
    <row r="71" spans="1:5">
      <c r="A71" s="1" t="s">
        <v>633</v>
      </c>
      <c r="B71" s="1">
        <v>1772</v>
      </c>
      <c r="C71" s="1">
        <v>1332.8</v>
      </c>
      <c r="D71" s="1">
        <v>439.20000000000005</v>
      </c>
      <c r="E71" s="1">
        <v>1</v>
      </c>
    </row>
    <row r="72" spans="1:5">
      <c r="A72" s="1" t="s">
        <v>795</v>
      </c>
      <c r="B72" s="1">
        <v>4096</v>
      </c>
      <c r="C72" s="1">
        <v>4052.8</v>
      </c>
      <c r="D72" s="1">
        <v>43.199999999999818</v>
      </c>
      <c r="E72" s="1">
        <v>1</v>
      </c>
    </row>
    <row r="73" spans="1:5">
      <c r="A73" s="1" t="s">
        <v>800</v>
      </c>
      <c r="B73" s="1">
        <v>1661</v>
      </c>
      <c r="C73" s="1">
        <v>1332.8</v>
      </c>
      <c r="D73" s="1">
        <v>328.20000000000005</v>
      </c>
      <c r="E73" s="1">
        <v>1</v>
      </c>
    </row>
    <row r="74" spans="1:5">
      <c r="A74" s="1" t="s">
        <v>797</v>
      </c>
      <c r="B74" s="1">
        <v>2325</v>
      </c>
      <c r="C74" s="1">
        <v>2012.8</v>
      </c>
      <c r="D74" s="1">
        <v>312.20000000000005</v>
      </c>
      <c r="E74" s="1">
        <v>1</v>
      </c>
    </row>
    <row r="75" spans="1:5">
      <c r="A75" s="1" t="s">
        <v>635</v>
      </c>
      <c r="B75" s="1">
        <v>1882</v>
      </c>
      <c r="C75" s="1">
        <v>1795.2</v>
      </c>
      <c r="D75" s="1">
        <v>86.799999999999955</v>
      </c>
      <c r="E75" s="1">
        <v>1</v>
      </c>
    </row>
    <row r="76" spans="1:5">
      <c r="A76" s="1" t="s">
        <v>793</v>
      </c>
      <c r="B76" s="1">
        <v>451</v>
      </c>
      <c r="C76" s="1">
        <v>435.2</v>
      </c>
      <c r="D76" s="1">
        <v>15.800000000000011</v>
      </c>
      <c r="E76" s="1">
        <v>1</v>
      </c>
    </row>
    <row r="77" spans="1:5">
      <c r="A77" s="1" t="s">
        <v>754</v>
      </c>
      <c r="B77" s="1">
        <v>2214</v>
      </c>
      <c r="C77" s="1">
        <v>1332.8</v>
      </c>
      <c r="D77" s="1">
        <v>881.2</v>
      </c>
      <c r="E77" s="1">
        <v>1</v>
      </c>
    </row>
    <row r="78" spans="1:5">
      <c r="A78" s="1" t="s">
        <v>750</v>
      </c>
      <c r="B78" s="1">
        <v>1661</v>
      </c>
      <c r="C78" s="1">
        <v>1577.6</v>
      </c>
      <c r="D78" s="1">
        <v>83.400000000000091</v>
      </c>
      <c r="E78" s="1">
        <v>1</v>
      </c>
    </row>
    <row r="79" spans="1:5">
      <c r="A79" s="1" t="s">
        <v>1288</v>
      </c>
      <c r="B79" s="1">
        <v>709</v>
      </c>
      <c r="C79" s="1">
        <v>675</v>
      </c>
      <c r="D79" s="1">
        <v>34</v>
      </c>
      <c r="E79" s="1">
        <v>1</v>
      </c>
    </row>
    <row r="80" spans="1:5">
      <c r="A80" s="1" t="s">
        <v>657</v>
      </c>
      <c r="B80" s="1">
        <v>1333</v>
      </c>
      <c r="C80" s="1">
        <v>1332.8</v>
      </c>
      <c r="D80" s="1">
        <v>0.20000000000004547</v>
      </c>
      <c r="E80" s="1">
        <v>1</v>
      </c>
    </row>
    <row r="81" spans="1:5">
      <c r="A81" s="1" t="s">
        <v>613</v>
      </c>
      <c r="B81" s="1">
        <v>4650</v>
      </c>
      <c r="C81" s="1">
        <v>4297.6000000000004</v>
      </c>
      <c r="D81" s="1">
        <v>352.39999999999964</v>
      </c>
      <c r="E81" s="1">
        <v>1</v>
      </c>
    </row>
    <row r="82" spans="1:5">
      <c r="A82" s="1" t="s">
        <v>611</v>
      </c>
      <c r="B82" s="1">
        <v>4096</v>
      </c>
      <c r="C82" s="1">
        <v>3835.2</v>
      </c>
      <c r="D82" s="1">
        <v>260.80000000000018</v>
      </c>
      <c r="E82" s="1">
        <v>1</v>
      </c>
    </row>
    <row r="83" spans="1:5">
      <c r="A83" s="1" t="s">
        <v>834</v>
      </c>
      <c r="B83" s="1">
        <v>5314</v>
      </c>
      <c r="C83" s="1">
        <v>4732.8</v>
      </c>
      <c r="D83" s="1">
        <v>581.19999999999982</v>
      </c>
      <c r="E83" s="1">
        <v>1</v>
      </c>
    </row>
    <row r="84" spans="1:5">
      <c r="A84" s="1" t="s">
        <v>832</v>
      </c>
      <c r="B84" s="1">
        <v>5314</v>
      </c>
      <c r="C84" s="1">
        <v>4732.8</v>
      </c>
      <c r="D84" s="1">
        <v>581.19999999999982</v>
      </c>
      <c r="E84" s="1">
        <v>1</v>
      </c>
    </row>
    <row r="85" spans="1:5">
      <c r="A85" s="1" t="s">
        <v>746</v>
      </c>
      <c r="B85" s="1">
        <v>1661</v>
      </c>
      <c r="C85" s="1">
        <v>1332.8</v>
      </c>
      <c r="D85" s="1">
        <v>328.20000000000005</v>
      </c>
      <c r="E85" s="1">
        <v>1</v>
      </c>
    </row>
    <row r="86" spans="1:5">
      <c r="A86" s="1" t="s">
        <v>98</v>
      </c>
      <c r="B86" s="1">
        <v>1218</v>
      </c>
      <c r="C86" s="1">
        <v>1142.5</v>
      </c>
      <c r="D86" s="1">
        <v>75.5</v>
      </c>
      <c r="E86" s="1">
        <v>1</v>
      </c>
    </row>
    <row r="87" spans="1:5">
      <c r="A87" s="1" t="s">
        <v>842</v>
      </c>
      <c r="B87" s="1">
        <v>5757</v>
      </c>
      <c r="C87" s="1">
        <v>5412.8</v>
      </c>
      <c r="D87" s="1">
        <v>344.19999999999982</v>
      </c>
      <c r="E87" s="1">
        <v>1</v>
      </c>
    </row>
    <row r="88" spans="1:5">
      <c r="A88" s="1" t="s">
        <v>897</v>
      </c>
      <c r="B88" s="1">
        <v>1218</v>
      </c>
      <c r="C88" s="1">
        <v>897.6</v>
      </c>
      <c r="D88" s="1">
        <v>320.39999999999998</v>
      </c>
      <c r="E88" s="1">
        <v>1</v>
      </c>
    </row>
    <row r="89" spans="1:5">
      <c r="A89" s="1" t="s">
        <v>844</v>
      </c>
      <c r="B89" s="1">
        <v>1661</v>
      </c>
      <c r="C89" s="1">
        <v>1577.6</v>
      </c>
      <c r="D89" s="1">
        <v>83.400000000000091</v>
      </c>
      <c r="E89" s="1">
        <v>1</v>
      </c>
    </row>
    <row r="90" spans="1:5">
      <c r="A90" s="1" t="s">
        <v>104</v>
      </c>
      <c r="B90" s="1">
        <v>930</v>
      </c>
      <c r="C90" s="1">
        <v>925</v>
      </c>
      <c r="D90" s="1">
        <v>5</v>
      </c>
      <c r="E90" s="1">
        <v>1</v>
      </c>
    </row>
    <row r="91" spans="1:5">
      <c r="A91" s="1" t="s">
        <v>106</v>
      </c>
      <c r="B91" s="1">
        <v>930</v>
      </c>
      <c r="C91" s="1">
        <v>897.6</v>
      </c>
      <c r="D91" s="1">
        <v>32.399999999999977</v>
      </c>
      <c r="E91" s="1">
        <v>1</v>
      </c>
    </row>
    <row r="92" spans="1:5">
      <c r="A92" s="1" t="s">
        <v>108</v>
      </c>
      <c r="B92" s="1">
        <v>1218</v>
      </c>
      <c r="C92" s="1">
        <v>1142.4000000000001</v>
      </c>
      <c r="D92" s="1">
        <v>75.599999999999909</v>
      </c>
      <c r="E92" s="1">
        <v>1</v>
      </c>
    </row>
    <row r="93" spans="1:5">
      <c r="A93" s="1" t="s">
        <v>840</v>
      </c>
      <c r="B93" s="1">
        <v>3543</v>
      </c>
      <c r="C93" s="1">
        <v>3155.2</v>
      </c>
      <c r="D93" s="1">
        <v>387.80000000000018</v>
      </c>
      <c r="E93" s="1">
        <v>1</v>
      </c>
    </row>
    <row r="94" spans="1:5">
      <c r="A94" s="1" t="s">
        <v>838</v>
      </c>
      <c r="B94" s="1">
        <v>14834</v>
      </c>
      <c r="C94" s="1">
        <v>14035.2</v>
      </c>
      <c r="D94" s="1">
        <v>798.79999999999927</v>
      </c>
      <c r="E94" s="1">
        <v>1</v>
      </c>
    </row>
    <row r="95" spans="1:5">
      <c r="A95" s="1" t="s">
        <v>712</v>
      </c>
      <c r="B95" s="1">
        <v>1882</v>
      </c>
      <c r="C95" s="1">
        <v>1795.2</v>
      </c>
      <c r="D95" s="1">
        <v>86.799999999999955</v>
      </c>
      <c r="E95" s="1">
        <v>1</v>
      </c>
    </row>
    <row r="96" spans="1:5">
      <c r="A96" s="1" t="s">
        <v>720</v>
      </c>
      <c r="B96" s="1">
        <v>3543</v>
      </c>
      <c r="C96" s="1">
        <v>2257.6</v>
      </c>
      <c r="D96" s="1">
        <v>1285.4000000000001</v>
      </c>
      <c r="E96" s="1">
        <v>1</v>
      </c>
    </row>
    <row r="97" spans="1:5">
      <c r="A97" s="1" t="s">
        <v>710</v>
      </c>
      <c r="B97" s="1">
        <v>2214</v>
      </c>
      <c r="C97" s="1">
        <v>1332.8</v>
      </c>
      <c r="D97" s="1">
        <v>881.2</v>
      </c>
      <c r="E97" s="1">
        <v>1</v>
      </c>
    </row>
    <row r="98" spans="1:5">
      <c r="A98" s="1" t="s">
        <v>718</v>
      </c>
      <c r="B98" s="1">
        <v>3543</v>
      </c>
      <c r="C98" s="1">
        <v>2475.1999999999998</v>
      </c>
      <c r="D98" s="1">
        <v>1067.8000000000002</v>
      </c>
      <c r="E98" s="1">
        <v>1</v>
      </c>
    </row>
    <row r="99" spans="1:5">
      <c r="A99" s="1" t="s">
        <v>708</v>
      </c>
      <c r="B99" s="1">
        <v>1882</v>
      </c>
      <c r="C99" s="1">
        <v>1577.6</v>
      </c>
      <c r="D99" s="1">
        <v>304.40000000000009</v>
      </c>
      <c r="E99" s="1">
        <v>1</v>
      </c>
    </row>
    <row r="100" spans="1:5">
      <c r="A100" s="1" t="s">
        <v>706</v>
      </c>
      <c r="B100" s="1">
        <v>1993</v>
      </c>
      <c r="C100" s="1">
        <v>1795.2</v>
      </c>
      <c r="D100" s="1">
        <v>197.79999999999995</v>
      </c>
      <c r="E100" s="1">
        <v>1</v>
      </c>
    </row>
    <row r="101" spans="1:5">
      <c r="A101" s="1" t="s">
        <v>716</v>
      </c>
      <c r="B101" s="1">
        <v>5757</v>
      </c>
      <c r="C101" s="1">
        <v>3372.8</v>
      </c>
      <c r="D101" s="1">
        <v>2384.1999999999998</v>
      </c>
      <c r="E101" s="1">
        <v>1</v>
      </c>
    </row>
    <row r="102" spans="1:5">
      <c r="A102" s="1" t="s">
        <v>704</v>
      </c>
      <c r="B102" s="1">
        <v>2214</v>
      </c>
      <c r="C102" s="1">
        <v>2012.8</v>
      </c>
      <c r="D102" s="1">
        <v>201.20000000000005</v>
      </c>
      <c r="E102" s="1">
        <v>1</v>
      </c>
    </row>
    <row r="103" spans="1:5">
      <c r="A103" s="1" t="s">
        <v>702</v>
      </c>
      <c r="B103" s="1">
        <v>2214</v>
      </c>
      <c r="C103" s="1">
        <v>2012.8</v>
      </c>
      <c r="D103" s="1">
        <v>201.20000000000005</v>
      </c>
      <c r="E103" s="1">
        <v>1</v>
      </c>
    </row>
    <row r="104" spans="1:5">
      <c r="A104" s="1" t="s">
        <v>714</v>
      </c>
      <c r="B104" s="1">
        <v>5757</v>
      </c>
      <c r="C104" s="1">
        <v>4297.6000000000004</v>
      </c>
      <c r="D104" s="1">
        <v>1459.3999999999996</v>
      </c>
      <c r="E104" s="1">
        <v>1</v>
      </c>
    </row>
    <row r="105" spans="1:5">
      <c r="A105" s="1" t="s">
        <v>699</v>
      </c>
      <c r="B105" s="1">
        <v>2879</v>
      </c>
      <c r="C105" s="1">
        <v>2257.6</v>
      </c>
      <c r="D105" s="1">
        <v>621.40000000000009</v>
      </c>
      <c r="E105" s="1">
        <v>1</v>
      </c>
    </row>
    <row r="106" spans="1:5">
      <c r="A106" s="1" t="s">
        <v>955</v>
      </c>
      <c r="B106" s="1">
        <v>7971</v>
      </c>
      <c r="C106" s="1">
        <v>7763.25</v>
      </c>
      <c r="D106" s="1">
        <v>207.75</v>
      </c>
      <c r="E106" s="1">
        <v>1</v>
      </c>
    </row>
    <row r="107" spans="1:5">
      <c r="A107" s="1" t="s">
        <v>769</v>
      </c>
      <c r="B107" s="1">
        <v>8856</v>
      </c>
      <c r="C107" s="1">
        <v>8812.7999999999993</v>
      </c>
      <c r="D107" s="1">
        <v>43.200000000000728</v>
      </c>
      <c r="E107" s="1">
        <v>1</v>
      </c>
    </row>
    <row r="108" spans="1:5">
      <c r="A108" s="1" t="s">
        <v>859</v>
      </c>
      <c r="B108" s="1">
        <v>709</v>
      </c>
      <c r="C108" s="1">
        <v>652.79999999999995</v>
      </c>
      <c r="D108" s="1">
        <v>56.200000000000045</v>
      </c>
      <c r="E108" s="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44"/>
  <sheetViews>
    <sheetView workbookViewId="0">
      <selection activeCell="J21" sqref="J21"/>
    </sheetView>
  </sheetViews>
  <sheetFormatPr defaultRowHeight="15"/>
  <cols>
    <col min="1" max="1" width="16.28515625" bestFit="1" customWidth="1"/>
    <col min="2" max="2" width="11.5703125" style="45" bestFit="1" customWidth="1"/>
    <col min="3" max="3" width="12.5703125" style="45" bestFit="1" customWidth="1"/>
    <col min="6" max="6" width="16.28515625" bestFit="1" customWidth="1"/>
    <col min="7" max="8" width="9.28515625" style="46" bestFit="1" customWidth="1"/>
  </cols>
  <sheetData>
    <row r="1" spans="1:11">
      <c r="A1" t="s">
        <v>3401</v>
      </c>
      <c r="B1" s="45">
        <v>9350.1176470588234</v>
      </c>
      <c r="C1" s="45">
        <v>11299</v>
      </c>
      <c r="F1" t="s">
        <v>3401</v>
      </c>
      <c r="G1" s="46">
        <v>360.15058823529415</v>
      </c>
      <c r="H1" s="46">
        <v>429.99</v>
      </c>
      <c r="J1" t="s">
        <v>1877</v>
      </c>
      <c r="K1">
        <v>0.09</v>
      </c>
    </row>
    <row r="2" spans="1:11">
      <c r="A2" t="s">
        <v>3402</v>
      </c>
      <c r="B2" s="45">
        <v>5004.7058823529414</v>
      </c>
      <c r="C2" s="45">
        <v>6099</v>
      </c>
      <c r="F2" t="s">
        <v>3402</v>
      </c>
      <c r="G2" s="46">
        <v>189.55294117647057</v>
      </c>
      <c r="H2" s="46">
        <v>229.99</v>
      </c>
      <c r="J2" t="s">
        <v>1878</v>
      </c>
      <c r="K2">
        <v>0.09</v>
      </c>
    </row>
    <row r="3" spans="1:11">
      <c r="A3" t="s">
        <v>3403</v>
      </c>
      <c r="B3" s="45">
        <v>5270.5882352941171</v>
      </c>
      <c r="C3" s="45">
        <v>6399</v>
      </c>
      <c r="F3" t="s">
        <v>3403</v>
      </c>
      <c r="G3" s="46">
        <v>199.52941176470588</v>
      </c>
      <c r="H3" s="46">
        <v>239.99</v>
      </c>
      <c r="J3" t="s">
        <v>1879</v>
      </c>
      <c r="K3">
        <v>0.09</v>
      </c>
    </row>
    <row r="4" spans="1:11">
      <c r="A4" t="s">
        <v>2123</v>
      </c>
      <c r="B4" s="45">
        <v>9350.1176470588234</v>
      </c>
      <c r="C4" s="45">
        <v>11399</v>
      </c>
      <c r="F4" t="s">
        <v>2123</v>
      </c>
      <c r="G4" s="46">
        <v>360.15058823529415</v>
      </c>
      <c r="H4" s="46">
        <v>429.99</v>
      </c>
      <c r="J4" t="s">
        <v>1880</v>
      </c>
      <c r="K4">
        <v>0.09</v>
      </c>
    </row>
    <row r="5" spans="1:11">
      <c r="A5" t="s">
        <v>2124</v>
      </c>
      <c r="B5" s="45">
        <v>5004.7058823529414</v>
      </c>
      <c r="C5" s="45">
        <v>6099</v>
      </c>
      <c r="F5" t="s">
        <v>2124</v>
      </c>
      <c r="G5" s="46">
        <v>189.55294117647057</v>
      </c>
      <c r="H5" s="46">
        <v>229.99</v>
      </c>
      <c r="J5" t="s">
        <v>1881</v>
      </c>
      <c r="K5">
        <v>0.09</v>
      </c>
    </row>
    <row r="6" spans="1:11">
      <c r="A6" t="s">
        <v>2125</v>
      </c>
      <c r="B6" s="45">
        <v>2635.2941176470586</v>
      </c>
      <c r="C6" s="45">
        <v>3199</v>
      </c>
      <c r="F6" t="s">
        <v>2125</v>
      </c>
      <c r="G6" s="46">
        <v>99.764705882352942</v>
      </c>
      <c r="H6" s="46">
        <v>119.99</v>
      </c>
      <c r="J6" t="s">
        <v>1882</v>
      </c>
      <c r="K6">
        <v>0.09</v>
      </c>
    </row>
    <row r="7" spans="1:11">
      <c r="A7" t="s">
        <v>2126</v>
      </c>
      <c r="B7" s="45">
        <v>661.76470588235293</v>
      </c>
      <c r="C7" s="45">
        <v>799</v>
      </c>
      <c r="F7" t="s">
        <v>2126</v>
      </c>
      <c r="G7" s="46">
        <v>25.980392156862745</v>
      </c>
      <c r="H7" s="46">
        <v>31.99</v>
      </c>
      <c r="J7" t="s">
        <v>1883</v>
      </c>
      <c r="K7">
        <v>0.09</v>
      </c>
    </row>
    <row r="8" spans="1:11">
      <c r="A8" t="s">
        <v>2127</v>
      </c>
      <c r="B8" s="45">
        <v>3935.2941176470586</v>
      </c>
      <c r="C8" s="45">
        <v>4769</v>
      </c>
      <c r="F8" t="s">
        <v>2127</v>
      </c>
      <c r="G8" s="46">
        <v>147.56862745098039</v>
      </c>
      <c r="H8" s="46">
        <v>179.99</v>
      </c>
      <c r="J8" t="s">
        <v>1884</v>
      </c>
      <c r="K8">
        <v>0.09</v>
      </c>
    </row>
    <row r="9" spans="1:11">
      <c r="A9" t="s">
        <v>2128</v>
      </c>
      <c r="B9" s="45">
        <v>2289.8823529411766</v>
      </c>
      <c r="C9" s="45">
        <v>2779</v>
      </c>
      <c r="F9" t="s">
        <v>2128</v>
      </c>
      <c r="G9" s="46">
        <v>82.970980392156875</v>
      </c>
      <c r="H9" s="46">
        <v>99.99</v>
      </c>
      <c r="J9" t="s">
        <v>1885</v>
      </c>
      <c r="K9">
        <v>0.02</v>
      </c>
    </row>
    <row r="10" spans="1:11">
      <c r="A10" t="s">
        <v>2129</v>
      </c>
      <c r="B10" s="45">
        <v>1509.2352941176471</v>
      </c>
      <c r="C10" s="45">
        <v>1829</v>
      </c>
      <c r="F10" t="s">
        <v>2129</v>
      </c>
      <c r="G10" s="46">
        <v>55.556470588235292</v>
      </c>
      <c r="H10" s="46">
        <v>66.989999999999995</v>
      </c>
      <c r="J10" t="s">
        <v>1886</v>
      </c>
      <c r="K10">
        <v>0.02</v>
      </c>
    </row>
    <row r="11" spans="1:11">
      <c r="A11" t="s">
        <v>2130</v>
      </c>
      <c r="B11" s="45">
        <v>7978.9411764705874</v>
      </c>
      <c r="C11" s="45">
        <v>9699</v>
      </c>
      <c r="F11" t="s">
        <v>2130</v>
      </c>
      <c r="G11" s="46">
        <v>306.3192156862745</v>
      </c>
      <c r="H11" s="46">
        <v>369.99</v>
      </c>
      <c r="J11" t="s">
        <v>1887</v>
      </c>
      <c r="K11">
        <v>0.02</v>
      </c>
    </row>
    <row r="12" spans="1:11">
      <c r="A12" t="s">
        <v>2131</v>
      </c>
      <c r="B12" s="45">
        <v>3763.7647058823532</v>
      </c>
      <c r="C12" s="45">
        <v>4559</v>
      </c>
      <c r="F12" t="s">
        <v>2131</v>
      </c>
      <c r="G12" s="46">
        <v>140.83450980392158</v>
      </c>
      <c r="H12" s="46">
        <v>169</v>
      </c>
      <c r="J12" t="s">
        <v>1888</v>
      </c>
      <c r="K12">
        <v>0.02</v>
      </c>
    </row>
    <row r="13" spans="1:11">
      <c r="A13" t="s">
        <v>2132</v>
      </c>
      <c r="B13" s="45">
        <v>2127.0617647058825</v>
      </c>
      <c r="C13" s="45">
        <v>2379</v>
      </c>
      <c r="F13" t="s">
        <v>2132</v>
      </c>
      <c r="G13" s="46">
        <v>76.578764705882364</v>
      </c>
      <c r="H13" s="46">
        <v>89.99</v>
      </c>
      <c r="J13" t="s">
        <v>1889</v>
      </c>
      <c r="K13">
        <v>0.02</v>
      </c>
    </row>
    <row r="14" spans="1:11">
      <c r="A14" t="s">
        <v>2133</v>
      </c>
      <c r="B14" s="45">
        <v>1381.6470588235293</v>
      </c>
      <c r="C14" s="45">
        <v>1679</v>
      </c>
      <c r="F14" t="s">
        <v>2133</v>
      </c>
      <c r="G14" s="46">
        <v>50.547450980392156</v>
      </c>
      <c r="H14" s="46">
        <v>59.99</v>
      </c>
      <c r="J14" t="s">
        <v>1890</v>
      </c>
      <c r="K14">
        <v>0.02</v>
      </c>
    </row>
    <row r="15" spans="1:11">
      <c r="A15" t="s">
        <v>2134</v>
      </c>
      <c r="B15" s="45">
        <v>948.11764705882342</v>
      </c>
      <c r="C15" s="45">
        <v>1149</v>
      </c>
      <c r="F15" t="s">
        <v>2134</v>
      </c>
      <c r="G15" s="46">
        <v>35.374901960784314</v>
      </c>
      <c r="H15" s="46">
        <v>42.99</v>
      </c>
      <c r="J15" t="s">
        <v>1891</v>
      </c>
      <c r="K15">
        <v>0.02</v>
      </c>
    </row>
    <row r="16" spans="1:11">
      <c r="A16" t="s">
        <v>2135</v>
      </c>
      <c r="B16" s="45">
        <v>6302.2941176470576</v>
      </c>
      <c r="C16" s="45">
        <v>7649</v>
      </c>
      <c r="F16" t="s">
        <v>2135</v>
      </c>
      <c r="G16" s="46">
        <v>240.49529411764703</v>
      </c>
      <c r="H16" s="46">
        <v>289.99</v>
      </c>
      <c r="J16" t="s">
        <v>1892</v>
      </c>
      <c r="K16">
        <v>0.02</v>
      </c>
    </row>
    <row r="17" spans="1:11">
      <c r="A17" t="s">
        <v>2136</v>
      </c>
      <c r="B17" s="45">
        <v>3297.4164705882349</v>
      </c>
      <c r="C17" s="45">
        <v>3989</v>
      </c>
      <c r="F17" t="s">
        <v>2136</v>
      </c>
      <c r="G17" s="46">
        <v>122.52602352941176</v>
      </c>
      <c r="H17" s="46">
        <v>147.99</v>
      </c>
      <c r="J17" t="s">
        <v>1893</v>
      </c>
      <c r="K17">
        <v>0.02</v>
      </c>
    </row>
    <row r="18" spans="1:11">
      <c r="A18" t="s">
        <v>2137</v>
      </c>
      <c r="B18" s="45">
        <v>2017.8286588235292</v>
      </c>
      <c r="C18" s="45">
        <v>2449</v>
      </c>
      <c r="F18" t="s">
        <v>2137</v>
      </c>
      <c r="G18" s="46">
        <v>72.290353882352932</v>
      </c>
      <c r="H18" s="46">
        <v>87.99</v>
      </c>
      <c r="J18" t="s">
        <v>1894</v>
      </c>
      <c r="K18">
        <v>0.02</v>
      </c>
    </row>
    <row r="19" spans="1:11">
      <c r="A19" t="s">
        <v>2138</v>
      </c>
      <c r="B19" s="45">
        <v>1099.0622211764708</v>
      </c>
      <c r="C19" s="45">
        <v>1329</v>
      </c>
      <c r="F19" t="s">
        <v>2138</v>
      </c>
      <c r="G19" s="46">
        <v>39.453379576470596</v>
      </c>
      <c r="H19" s="46">
        <v>47.99</v>
      </c>
      <c r="J19" t="s">
        <v>1895</v>
      </c>
      <c r="K19">
        <v>0.02</v>
      </c>
    </row>
    <row r="20" spans="1:11">
      <c r="A20" t="s">
        <v>2139</v>
      </c>
      <c r="B20" s="45">
        <v>523.52941176470586</v>
      </c>
      <c r="C20" s="45">
        <v>639.99</v>
      </c>
      <c r="F20" t="s">
        <v>2139</v>
      </c>
      <c r="G20" s="46">
        <v>18.705882352941174</v>
      </c>
      <c r="H20" s="46">
        <v>22.99</v>
      </c>
      <c r="J20" t="s">
        <v>1896</v>
      </c>
      <c r="K20">
        <v>0.02</v>
      </c>
    </row>
    <row r="21" spans="1:11">
      <c r="A21" t="s">
        <v>2140</v>
      </c>
      <c r="B21" s="45">
        <v>475.28632823529409</v>
      </c>
      <c r="C21" s="45">
        <v>579</v>
      </c>
      <c r="F21" t="s">
        <v>2140</v>
      </c>
      <c r="G21" s="46">
        <v>17.735641905882353</v>
      </c>
      <c r="H21" s="46">
        <v>21.99</v>
      </c>
      <c r="J21" t="s">
        <v>1897</v>
      </c>
      <c r="K21">
        <v>0.02</v>
      </c>
    </row>
    <row r="22" spans="1:11">
      <c r="A22" t="s">
        <v>2141</v>
      </c>
      <c r="B22" s="45">
        <v>3126.3529411764707</v>
      </c>
      <c r="C22" s="45">
        <v>3789</v>
      </c>
      <c r="F22" t="s">
        <v>2141</v>
      </c>
      <c r="G22" s="46">
        <v>115.81019607843137</v>
      </c>
      <c r="H22" s="46">
        <v>139.99</v>
      </c>
      <c r="J22" t="s">
        <v>1898</v>
      </c>
      <c r="K22">
        <v>0.02</v>
      </c>
    </row>
    <row r="23" spans="1:11">
      <c r="A23" t="s">
        <v>2142</v>
      </c>
      <c r="B23" s="45">
        <v>1587.3529411764705</v>
      </c>
      <c r="C23" s="45">
        <v>1929</v>
      </c>
      <c r="F23" t="s">
        <v>2142</v>
      </c>
      <c r="G23" s="46">
        <v>55.390196078431366</v>
      </c>
      <c r="H23" s="46">
        <v>66.989999999999995</v>
      </c>
      <c r="J23" t="s">
        <v>1899</v>
      </c>
      <c r="K23">
        <v>0.02</v>
      </c>
    </row>
    <row r="24" spans="1:11">
      <c r="A24" t="s">
        <v>2143</v>
      </c>
      <c r="B24" s="45">
        <v>831.58823529411768</v>
      </c>
      <c r="C24" s="45">
        <v>999</v>
      </c>
      <c r="F24" t="s">
        <v>2143</v>
      </c>
      <c r="G24" s="46">
        <v>28.952549019607844</v>
      </c>
      <c r="H24" s="46">
        <v>34.99</v>
      </c>
      <c r="J24" t="s">
        <v>1900</v>
      </c>
      <c r="K24">
        <v>0.02</v>
      </c>
    </row>
    <row r="25" spans="1:11">
      <c r="A25" t="s">
        <v>2144</v>
      </c>
      <c r="B25" s="45">
        <v>512.94117647058829</v>
      </c>
      <c r="C25" s="45">
        <v>629</v>
      </c>
      <c r="F25" t="s">
        <v>2144</v>
      </c>
      <c r="G25" s="46">
        <v>18.290196078431375</v>
      </c>
      <c r="H25" s="46">
        <v>21.99</v>
      </c>
      <c r="J25" t="s">
        <v>1901</v>
      </c>
      <c r="K25">
        <v>0.02</v>
      </c>
    </row>
    <row r="26" spans="1:11">
      <c r="A26" t="s">
        <v>2145</v>
      </c>
      <c r="B26" s="45">
        <v>391.47058823529414</v>
      </c>
      <c r="C26" s="45">
        <v>479</v>
      </c>
      <c r="F26" t="s">
        <v>2145</v>
      </c>
      <c r="G26" s="46">
        <v>14.445098039215686</v>
      </c>
      <c r="H26" s="46">
        <v>17.989999999999998</v>
      </c>
      <c r="J26" t="s">
        <v>1902</v>
      </c>
      <c r="K26">
        <v>0.02</v>
      </c>
    </row>
    <row r="27" spans="1:11">
      <c r="A27" t="s">
        <v>2146</v>
      </c>
      <c r="B27" s="45">
        <v>915.23529411764696</v>
      </c>
      <c r="C27" s="45">
        <v>1109</v>
      </c>
      <c r="F27" t="s">
        <v>2146</v>
      </c>
      <c r="G27" s="46">
        <v>32.236470588235292</v>
      </c>
      <c r="H27" s="46">
        <v>39.99</v>
      </c>
      <c r="J27" t="s">
        <v>1903</v>
      </c>
      <c r="K27">
        <v>0.02</v>
      </c>
    </row>
    <row r="28" spans="1:11">
      <c r="A28" t="s">
        <v>2147</v>
      </c>
      <c r="B28" s="45">
        <v>481.17647058823525</v>
      </c>
      <c r="C28" s="45">
        <v>589</v>
      </c>
      <c r="F28" t="s">
        <v>2147</v>
      </c>
      <c r="G28" s="46">
        <v>17.043137254901957</v>
      </c>
      <c r="H28" s="46">
        <v>19.989999999999998</v>
      </c>
      <c r="J28" t="s">
        <v>1904</v>
      </c>
      <c r="K28">
        <v>0.02</v>
      </c>
    </row>
    <row r="29" spans="1:11">
      <c r="A29" t="s">
        <v>2148</v>
      </c>
      <c r="B29" s="45">
        <v>348.05882352941177</v>
      </c>
      <c r="C29" s="45">
        <v>419</v>
      </c>
      <c r="F29" t="s">
        <v>2148</v>
      </c>
      <c r="G29" s="46">
        <v>12.74078431372549</v>
      </c>
      <c r="H29" s="46">
        <v>14.99</v>
      </c>
      <c r="J29" t="s">
        <v>1905</v>
      </c>
      <c r="K29">
        <v>0.02</v>
      </c>
    </row>
    <row r="30" spans="1:11">
      <c r="A30" t="s">
        <v>2149</v>
      </c>
      <c r="B30" s="45">
        <v>7301.7705882352939</v>
      </c>
      <c r="C30" s="45">
        <v>8849</v>
      </c>
      <c r="F30" t="s">
        <v>2149</v>
      </c>
      <c r="G30" s="46">
        <v>279.73400000000004</v>
      </c>
      <c r="H30" s="46">
        <v>339.99</v>
      </c>
      <c r="J30" t="s">
        <v>1906</v>
      </c>
      <c r="K30">
        <v>0.02</v>
      </c>
    </row>
    <row r="31" spans="1:11">
      <c r="A31" t="s">
        <v>2150</v>
      </c>
      <c r="B31" s="45">
        <v>2691.2823529411767</v>
      </c>
      <c r="C31" s="45">
        <v>3259</v>
      </c>
      <c r="F31" t="s">
        <v>2150</v>
      </c>
      <c r="G31" s="46">
        <v>98.729647058823531</v>
      </c>
      <c r="H31" s="46">
        <v>119.99</v>
      </c>
      <c r="J31" t="s">
        <v>1907</v>
      </c>
      <c r="K31">
        <v>0.02</v>
      </c>
    </row>
    <row r="32" spans="1:11">
      <c r="A32" t="s">
        <v>2151</v>
      </c>
      <c r="B32" s="45">
        <v>1435.3505882352938</v>
      </c>
      <c r="C32" s="45">
        <v>1749</v>
      </c>
      <c r="F32" t="s">
        <v>2151</v>
      </c>
      <c r="G32" s="46">
        <v>52.655811764705867</v>
      </c>
      <c r="H32" s="46">
        <v>64.989999999999995</v>
      </c>
      <c r="J32" t="s">
        <v>3409</v>
      </c>
      <c r="K32">
        <v>0.02</v>
      </c>
    </row>
    <row r="33" spans="1:11">
      <c r="A33" t="s">
        <v>2152</v>
      </c>
      <c r="B33" s="45">
        <v>6966.4623529411747</v>
      </c>
      <c r="C33" s="45">
        <v>8429</v>
      </c>
      <c r="F33" t="s">
        <v>2152</v>
      </c>
      <c r="G33" s="46">
        <v>266.57004705882349</v>
      </c>
      <c r="H33" s="46">
        <v>319.99</v>
      </c>
      <c r="J33" t="s">
        <v>3410</v>
      </c>
      <c r="K33">
        <v>0.02</v>
      </c>
    </row>
    <row r="34" spans="1:11">
      <c r="A34" t="s">
        <v>2153</v>
      </c>
      <c r="B34" s="45">
        <v>2205.0854117647059</v>
      </c>
      <c r="C34" s="45">
        <v>2669</v>
      </c>
      <c r="F34" t="s">
        <v>2153</v>
      </c>
      <c r="G34" s="46">
        <v>79.641915294117652</v>
      </c>
      <c r="H34" s="46">
        <v>95.99</v>
      </c>
      <c r="J34" t="s">
        <v>3411</v>
      </c>
      <c r="K34">
        <v>0.02</v>
      </c>
    </row>
    <row r="35" spans="1:11">
      <c r="A35" t="s">
        <v>2154</v>
      </c>
      <c r="B35" s="45">
        <v>1152.224697058823</v>
      </c>
      <c r="C35" s="45">
        <v>1399</v>
      </c>
      <c r="F35" t="s">
        <v>2154</v>
      </c>
      <c r="G35" s="46">
        <v>41.54049899999999</v>
      </c>
      <c r="H35" s="46">
        <v>49.99</v>
      </c>
      <c r="J35" t="s">
        <v>3412</v>
      </c>
      <c r="K35">
        <v>0.02</v>
      </c>
    </row>
    <row r="36" spans="1:11">
      <c r="A36" t="s">
        <v>2155</v>
      </c>
      <c r="B36" s="45">
        <v>523.52941176470586</v>
      </c>
      <c r="C36" s="45">
        <v>919</v>
      </c>
      <c r="F36" t="s">
        <v>2155</v>
      </c>
      <c r="G36" s="46">
        <v>18.705882352941174</v>
      </c>
      <c r="H36" s="46">
        <v>34.99</v>
      </c>
      <c r="J36" t="s">
        <v>3413</v>
      </c>
      <c r="K36">
        <v>0.02</v>
      </c>
    </row>
    <row r="37" spans="1:11">
      <c r="A37" t="s">
        <v>2156</v>
      </c>
      <c r="B37" s="45">
        <v>3363.5294117647059</v>
      </c>
      <c r="C37" s="45">
        <v>4069</v>
      </c>
      <c r="F37" t="s">
        <v>2156</v>
      </c>
      <c r="G37" s="46">
        <v>125.12156862745098</v>
      </c>
      <c r="H37" s="46">
        <v>149.99</v>
      </c>
      <c r="J37" t="s">
        <v>3414</v>
      </c>
      <c r="K37">
        <v>0.02</v>
      </c>
    </row>
    <row r="38" spans="1:11">
      <c r="A38" t="s">
        <v>2157</v>
      </c>
      <c r="B38" s="45">
        <v>1675.2352941176471</v>
      </c>
      <c r="C38" s="45">
        <v>2029</v>
      </c>
      <c r="F38" t="s">
        <v>2157</v>
      </c>
      <c r="G38" s="46">
        <v>58.840392156862741</v>
      </c>
      <c r="H38" s="46">
        <v>69.989999999999995</v>
      </c>
      <c r="J38" t="s">
        <v>3415</v>
      </c>
      <c r="K38">
        <v>0.02</v>
      </c>
    </row>
    <row r="39" spans="1:11">
      <c r="A39" t="s">
        <v>2158</v>
      </c>
      <c r="B39" s="45">
        <v>861.76470588235293</v>
      </c>
      <c r="C39" s="45">
        <v>1049</v>
      </c>
      <c r="F39" t="s">
        <v>2158</v>
      </c>
      <c r="G39" s="46">
        <v>30.137254901960784</v>
      </c>
      <c r="H39" s="46">
        <v>36.99</v>
      </c>
      <c r="J39" t="s">
        <v>3416</v>
      </c>
      <c r="K39">
        <v>0.02</v>
      </c>
    </row>
    <row r="40" spans="1:11">
      <c r="A40" t="s">
        <v>2159</v>
      </c>
      <c r="B40" s="45">
        <v>501.29411764705878</v>
      </c>
      <c r="C40" s="45">
        <v>599</v>
      </c>
      <c r="F40" t="s">
        <v>2159</v>
      </c>
      <c r="G40" s="46">
        <v>17.832941176470587</v>
      </c>
      <c r="H40" s="46">
        <v>21.99</v>
      </c>
      <c r="J40" t="s">
        <v>1908</v>
      </c>
      <c r="K40">
        <v>0.11</v>
      </c>
    </row>
    <row r="41" spans="1:11">
      <c r="A41" t="s">
        <v>2160</v>
      </c>
      <c r="B41" s="45">
        <v>371.35294117647061</v>
      </c>
      <c r="C41" s="45">
        <v>449</v>
      </c>
      <c r="F41" t="s">
        <v>2160</v>
      </c>
      <c r="G41" s="46">
        <v>13.655294117647058</v>
      </c>
      <c r="H41" s="46">
        <v>15.99</v>
      </c>
      <c r="J41" t="s">
        <v>1909</v>
      </c>
      <c r="K41">
        <v>0.11</v>
      </c>
    </row>
    <row r="42" spans="1:11">
      <c r="A42" t="s">
        <v>2161</v>
      </c>
      <c r="B42" s="45">
        <v>915.23529411764707</v>
      </c>
      <c r="C42" s="45">
        <v>1109</v>
      </c>
      <c r="F42" t="s">
        <v>2161</v>
      </c>
      <c r="G42" s="46">
        <v>32.236470588235299</v>
      </c>
      <c r="H42" s="46">
        <v>38.99</v>
      </c>
      <c r="J42" t="s">
        <v>1910</v>
      </c>
      <c r="K42">
        <v>0.11</v>
      </c>
    </row>
    <row r="43" spans="1:11">
      <c r="A43" t="s">
        <v>2162</v>
      </c>
      <c r="B43" s="45">
        <v>467.94117647058823</v>
      </c>
      <c r="C43" s="45">
        <v>569</v>
      </c>
      <c r="F43" t="s">
        <v>2162</v>
      </c>
      <c r="G43" s="46">
        <v>16.523529411764706</v>
      </c>
      <c r="H43" s="46">
        <v>19.989999999999998</v>
      </c>
      <c r="J43" t="s">
        <v>1911</v>
      </c>
      <c r="K43">
        <v>0.11</v>
      </c>
    </row>
    <row r="44" spans="1:11">
      <c r="A44" t="s">
        <v>2163</v>
      </c>
      <c r="B44" s="45">
        <v>338.00000000000006</v>
      </c>
      <c r="C44" s="45">
        <v>409</v>
      </c>
      <c r="F44" t="s">
        <v>2163</v>
      </c>
      <c r="G44" s="46">
        <v>12.345882352941176</v>
      </c>
      <c r="H44" s="46">
        <v>14.99</v>
      </c>
      <c r="J44" t="s">
        <v>1912</v>
      </c>
      <c r="K44">
        <v>0.11</v>
      </c>
    </row>
    <row r="45" spans="1:11">
      <c r="A45" t="s">
        <v>2164</v>
      </c>
      <c r="B45" s="45">
        <v>3646.4705882352937</v>
      </c>
      <c r="C45" s="45">
        <v>4449</v>
      </c>
      <c r="F45" t="s">
        <v>2164</v>
      </c>
      <c r="G45" s="46">
        <v>139.46274509803919</v>
      </c>
      <c r="H45" s="46">
        <v>169.99</v>
      </c>
      <c r="J45" t="s">
        <v>1913</v>
      </c>
      <c r="K45">
        <v>0.11</v>
      </c>
    </row>
    <row r="46" spans="1:11">
      <c r="A46" t="s">
        <v>2165</v>
      </c>
      <c r="B46" s="45">
        <v>1693.5294117647059</v>
      </c>
      <c r="C46" s="45">
        <v>2049</v>
      </c>
      <c r="F46" t="s">
        <v>2165</v>
      </c>
      <c r="G46" s="46">
        <v>64.639215686274511</v>
      </c>
      <c r="H46" s="46">
        <v>77.989999999999995</v>
      </c>
      <c r="J46" t="s">
        <v>1914</v>
      </c>
      <c r="K46">
        <v>0.11</v>
      </c>
    </row>
    <row r="47" spans="1:11">
      <c r="A47" t="s">
        <v>2166</v>
      </c>
      <c r="B47" s="45">
        <v>833.52941176470586</v>
      </c>
      <c r="C47" s="45">
        <v>1009</v>
      </c>
      <c r="F47" t="s">
        <v>2166</v>
      </c>
      <c r="G47" s="46">
        <v>31.8</v>
      </c>
      <c r="H47" s="46">
        <v>38.99</v>
      </c>
      <c r="J47" t="s">
        <v>1915</v>
      </c>
      <c r="K47">
        <v>0.11</v>
      </c>
    </row>
    <row r="48" spans="1:11">
      <c r="A48" t="s">
        <v>2167</v>
      </c>
      <c r="B48" s="45">
        <v>390.29411764705884</v>
      </c>
      <c r="C48" s="45">
        <v>479</v>
      </c>
      <c r="F48" t="s">
        <v>2167</v>
      </c>
      <c r="G48" s="46">
        <v>14.860784313725491</v>
      </c>
      <c r="H48" s="46">
        <v>17.989999999999998</v>
      </c>
      <c r="J48" t="s">
        <v>1916</v>
      </c>
      <c r="K48">
        <v>0.11</v>
      </c>
    </row>
    <row r="49" spans="1:11">
      <c r="A49" t="s">
        <v>2168</v>
      </c>
      <c r="B49" s="45">
        <v>8435.2941176470595</v>
      </c>
      <c r="C49" s="45">
        <v>10209</v>
      </c>
      <c r="F49" t="s">
        <v>2168</v>
      </c>
      <c r="G49" s="46">
        <v>324.23529411764707</v>
      </c>
      <c r="H49" s="46">
        <v>389.99</v>
      </c>
      <c r="J49" t="s">
        <v>1917</v>
      </c>
      <c r="K49">
        <v>0.11</v>
      </c>
    </row>
    <row r="50" spans="1:11">
      <c r="A50" t="s">
        <v>2169</v>
      </c>
      <c r="B50" s="45">
        <v>4835.2941176470586</v>
      </c>
      <c r="C50" s="45">
        <v>5849</v>
      </c>
      <c r="F50" t="s">
        <v>2169</v>
      </c>
      <c r="G50" s="46">
        <v>182.90196078431373</v>
      </c>
      <c r="H50" s="46">
        <v>219.99</v>
      </c>
      <c r="J50" t="s">
        <v>1918</v>
      </c>
      <c r="K50">
        <v>0.11</v>
      </c>
    </row>
    <row r="51" spans="1:11">
      <c r="A51" t="s">
        <v>3405</v>
      </c>
      <c r="B51" s="45">
        <v>2900</v>
      </c>
      <c r="C51" s="45">
        <v>3509</v>
      </c>
      <c r="F51" t="s">
        <v>3405</v>
      </c>
      <c r="G51" s="46">
        <v>110.15686274509804</v>
      </c>
      <c r="H51" s="46">
        <v>134.99</v>
      </c>
      <c r="J51" t="s">
        <v>1919</v>
      </c>
      <c r="K51">
        <v>0.11</v>
      </c>
    </row>
    <row r="52" spans="1:11">
      <c r="A52" t="s">
        <v>2171</v>
      </c>
      <c r="B52" s="45">
        <v>5258.8235294117649</v>
      </c>
      <c r="C52" s="45">
        <v>6369</v>
      </c>
      <c r="F52" t="s">
        <v>2171</v>
      </c>
      <c r="G52" s="46">
        <v>199.52941176470588</v>
      </c>
      <c r="H52" s="46">
        <v>239.99</v>
      </c>
      <c r="J52" t="s">
        <v>1920</v>
      </c>
      <c r="K52">
        <v>0.11</v>
      </c>
    </row>
    <row r="53" spans="1:11">
      <c r="A53" t="s">
        <v>2172</v>
      </c>
      <c r="B53" s="45">
        <v>2717.6470588235293</v>
      </c>
      <c r="C53" s="45">
        <v>3289</v>
      </c>
      <c r="F53" t="s">
        <v>2172</v>
      </c>
      <c r="G53" s="46">
        <v>99.764705882352942</v>
      </c>
      <c r="H53" s="46">
        <v>119.99</v>
      </c>
      <c r="J53" t="s">
        <v>1921</v>
      </c>
      <c r="K53">
        <v>0.11</v>
      </c>
    </row>
    <row r="54" spans="1:11">
      <c r="A54" t="s">
        <v>2173</v>
      </c>
      <c r="B54" s="45">
        <v>1894.1176470588234</v>
      </c>
      <c r="C54" s="45">
        <v>2299</v>
      </c>
      <c r="F54" t="s">
        <v>2173</v>
      </c>
      <c r="G54" s="46">
        <v>70.666666666666657</v>
      </c>
      <c r="H54" s="46">
        <v>84.99</v>
      </c>
      <c r="J54" t="s">
        <v>1922</v>
      </c>
      <c r="K54">
        <v>0.11</v>
      </c>
    </row>
    <row r="55" spans="1:11">
      <c r="A55" t="s">
        <v>2174</v>
      </c>
      <c r="B55" s="45">
        <v>1588.2352941176471</v>
      </c>
      <c r="C55" s="45">
        <v>1929</v>
      </c>
      <c r="F55" t="s">
        <v>2174</v>
      </c>
      <c r="G55" s="46">
        <v>62.352941176470587</v>
      </c>
      <c r="H55" s="46">
        <v>74.989999999999995</v>
      </c>
      <c r="J55" t="s">
        <v>1923</v>
      </c>
      <c r="K55">
        <v>0.11</v>
      </c>
    </row>
    <row r="56" spans="1:11">
      <c r="A56" t="s">
        <v>2175</v>
      </c>
      <c r="B56" s="45">
        <v>2647.0588235294117</v>
      </c>
      <c r="C56" s="45">
        <v>3199</v>
      </c>
      <c r="F56" t="s">
        <v>2175</v>
      </c>
      <c r="G56" s="46">
        <v>103.92156862745098</v>
      </c>
      <c r="H56" s="46">
        <v>124.99</v>
      </c>
      <c r="J56" t="s">
        <v>1924</v>
      </c>
      <c r="K56">
        <v>0.11</v>
      </c>
    </row>
    <row r="57" spans="1:11">
      <c r="A57" t="s">
        <v>2176</v>
      </c>
      <c r="B57" s="45">
        <v>303.05882352941177</v>
      </c>
      <c r="C57" s="45">
        <v>369</v>
      </c>
      <c r="F57" t="s">
        <v>2176</v>
      </c>
      <c r="G57" s="46">
        <v>10.974117647058824</v>
      </c>
      <c r="H57" s="46">
        <v>13.99</v>
      </c>
      <c r="J57" t="s">
        <v>1925</v>
      </c>
      <c r="K57">
        <v>0.11</v>
      </c>
    </row>
    <row r="58" spans="1:11">
      <c r="A58" t="s">
        <v>2177</v>
      </c>
      <c r="B58" s="45">
        <v>413.94117647058818</v>
      </c>
      <c r="C58" s="45">
        <v>499</v>
      </c>
      <c r="F58" t="s">
        <v>2177</v>
      </c>
      <c r="G58" s="46">
        <v>14.403529411764705</v>
      </c>
      <c r="H58" s="46">
        <v>17.989999999999998</v>
      </c>
      <c r="J58" t="s">
        <v>1926</v>
      </c>
      <c r="K58">
        <v>0.11</v>
      </c>
    </row>
    <row r="59" spans="1:11">
      <c r="A59" t="s">
        <v>2178</v>
      </c>
      <c r="B59" s="45">
        <v>792.94117647058818</v>
      </c>
      <c r="C59" s="45">
        <v>959</v>
      </c>
      <c r="F59" t="s">
        <v>2178</v>
      </c>
      <c r="G59" s="46">
        <v>27.435294117647057</v>
      </c>
      <c r="H59" s="46">
        <v>32.99</v>
      </c>
      <c r="J59" t="s">
        <v>1927</v>
      </c>
      <c r="K59">
        <v>0.11</v>
      </c>
    </row>
    <row r="60" spans="1:11">
      <c r="A60" t="s">
        <v>2179</v>
      </c>
      <c r="B60" s="45">
        <v>1783.7647058823529</v>
      </c>
      <c r="C60" s="45">
        <v>2159</v>
      </c>
      <c r="F60" t="s">
        <v>2179</v>
      </c>
      <c r="G60" s="46">
        <v>63.101176470588229</v>
      </c>
      <c r="H60" s="46">
        <v>74.989999999999995</v>
      </c>
      <c r="J60" t="s">
        <v>1928</v>
      </c>
      <c r="K60">
        <v>0.11</v>
      </c>
    </row>
    <row r="61" spans="1:11">
      <c r="A61" t="s">
        <v>2180</v>
      </c>
      <c r="B61" s="45">
        <v>329.52941176470586</v>
      </c>
      <c r="C61" s="45">
        <v>399</v>
      </c>
      <c r="F61" t="s">
        <v>2180</v>
      </c>
      <c r="G61" s="46">
        <v>12.013333333333334</v>
      </c>
      <c r="H61" s="46">
        <v>14.49</v>
      </c>
      <c r="J61" t="s">
        <v>1929</v>
      </c>
      <c r="K61">
        <v>0.11</v>
      </c>
    </row>
    <row r="62" spans="1:11">
      <c r="A62" t="s">
        <v>2181</v>
      </c>
      <c r="B62" s="45">
        <v>431.41176470588232</v>
      </c>
      <c r="C62" s="45">
        <v>519</v>
      </c>
      <c r="F62" t="s">
        <v>2181</v>
      </c>
      <c r="G62" s="46">
        <v>15.089411764705881</v>
      </c>
      <c r="H62" s="46">
        <v>18.989999999999998</v>
      </c>
      <c r="J62" t="s">
        <v>1930</v>
      </c>
      <c r="K62">
        <v>0.11</v>
      </c>
    </row>
    <row r="63" spans="1:11">
      <c r="A63" t="s">
        <v>2182</v>
      </c>
      <c r="B63" s="45">
        <v>1002.5882352941176</v>
      </c>
      <c r="C63" s="45">
        <v>1209</v>
      </c>
      <c r="F63" t="s">
        <v>2182</v>
      </c>
      <c r="G63" s="46">
        <v>35.665882352941175</v>
      </c>
      <c r="H63" s="46">
        <v>42.99</v>
      </c>
      <c r="J63" t="s">
        <v>1931</v>
      </c>
      <c r="K63">
        <v>0.11</v>
      </c>
    </row>
    <row r="64" spans="1:11">
      <c r="A64" t="s">
        <v>2183</v>
      </c>
      <c r="B64" s="45">
        <v>1515.8823529411766</v>
      </c>
      <c r="C64" s="45">
        <v>1839</v>
      </c>
      <c r="F64" t="s">
        <v>2183</v>
      </c>
      <c r="G64" s="46">
        <v>52.584313725490198</v>
      </c>
      <c r="H64" s="46">
        <v>64.989999999999995</v>
      </c>
      <c r="J64" t="s">
        <v>1932</v>
      </c>
      <c r="K64">
        <v>0.11</v>
      </c>
    </row>
    <row r="65" spans="1:11">
      <c r="A65" t="s">
        <v>2184</v>
      </c>
      <c r="B65" s="45">
        <v>329.52941176470586</v>
      </c>
      <c r="C65" s="45">
        <v>399</v>
      </c>
      <c r="F65" t="s">
        <v>2184</v>
      </c>
      <c r="G65" s="46">
        <v>12.013333333333334</v>
      </c>
      <c r="H65" s="46">
        <v>14.49</v>
      </c>
      <c r="J65" t="s">
        <v>1933</v>
      </c>
      <c r="K65">
        <v>0.11</v>
      </c>
    </row>
    <row r="66" spans="1:11">
      <c r="A66" t="s">
        <v>2185</v>
      </c>
      <c r="B66" s="45">
        <v>431.41176470588232</v>
      </c>
      <c r="C66" s="45">
        <v>529</v>
      </c>
      <c r="F66" t="s">
        <v>2185</v>
      </c>
      <c r="G66" s="46">
        <v>15.089411764705881</v>
      </c>
      <c r="H66" s="46">
        <v>18.989999999999998</v>
      </c>
      <c r="J66" t="s">
        <v>1934</v>
      </c>
      <c r="K66">
        <v>0.11</v>
      </c>
    </row>
    <row r="67" spans="1:11">
      <c r="A67" t="s">
        <v>2186</v>
      </c>
      <c r="B67" s="45">
        <v>1002.5882352941176</v>
      </c>
      <c r="C67" s="45">
        <v>1219</v>
      </c>
      <c r="F67" t="s">
        <v>2186</v>
      </c>
      <c r="G67" s="46">
        <v>35.665882352941175</v>
      </c>
      <c r="H67" s="46">
        <v>42.99</v>
      </c>
      <c r="J67" t="s">
        <v>1935</v>
      </c>
      <c r="K67">
        <v>0.11</v>
      </c>
    </row>
    <row r="68" spans="1:11">
      <c r="A68" t="s">
        <v>2187</v>
      </c>
      <c r="B68" s="45">
        <v>329.52941176470586</v>
      </c>
      <c r="C68" s="45">
        <v>399</v>
      </c>
      <c r="F68" t="s">
        <v>2187</v>
      </c>
      <c r="G68" s="46">
        <v>12.013333333333334</v>
      </c>
      <c r="H68" s="46">
        <v>14.49</v>
      </c>
      <c r="J68" t="s">
        <v>1936</v>
      </c>
      <c r="K68">
        <v>0.11</v>
      </c>
    </row>
    <row r="69" spans="1:11">
      <c r="A69" t="s">
        <v>2188</v>
      </c>
      <c r="B69" s="45">
        <v>431.41176470588232</v>
      </c>
      <c r="C69" s="45">
        <v>519</v>
      </c>
      <c r="F69" t="s">
        <v>2188</v>
      </c>
      <c r="G69" s="46">
        <v>15.089411764705881</v>
      </c>
      <c r="H69" s="46">
        <v>18.989999999999998</v>
      </c>
      <c r="J69" t="s">
        <v>1937</v>
      </c>
      <c r="K69">
        <v>0.11</v>
      </c>
    </row>
    <row r="70" spans="1:11">
      <c r="A70" t="s">
        <v>2189</v>
      </c>
      <c r="B70" s="45">
        <v>1002.5882352941176</v>
      </c>
      <c r="C70" s="45">
        <v>1219</v>
      </c>
      <c r="F70" t="s">
        <v>2189</v>
      </c>
      <c r="G70" s="46">
        <v>35.665882352941175</v>
      </c>
      <c r="H70" s="46">
        <v>42.99</v>
      </c>
      <c r="J70" t="s">
        <v>1938</v>
      </c>
      <c r="K70">
        <v>0.11</v>
      </c>
    </row>
    <row r="71" spans="1:11">
      <c r="A71" t="s">
        <v>2190</v>
      </c>
      <c r="B71" s="45">
        <v>261.76470588235293</v>
      </c>
      <c r="C71" s="45">
        <v>319</v>
      </c>
      <c r="F71" t="s">
        <v>2190</v>
      </c>
      <c r="G71" s="46">
        <v>9.352941176470587</v>
      </c>
      <c r="H71" s="46">
        <v>11.99</v>
      </c>
      <c r="J71" t="s">
        <v>1939</v>
      </c>
      <c r="K71">
        <v>0.11</v>
      </c>
    </row>
    <row r="72" spans="1:11">
      <c r="A72" t="s">
        <v>2191</v>
      </c>
      <c r="B72" s="45">
        <v>391.1764705882353</v>
      </c>
      <c r="C72" s="45">
        <v>479</v>
      </c>
      <c r="F72" t="s">
        <v>2191</v>
      </c>
      <c r="G72" s="46">
        <v>13.509803921568627</v>
      </c>
      <c r="H72" s="46">
        <v>15.99</v>
      </c>
      <c r="J72" t="s">
        <v>1940</v>
      </c>
      <c r="K72">
        <v>0.11</v>
      </c>
    </row>
    <row r="73" spans="1:11">
      <c r="A73" t="s">
        <v>2192</v>
      </c>
      <c r="B73" s="45">
        <v>676.47058823529414</v>
      </c>
      <c r="C73" s="45">
        <v>819</v>
      </c>
      <c r="F73" t="s">
        <v>2192</v>
      </c>
      <c r="G73" s="46">
        <v>22.862745098039216</v>
      </c>
      <c r="H73" s="46">
        <v>27.99</v>
      </c>
      <c r="J73" t="s">
        <v>1941</v>
      </c>
      <c r="K73">
        <v>0.11</v>
      </c>
    </row>
    <row r="74" spans="1:11">
      <c r="A74" t="s">
        <v>2193</v>
      </c>
      <c r="B74" s="45">
        <v>1182.3529411764705</v>
      </c>
      <c r="C74" s="45">
        <v>1429</v>
      </c>
      <c r="F74" t="s">
        <v>2193</v>
      </c>
      <c r="G74" s="46">
        <v>39.490196078431374</v>
      </c>
      <c r="H74" s="46">
        <v>47.99</v>
      </c>
      <c r="J74" t="s">
        <v>1942</v>
      </c>
      <c r="K74">
        <v>0.02</v>
      </c>
    </row>
    <row r="75" spans="1:11">
      <c r="A75" t="s">
        <v>2194</v>
      </c>
      <c r="B75" s="45">
        <v>329.52941176470586</v>
      </c>
      <c r="C75" s="45">
        <v>399</v>
      </c>
      <c r="F75" t="s">
        <v>2194</v>
      </c>
      <c r="G75" s="46">
        <v>12.013333333333334</v>
      </c>
      <c r="H75" s="46">
        <v>14.49</v>
      </c>
      <c r="J75" t="s">
        <v>1943</v>
      </c>
      <c r="K75">
        <v>0.02</v>
      </c>
    </row>
    <row r="76" spans="1:11">
      <c r="A76" t="s">
        <v>2195</v>
      </c>
      <c r="B76" s="45">
        <v>329.52941176470586</v>
      </c>
      <c r="C76" s="45">
        <v>399</v>
      </c>
      <c r="F76" t="s">
        <v>2195</v>
      </c>
      <c r="G76" s="46">
        <v>12.013333333333334</v>
      </c>
      <c r="H76" s="46">
        <v>14.49</v>
      </c>
      <c r="J76" t="s">
        <v>1944</v>
      </c>
      <c r="K76">
        <v>0.02</v>
      </c>
    </row>
    <row r="77" spans="1:11">
      <c r="A77" t="s">
        <v>2196</v>
      </c>
      <c r="B77" s="45">
        <v>329.52941176470586</v>
      </c>
      <c r="C77" s="45">
        <v>399</v>
      </c>
      <c r="F77" t="s">
        <v>2196</v>
      </c>
      <c r="G77" s="46">
        <v>12.013333333333334</v>
      </c>
      <c r="H77" s="46">
        <v>14.49</v>
      </c>
      <c r="J77" t="s">
        <v>1945</v>
      </c>
      <c r="K77">
        <v>0.02</v>
      </c>
    </row>
    <row r="78" spans="1:11">
      <c r="A78" t="s">
        <v>2197</v>
      </c>
      <c r="B78" s="45">
        <v>329.52941176470586</v>
      </c>
      <c r="C78" s="45">
        <v>399</v>
      </c>
      <c r="F78" t="s">
        <v>2197</v>
      </c>
      <c r="G78" s="46">
        <v>12.013333333333334</v>
      </c>
      <c r="H78" s="46">
        <v>14.49</v>
      </c>
      <c r="J78" t="s">
        <v>1946</v>
      </c>
      <c r="K78">
        <v>0.02</v>
      </c>
    </row>
    <row r="79" spans="1:11">
      <c r="A79" t="s">
        <v>2198</v>
      </c>
      <c r="B79" s="45">
        <v>430.61764705882359</v>
      </c>
      <c r="C79" s="45">
        <v>519</v>
      </c>
      <c r="F79" t="s">
        <v>2198</v>
      </c>
      <c r="G79" s="46">
        <v>15.058235294117649</v>
      </c>
      <c r="H79" s="46">
        <v>17.989999999999998</v>
      </c>
      <c r="J79" t="s">
        <v>1947</v>
      </c>
      <c r="K79">
        <v>0.02</v>
      </c>
    </row>
    <row r="80" spans="1:11">
      <c r="A80" t="s">
        <v>2199</v>
      </c>
      <c r="B80" s="45">
        <v>430.61764705882359</v>
      </c>
      <c r="C80" s="45">
        <v>519</v>
      </c>
      <c r="F80" t="s">
        <v>2199</v>
      </c>
      <c r="G80" s="46">
        <v>15.058235294117649</v>
      </c>
      <c r="H80" s="46">
        <v>17.989999999999998</v>
      </c>
      <c r="J80" t="s">
        <v>1948</v>
      </c>
      <c r="K80">
        <v>0.02</v>
      </c>
    </row>
    <row r="81" spans="1:11">
      <c r="A81" t="s">
        <v>2200</v>
      </c>
      <c r="B81" s="45">
        <v>430.61764705882359</v>
      </c>
      <c r="C81" s="45">
        <v>519</v>
      </c>
      <c r="F81" t="s">
        <v>2200</v>
      </c>
      <c r="G81" s="46">
        <v>15.058235294117649</v>
      </c>
      <c r="H81" s="46">
        <v>17.989999999999998</v>
      </c>
      <c r="J81" t="s">
        <v>1949</v>
      </c>
      <c r="K81">
        <v>0.02</v>
      </c>
    </row>
    <row r="82" spans="1:11">
      <c r="A82" t="s">
        <v>2201</v>
      </c>
      <c r="B82" s="45">
        <v>430.61764705882359</v>
      </c>
      <c r="C82" s="45">
        <v>519</v>
      </c>
      <c r="F82" t="s">
        <v>2201</v>
      </c>
      <c r="G82" s="46">
        <v>15.058235294117649</v>
      </c>
      <c r="H82" s="46">
        <v>17.989999999999998</v>
      </c>
      <c r="J82" t="s">
        <v>1950</v>
      </c>
      <c r="K82">
        <v>0.02</v>
      </c>
    </row>
    <row r="83" spans="1:11">
      <c r="A83" t="s">
        <v>2202</v>
      </c>
      <c r="B83" s="45">
        <v>872.35294117647061</v>
      </c>
      <c r="C83" s="45">
        <v>1049</v>
      </c>
      <c r="F83" t="s">
        <v>2202</v>
      </c>
      <c r="G83" s="46">
        <v>30.55294117647059</v>
      </c>
      <c r="H83" s="46">
        <v>36.99</v>
      </c>
      <c r="J83" t="s">
        <v>1951</v>
      </c>
      <c r="K83">
        <v>0.02</v>
      </c>
    </row>
    <row r="84" spans="1:11">
      <c r="A84" t="s">
        <v>2203</v>
      </c>
      <c r="B84" s="45">
        <v>872.35294117647061</v>
      </c>
      <c r="C84" s="45">
        <v>1049</v>
      </c>
      <c r="F84" t="s">
        <v>2203</v>
      </c>
      <c r="G84" s="46">
        <v>30.55294117647059</v>
      </c>
      <c r="H84" s="46">
        <v>36.99</v>
      </c>
      <c r="J84" t="s">
        <v>1952</v>
      </c>
      <c r="K84">
        <v>0.02</v>
      </c>
    </row>
    <row r="85" spans="1:11">
      <c r="A85" t="s">
        <v>2204</v>
      </c>
      <c r="B85" s="45">
        <v>872.35294117647061</v>
      </c>
      <c r="C85" s="45">
        <v>1049</v>
      </c>
      <c r="F85" t="s">
        <v>2204</v>
      </c>
      <c r="G85" s="46">
        <v>30.55294117647059</v>
      </c>
      <c r="H85" s="46">
        <v>36.99</v>
      </c>
      <c r="J85" t="s">
        <v>1953</v>
      </c>
      <c r="K85">
        <v>0.02</v>
      </c>
    </row>
    <row r="86" spans="1:11">
      <c r="A86" t="s">
        <v>2205</v>
      </c>
      <c r="B86" s="45">
        <v>872.35294117647061</v>
      </c>
      <c r="C86" s="45">
        <v>1049</v>
      </c>
      <c r="F86" t="s">
        <v>2205</v>
      </c>
      <c r="G86" s="46">
        <v>30.55294117647059</v>
      </c>
      <c r="H86" s="46">
        <v>36.99</v>
      </c>
      <c r="J86" t="s">
        <v>1954</v>
      </c>
      <c r="K86">
        <v>0.02</v>
      </c>
    </row>
    <row r="87" spans="1:11">
      <c r="A87" t="s">
        <v>2206</v>
      </c>
      <c r="B87" s="45">
        <v>1710.7058823529412</v>
      </c>
      <c r="C87" s="45">
        <v>2069</v>
      </c>
      <c r="F87" t="s">
        <v>2206</v>
      </c>
      <c r="G87" s="46">
        <v>60.23294117647059</v>
      </c>
      <c r="H87" s="46">
        <v>74.989999999999995</v>
      </c>
      <c r="J87" t="s">
        <v>1955</v>
      </c>
      <c r="K87">
        <v>0.02</v>
      </c>
    </row>
    <row r="88" spans="1:11">
      <c r="A88" t="s">
        <v>2207</v>
      </c>
      <c r="B88" s="45">
        <v>1710.7058823529412</v>
      </c>
      <c r="C88" s="45">
        <v>2069</v>
      </c>
      <c r="F88" t="s">
        <v>2207</v>
      </c>
      <c r="G88" s="46">
        <v>60.23294117647059</v>
      </c>
      <c r="H88" s="46">
        <v>74.989999999999995</v>
      </c>
      <c r="J88" t="s">
        <v>1956</v>
      </c>
      <c r="K88">
        <v>0.02</v>
      </c>
    </row>
    <row r="89" spans="1:11">
      <c r="A89" t="s">
        <v>2208</v>
      </c>
      <c r="B89" s="45">
        <v>1710.7058823529412</v>
      </c>
      <c r="C89" s="45">
        <v>2069</v>
      </c>
      <c r="F89" t="s">
        <v>2208</v>
      </c>
      <c r="G89" s="46">
        <v>60.23294117647059</v>
      </c>
      <c r="H89" s="46">
        <v>74.989999999999995</v>
      </c>
      <c r="J89" t="s">
        <v>1957</v>
      </c>
      <c r="K89">
        <v>0.02</v>
      </c>
    </row>
    <row r="90" spans="1:11">
      <c r="A90" t="s">
        <v>2209</v>
      </c>
      <c r="B90" s="45">
        <v>1710.7058823529412</v>
      </c>
      <c r="C90" s="45">
        <v>2069</v>
      </c>
      <c r="F90" t="s">
        <v>2209</v>
      </c>
      <c r="G90" s="46">
        <v>60.23294117647059</v>
      </c>
      <c r="H90" s="46">
        <v>74.989999999999995</v>
      </c>
      <c r="J90" t="s">
        <v>1958</v>
      </c>
      <c r="K90">
        <v>0.02</v>
      </c>
    </row>
    <row r="91" spans="1:11">
      <c r="A91" t="s">
        <v>2210</v>
      </c>
      <c r="B91" s="45">
        <v>841.17647058823525</v>
      </c>
      <c r="C91" s="45">
        <v>1019</v>
      </c>
      <c r="F91" t="s">
        <v>2210</v>
      </c>
      <c r="G91" s="46">
        <v>31.176470588235293</v>
      </c>
      <c r="H91" s="46">
        <v>39.99</v>
      </c>
      <c r="J91" t="s">
        <v>1959</v>
      </c>
      <c r="K91">
        <v>0.02</v>
      </c>
    </row>
    <row r="92" spans="1:11">
      <c r="A92" t="s">
        <v>2211</v>
      </c>
      <c r="B92" s="45">
        <v>1364.7058823529412</v>
      </c>
      <c r="C92" s="45">
        <v>1669</v>
      </c>
      <c r="F92" t="s">
        <v>2211</v>
      </c>
      <c r="G92" s="46">
        <v>49.882352941176471</v>
      </c>
      <c r="H92" s="46">
        <v>59.99</v>
      </c>
      <c r="J92" t="s">
        <v>1960</v>
      </c>
      <c r="K92">
        <v>0.02</v>
      </c>
    </row>
    <row r="93" spans="1:11">
      <c r="A93" t="s">
        <v>2212</v>
      </c>
      <c r="B93" s="45">
        <v>2294.1176470588234</v>
      </c>
      <c r="C93" s="45">
        <v>2799</v>
      </c>
      <c r="F93" t="s">
        <v>2212</v>
      </c>
      <c r="G93" s="46">
        <v>83.137254901960773</v>
      </c>
      <c r="H93" s="46">
        <v>99.99</v>
      </c>
      <c r="J93" t="s">
        <v>1961</v>
      </c>
      <c r="K93">
        <v>0.02</v>
      </c>
    </row>
    <row r="94" spans="1:11">
      <c r="A94" t="s">
        <v>2213</v>
      </c>
      <c r="B94" s="45">
        <v>3988.2352941176468</v>
      </c>
      <c r="C94" s="45">
        <v>4899</v>
      </c>
      <c r="F94" t="s">
        <v>2213</v>
      </c>
      <c r="G94" s="46">
        <v>149.64705882352939</v>
      </c>
      <c r="H94" s="46">
        <v>179.99</v>
      </c>
      <c r="J94" t="s">
        <v>1962</v>
      </c>
      <c r="K94">
        <v>0.02</v>
      </c>
    </row>
    <row r="95" spans="1:11">
      <c r="A95" t="s">
        <v>2214</v>
      </c>
      <c r="B95" s="45">
        <v>658.52941176470597</v>
      </c>
      <c r="C95" s="45">
        <v>799</v>
      </c>
      <c r="F95" t="s">
        <v>2214</v>
      </c>
      <c r="G95" s="46">
        <v>24.005882352941178</v>
      </c>
      <c r="H95" s="46">
        <v>28.99</v>
      </c>
      <c r="J95" t="s">
        <v>1963</v>
      </c>
      <c r="K95">
        <v>0.02</v>
      </c>
    </row>
    <row r="96" spans="1:11">
      <c r="A96" t="s">
        <v>2215</v>
      </c>
      <c r="B96" s="45">
        <v>1011.5882352941176</v>
      </c>
      <c r="C96" s="45">
        <v>1229</v>
      </c>
      <c r="F96" t="s">
        <v>2215</v>
      </c>
      <c r="G96" s="46">
        <v>36.019215686274507</v>
      </c>
      <c r="H96" s="46">
        <v>44.99</v>
      </c>
      <c r="J96" t="s">
        <v>1964</v>
      </c>
      <c r="K96">
        <v>0.02</v>
      </c>
    </row>
    <row r="97" spans="1:11">
      <c r="A97" t="s">
        <v>2216</v>
      </c>
      <c r="B97" s="45">
        <v>1662.5294117647059</v>
      </c>
      <c r="C97" s="45">
        <v>2019</v>
      </c>
      <c r="F97" t="s">
        <v>2216</v>
      </c>
      <c r="G97" s="46">
        <v>58.341568627450982</v>
      </c>
      <c r="H97" s="46">
        <v>69.989999999999995</v>
      </c>
      <c r="J97" t="s">
        <v>1965</v>
      </c>
      <c r="K97">
        <v>0.02</v>
      </c>
    </row>
    <row r="98" spans="1:11">
      <c r="A98" t="s">
        <v>2217</v>
      </c>
      <c r="B98" s="45">
        <v>658.52941176470597</v>
      </c>
      <c r="C98" s="45">
        <v>799</v>
      </c>
      <c r="F98" t="s">
        <v>2217</v>
      </c>
      <c r="G98" s="46">
        <v>24.005882352941178</v>
      </c>
      <c r="H98" s="46">
        <v>28.99</v>
      </c>
      <c r="J98" t="s">
        <v>1966</v>
      </c>
      <c r="K98">
        <v>0.02</v>
      </c>
    </row>
    <row r="99" spans="1:11">
      <c r="A99" t="s">
        <v>2218</v>
      </c>
      <c r="B99" s="45">
        <v>1011.5882352941176</v>
      </c>
      <c r="C99" s="45">
        <v>1229</v>
      </c>
      <c r="F99" t="s">
        <v>2218</v>
      </c>
      <c r="G99" s="46">
        <v>36.019215686274507</v>
      </c>
      <c r="H99" s="46">
        <v>44.99</v>
      </c>
      <c r="J99" t="s">
        <v>1967</v>
      </c>
      <c r="K99">
        <v>0.02</v>
      </c>
    </row>
    <row r="100" spans="1:11">
      <c r="A100" t="s">
        <v>2219</v>
      </c>
      <c r="B100" s="45">
        <v>1662.5294117647059</v>
      </c>
      <c r="C100" s="45">
        <v>1999</v>
      </c>
      <c r="F100" t="s">
        <v>2219</v>
      </c>
      <c r="G100" s="46">
        <v>58.341568627450982</v>
      </c>
      <c r="H100" s="46">
        <v>69.989999999999995</v>
      </c>
      <c r="J100" t="s">
        <v>1968</v>
      </c>
      <c r="K100">
        <v>0.02</v>
      </c>
    </row>
    <row r="101" spans="1:11">
      <c r="A101" t="s">
        <v>2220</v>
      </c>
      <c r="B101" s="45">
        <v>682.35294117647061</v>
      </c>
      <c r="C101" s="45">
        <v>829</v>
      </c>
      <c r="F101" t="s">
        <v>2220</v>
      </c>
      <c r="G101" s="46">
        <v>24.941176470588236</v>
      </c>
      <c r="H101" s="46">
        <v>29.99</v>
      </c>
      <c r="J101" t="s">
        <v>1969</v>
      </c>
      <c r="K101">
        <v>0.02</v>
      </c>
    </row>
    <row r="102" spans="1:11">
      <c r="A102" t="s">
        <v>2221</v>
      </c>
      <c r="B102" s="45">
        <v>927.94117647058818</v>
      </c>
      <c r="C102" s="45">
        <v>1129</v>
      </c>
      <c r="F102" t="s">
        <v>2221</v>
      </c>
      <c r="G102" s="46">
        <v>32.735294117647058</v>
      </c>
      <c r="H102" s="46">
        <v>39.99</v>
      </c>
      <c r="J102" t="s">
        <v>1970</v>
      </c>
      <c r="K102">
        <v>0.02</v>
      </c>
    </row>
    <row r="103" spans="1:11">
      <c r="A103" t="s">
        <v>2222</v>
      </c>
      <c r="B103" s="45">
        <v>1565.6470588235293</v>
      </c>
      <c r="C103" s="45">
        <v>1899</v>
      </c>
      <c r="F103" t="s">
        <v>2222</v>
      </c>
      <c r="G103" s="46">
        <v>54.538039215686268</v>
      </c>
      <c r="H103" s="46">
        <v>64.989999999999995</v>
      </c>
      <c r="J103" t="s">
        <v>1971</v>
      </c>
      <c r="K103">
        <v>0.02</v>
      </c>
    </row>
    <row r="104" spans="1:11">
      <c r="A104" t="s">
        <v>2223</v>
      </c>
      <c r="B104" s="45">
        <v>687.64705882352939</v>
      </c>
      <c r="C104" s="45">
        <v>829</v>
      </c>
      <c r="F104" t="s">
        <v>2223</v>
      </c>
      <c r="G104" s="46">
        <v>25.149019607843137</v>
      </c>
      <c r="H104" s="46">
        <v>29.99</v>
      </c>
      <c r="J104" t="s">
        <v>1972</v>
      </c>
      <c r="K104">
        <v>0.02</v>
      </c>
    </row>
    <row r="105" spans="1:11">
      <c r="A105" t="s">
        <v>2224</v>
      </c>
      <c r="B105" s="45">
        <v>1119.0588235294117</v>
      </c>
      <c r="C105" s="45">
        <v>1359</v>
      </c>
      <c r="F105" t="s">
        <v>2224</v>
      </c>
      <c r="G105" s="46">
        <v>40.238431372549016</v>
      </c>
      <c r="H105" s="46">
        <v>49.99</v>
      </c>
      <c r="J105" t="s">
        <v>1973</v>
      </c>
      <c r="K105">
        <v>0.02</v>
      </c>
    </row>
    <row r="106" spans="1:11">
      <c r="A106" t="s">
        <v>2225</v>
      </c>
      <c r="B106" s="45">
        <v>2098.2352941176468</v>
      </c>
      <c r="C106" s="45">
        <v>2539</v>
      </c>
      <c r="F106" t="s">
        <v>2225</v>
      </c>
      <c r="G106" s="46">
        <v>75.447058823529403</v>
      </c>
      <c r="H106" s="46">
        <v>89.99</v>
      </c>
      <c r="J106" t="s">
        <v>1974</v>
      </c>
      <c r="K106">
        <v>0.02</v>
      </c>
    </row>
    <row r="107" spans="1:11">
      <c r="A107" t="s">
        <v>2226</v>
      </c>
      <c r="B107" s="45">
        <v>3699.705882352941</v>
      </c>
      <c r="C107" s="45">
        <v>4479</v>
      </c>
      <c r="F107" t="s">
        <v>2226</v>
      </c>
      <c r="G107" s="46">
        <v>138.31960784313725</v>
      </c>
      <c r="H107" s="46">
        <v>165.99</v>
      </c>
      <c r="J107" t="s">
        <v>1975</v>
      </c>
      <c r="K107">
        <v>0.02</v>
      </c>
    </row>
    <row r="108" spans="1:11">
      <c r="A108" t="s">
        <v>2227</v>
      </c>
      <c r="B108" s="45">
        <v>82.586538461538453</v>
      </c>
      <c r="C108" s="45">
        <v>189</v>
      </c>
      <c r="F108" t="s">
        <v>2227</v>
      </c>
      <c r="G108" s="46">
        <v>6.99</v>
      </c>
      <c r="H108" s="46">
        <v>3.3653846153846154</v>
      </c>
      <c r="J108" t="s">
        <v>1976</v>
      </c>
      <c r="K108">
        <v>0.02</v>
      </c>
    </row>
    <row r="109" spans="1:11">
      <c r="A109" t="s">
        <v>2228</v>
      </c>
      <c r="B109" s="45">
        <v>55.192307692307686</v>
      </c>
      <c r="C109" s="45">
        <v>129</v>
      </c>
      <c r="F109" t="s">
        <v>2228</v>
      </c>
      <c r="G109" s="46">
        <v>4.49</v>
      </c>
      <c r="H109" s="46">
        <v>2.1923076923076925</v>
      </c>
      <c r="J109" t="s">
        <v>1977</v>
      </c>
      <c r="K109">
        <v>0.02</v>
      </c>
    </row>
    <row r="110" spans="1:11">
      <c r="A110" t="s">
        <v>2229</v>
      </c>
      <c r="B110" s="45">
        <v>38.63461538461538</v>
      </c>
      <c r="C110" s="45">
        <v>79</v>
      </c>
      <c r="F110" t="s">
        <v>2229</v>
      </c>
      <c r="G110" s="46">
        <v>2.99</v>
      </c>
      <c r="H110" s="46">
        <v>1.4999999999999998</v>
      </c>
      <c r="J110" t="s">
        <v>1978</v>
      </c>
      <c r="K110">
        <v>0.02</v>
      </c>
    </row>
    <row r="111" spans="1:11">
      <c r="A111" t="s">
        <v>2230</v>
      </c>
      <c r="B111" s="45">
        <v>37.788461538461533</v>
      </c>
      <c r="C111" s="45">
        <v>69</v>
      </c>
      <c r="F111" t="s">
        <v>2230</v>
      </c>
      <c r="G111" s="46">
        <v>2.99</v>
      </c>
      <c r="H111" s="46">
        <v>1.4230769230769229</v>
      </c>
      <c r="J111" t="s">
        <v>1979</v>
      </c>
      <c r="K111">
        <v>0.02</v>
      </c>
    </row>
    <row r="112" spans="1:11">
      <c r="A112" t="s">
        <v>2231</v>
      </c>
      <c r="B112" s="45">
        <v>45.192307692307686</v>
      </c>
      <c r="C112" s="45">
        <v>99</v>
      </c>
      <c r="F112" t="s">
        <v>2231</v>
      </c>
      <c r="G112" s="46">
        <v>3.49</v>
      </c>
      <c r="H112" s="46">
        <v>1.6923076923076923</v>
      </c>
      <c r="J112" t="s">
        <v>1980</v>
      </c>
      <c r="K112">
        <v>0.02</v>
      </c>
    </row>
    <row r="113" spans="1:11">
      <c r="A113" t="s">
        <v>2232</v>
      </c>
      <c r="B113" s="45">
        <v>77.269230769230759</v>
      </c>
      <c r="C113" s="45">
        <v>169</v>
      </c>
      <c r="F113" t="s">
        <v>2232</v>
      </c>
      <c r="G113" s="46">
        <v>6.49</v>
      </c>
      <c r="H113" s="46">
        <v>2.9999999999999996</v>
      </c>
      <c r="J113" t="s">
        <v>1981</v>
      </c>
      <c r="K113">
        <v>0.02</v>
      </c>
    </row>
    <row r="114" spans="1:11">
      <c r="A114" t="s">
        <v>2233</v>
      </c>
      <c r="B114" s="45">
        <v>75.576923076923066</v>
      </c>
      <c r="C114" s="45">
        <v>149</v>
      </c>
      <c r="F114" t="s">
        <v>2233</v>
      </c>
      <c r="G114" s="46">
        <v>6.49</v>
      </c>
      <c r="H114" s="46">
        <v>2.8461538461538458</v>
      </c>
      <c r="J114" t="s">
        <v>1982</v>
      </c>
      <c r="K114">
        <v>0.02</v>
      </c>
    </row>
    <row r="115" spans="1:11">
      <c r="A115" t="s">
        <v>2234</v>
      </c>
      <c r="B115" s="45">
        <v>78.884615384615387</v>
      </c>
      <c r="C115" s="45">
        <v>179</v>
      </c>
      <c r="F115" t="s">
        <v>2234</v>
      </c>
      <c r="G115" s="46">
        <v>6.49</v>
      </c>
      <c r="H115" s="46">
        <v>3.2307692307692304</v>
      </c>
      <c r="J115" t="s">
        <v>1983</v>
      </c>
      <c r="K115">
        <v>0.02</v>
      </c>
    </row>
    <row r="116" spans="1:11">
      <c r="A116" t="s">
        <v>2235</v>
      </c>
      <c r="B116" s="45">
        <v>52.54807692307692</v>
      </c>
      <c r="C116" s="45">
        <v>109</v>
      </c>
      <c r="F116" t="s">
        <v>2235</v>
      </c>
      <c r="G116" s="46">
        <v>4.49</v>
      </c>
      <c r="H116" s="46">
        <v>2.0961538461538458</v>
      </c>
      <c r="J116" t="s">
        <v>1984</v>
      </c>
      <c r="K116">
        <v>0.02</v>
      </c>
    </row>
    <row r="117" spans="1:11">
      <c r="A117" t="s">
        <v>2236</v>
      </c>
      <c r="B117" s="45">
        <v>37.04807692307692</v>
      </c>
      <c r="C117" s="45">
        <v>79</v>
      </c>
      <c r="F117" t="s">
        <v>2236</v>
      </c>
      <c r="G117" s="46">
        <v>2.99</v>
      </c>
      <c r="H117" s="46">
        <v>1.4423076923076923</v>
      </c>
      <c r="J117" t="s">
        <v>1985</v>
      </c>
      <c r="K117">
        <v>0.02</v>
      </c>
    </row>
    <row r="118" spans="1:11">
      <c r="A118" t="s">
        <v>2237</v>
      </c>
      <c r="B118" s="45">
        <v>36.201923076923073</v>
      </c>
      <c r="C118" s="45">
        <v>69</v>
      </c>
      <c r="F118" t="s">
        <v>2237</v>
      </c>
      <c r="G118" s="46">
        <v>2.99</v>
      </c>
      <c r="H118" s="46">
        <v>1.3653846153846154</v>
      </c>
      <c r="J118" t="s">
        <v>1986</v>
      </c>
      <c r="K118">
        <v>0.02</v>
      </c>
    </row>
    <row r="119" spans="1:11">
      <c r="A119" t="s">
        <v>2238</v>
      </c>
      <c r="B119" s="45">
        <v>43.076923076923073</v>
      </c>
      <c r="C119" s="45">
        <v>79</v>
      </c>
      <c r="F119" t="s">
        <v>2238</v>
      </c>
      <c r="G119" s="46">
        <v>3.99</v>
      </c>
      <c r="H119" s="46">
        <v>1.6153846153846154</v>
      </c>
      <c r="J119" t="s">
        <v>1987</v>
      </c>
      <c r="K119">
        <v>0.02</v>
      </c>
    </row>
    <row r="120" spans="1:11">
      <c r="A120" t="s">
        <v>2239</v>
      </c>
      <c r="B120" s="45">
        <v>29.115384615384617</v>
      </c>
      <c r="C120" s="45">
        <v>69</v>
      </c>
      <c r="F120" t="s">
        <v>2239</v>
      </c>
      <c r="G120" s="46">
        <v>2.4900000000000002</v>
      </c>
      <c r="H120" s="46">
        <v>1.1538461538461537</v>
      </c>
      <c r="J120" t="s">
        <v>1988</v>
      </c>
      <c r="K120">
        <v>0.02</v>
      </c>
    </row>
    <row r="121" spans="1:11">
      <c r="A121" t="s">
        <v>2240</v>
      </c>
      <c r="B121" s="45">
        <v>28.26923076923077</v>
      </c>
      <c r="C121" s="45">
        <v>69</v>
      </c>
      <c r="F121" t="s">
        <v>2240</v>
      </c>
      <c r="G121" s="46">
        <v>2.4900000000000002</v>
      </c>
      <c r="H121" s="46">
        <v>1.0769230769230771</v>
      </c>
      <c r="J121" t="s">
        <v>1989</v>
      </c>
      <c r="K121">
        <v>0.02</v>
      </c>
    </row>
    <row r="122" spans="1:11">
      <c r="A122" t="s">
        <v>2241</v>
      </c>
      <c r="B122" s="45">
        <v>135</v>
      </c>
      <c r="C122" s="45">
        <v>279</v>
      </c>
      <c r="F122" t="s">
        <v>2241</v>
      </c>
      <c r="G122" s="46">
        <v>10.99</v>
      </c>
      <c r="H122" s="46">
        <v>5.1538461538461542</v>
      </c>
      <c r="J122" t="s">
        <v>1990</v>
      </c>
      <c r="K122">
        <v>0.02</v>
      </c>
    </row>
    <row r="123" spans="1:11">
      <c r="A123" t="s">
        <v>2242</v>
      </c>
      <c r="B123" s="45">
        <v>17.91346153846154</v>
      </c>
      <c r="C123" s="45">
        <v>39</v>
      </c>
      <c r="F123" t="s">
        <v>2242</v>
      </c>
      <c r="G123" s="46">
        <v>1.49</v>
      </c>
      <c r="H123" s="46">
        <v>0.65384615384615385</v>
      </c>
      <c r="J123" t="s">
        <v>1991</v>
      </c>
      <c r="K123">
        <v>0.02</v>
      </c>
    </row>
    <row r="124" spans="1:11">
      <c r="A124" t="s">
        <v>2243</v>
      </c>
      <c r="B124" s="45">
        <v>17.91346153846154</v>
      </c>
      <c r="C124" s="45">
        <v>39</v>
      </c>
      <c r="F124" t="s">
        <v>2243</v>
      </c>
      <c r="G124" s="46">
        <v>1.49</v>
      </c>
      <c r="H124" s="46">
        <v>0.65384615384615385</v>
      </c>
      <c r="J124" t="s">
        <v>1992</v>
      </c>
      <c r="K124">
        <v>0.02</v>
      </c>
    </row>
    <row r="125" spans="1:11">
      <c r="A125" t="s">
        <v>2244</v>
      </c>
      <c r="B125" s="45">
        <v>19.173076923076923</v>
      </c>
      <c r="C125" s="45">
        <v>39</v>
      </c>
      <c r="F125" t="s">
        <v>2244</v>
      </c>
      <c r="G125" s="46">
        <v>1.49</v>
      </c>
      <c r="H125" s="46">
        <v>0.71153846153846145</v>
      </c>
      <c r="J125" t="s">
        <v>1993</v>
      </c>
      <c r="K125">
        <v>0.02</v>
      </c>
    </row>
    <row r="126" spans="1:11">
      <c r="A126" t="s">
        <v>2245</v>
      </c>
      <c r="B126" s="45">
        <v>17.91346153846154</v>
      </c>
      <c r="C126" s="45">
        <v>39</v>
      </c>
      <c r="F126" t="s">
        <v>2245</v>
      </c>
      <c r="G126" s="46">
        <v>1.49</v>
      </c>
      <c r="H126" s="46">
        <v>0.65384615384615385</v>
      </c>
      <c r="J126" t="s">
        <v>1994</v>
      </c>
      <c r="K126">
        <v>0.02</v>
      </c>
    </row>
    <row r="127" spans="1:11">
      <c r="A127" t="s">
        <v>2246</v>
      </c>
      <c r="B127" s="45">
        <v>21.971153846153847</v>
      </c>
      <c r="C127" s="45">
        <v>59</v>
      </c>
      <c r="F127" t="s">
        <v>2246</v>
      </c>
      <c r="G127" s="46">
        <v>1.99</v>
      </c>
      <c r="H127" s="46">
        <v>1.0576923076923077</v>
      </c>
      <c r="J127" t="s">
        <v>1995</v>
      </c>
      <c r="K127">
        <v>0.02</v>
      </c>
    </row>
    <row r="128" spans="1:11">
      <c r="A128" t="s">
        <v>2247</v>
      </c>
      <c r="B128" s="45">
        <v>14.346153846153845</v>
      </c>
      <c r="C128" s="45">
        <v>39</v>
      </c>
      <c r="F128" t="s">
        <v>2247</v>
      </c>
      <c r="G128" s="46">
        <v>1.49</v>
      </c>
      <c r="H128" s="46">
        <v>0.65384615384615374</v>
      </c>
      <c r="J128" t="s">
        <v>1996</v>
      </c>
      <c r="K128">
        <v>0.02</v>
      </c>
    </row>
    <row r="129" spans="1:11">
      <c r="A129" t="s">
        <v>2248</v>
      </c>
      <c r="B129" s="45">
        <v>13.394230769230768</v>
      </c>
      <c r="C129" s="45">
        <v>39</v>
      </c>
      <c r="F129" t="s">
        <v>2248</v>
      </c>
      <c r="G129" s="46">
        <v>1.29</v>
      </c>
      <c r="H129" s="46">
        <v>0.59615384615384615</v>
      </c>
      <c r="J129" t="s">
        <v>1997</v>
      </c>
      <c r="K129">
        <v>0.02</v>
      </c>
    </row>
    <row r="130" spans="1:11">
      <c r="A130" t="s">
        <v>2249</v>
      </c>
      <c r="B130" s="45">
        <v>12.701923076923077</v>
      </c>
      <c r="C130" s="45">
        <v>29</v>
      </c>
      <c r="F130" t="s">
        <v>2249</v>
      </c>
      <c r="G130" s="46">
        <v>1.29</v>
      </c>
      <c r="H130" s="46">
        <v>0.51923076923076927</v>
      </c>
      <c r="J130" t="s">
        <v>1998</v>
      </c>
      <c r="K130">
        <v>0.02</v>
      </c>
    </row>
    <row r="131" spans="1:11">
      <c r="A131" t="s">
        <v>2250</v>
      </c>
      <c r="B131" s="45">
        <v>19.71153846153846</v>
      </c>
      <c r="C131" s="45">
        <v>39</v>
      </c>
      <c r="F131" t="s">
        <v>2250</v>
      </c>
      <c r="G131" s="46">
        <v>1.49</v>
      </c>
      <c r="H131" s="46">
        <v>0.76923076923076916</v>
      </c>
      <c r="J131" t="s">
        <v>1999</v>
      </c>
      <c r="K131">
        <v>0.02</v>
      </c>
    </row>
    <row r="132" spans="1:11">
      <c r="A132" t="s">
        <v>2251</v>
      </c>
      <c r="B132" s="45">
        <v>19.679487179487182</v>
      </c>
      <c r="C132" s="45">
        <v>59</v>
      </c>
      <c r="F132" t="s">
        <v>2251</v>
      </c>
      <c r="G132" s="46">
        <v>1.99</v>
      </c>
      <c r="H132" s="46">
        <v>0.97435897435897445</v>
      </c>
      <c r="J132" t="s">
        <v>2000</v>
      </c>
      <c r="K132">
        <v>0.02</v>
      </c>
    </row>
    <row r="133" spans="1:11">
      <c r="A133" t="s">
        <v>2252</v>
      </c>
      <c r="B133" s="45">
        <v>12.935897435897436</v>
      </c>
      <c r="C133" s="45">
        <v>39</v>
      </c>
      <c r="F133" t="s">
        <v>2252</v>
      </c>
      <c r="G133" s="46">
        <v>1.19</v>
      </c>
      <c r="H133" s="46">
        <v>0.60256410256410253</v>
      </c>
      <c r="J133" t="s">
        <v>2001</v>
      </c>
      <c r="K133">
        <v>0.02</v>
      </c>
    </row>
    <row r="134" spans="1:11">
      <c r="A134" t="s">
        <v>2253</v>
      </c>
      <c r="B134" s="45">
        <v>11.807692307692307</v>
      </c>
      <c r="C134" s="45">
        <v>29</v>
      </c>
      <c r="F134" t="s">
        <v>2253</v>
      </c>
      <c r="G134" s="46">
        <v>1.0900000000000001</v>
      </c>
      <c r="H134" s="46">
        <v>0.53846153846153855</v>
      </c>
      <c r="J134" t="s">
        <v>2002</v>
      </c>
      <c r="K134">
        <v>0.02</v>
      </c>
    </row>
    <row r="135" spans="1:11">
      <c r="A135" t="s">
        <v>2254</v>
      </c>
      <c r="B135" s="45">
        <v>11.115384615384615</v>
      </c>
      <c r="C135" s="45">
        <v>29</v>
      </c>
      <c r="F135" t="s">
        <v>2254</v>
      </c>
      <c r="G135" s="46">
        <v>0.99</v>
      </c>
      <c r="H135" s="46">
        <v>0.46153846153846156</v>
      </c>
      <c r="J135" t="s">
        <v>2003</v>
      </c>
      <c r="K135">
        <v>0.02</v>
      </c>
    </row>
    <row r="136" spans="1:11">
      <c r="A136" t="s">
        <v>2255</v>
      </c>
      <c r="B136" s="45">
        <v>119.72115384615385</v>
      </c>
      <c r="C136" s="45">
        <v>249</v>
      </c>
      <c r="F136" t="s">
        <v>2255</v>
      </c>
      <c r="G136" s="46">
        <v>8.99</v>
      </c>
      <c r="H136" s="46">
        <v>4.4038461538461542</v>
      </c>
      <c r="J136" t="s">
        <v>2004</v>
      </c>
      <c r="K136">
        <v>0.02</v>
      </c>
    </row>
    <row r="137" spans="1:11">
      <c r="A137" t="s">
        <v>2256</v>
      </c>
      <c r="B137" s="45">
        <v>53.284443778601002</v>
      </c>
      <c r="C137" s="45">
        <v>109</v>
      </c>
      <c r="F137" t="s">
        <v>2256</v>
      </c>
      <c r="G137" s="46">
        <v>3.99</v>
      </c>
      <c r="H137" s="46">
        <v>1.9764273262148617</v>
      </c>
      <c r="J137" t="s">
        <v>2005</v>
      </c>
      <c r="K137">
        <v>0.02</v>
      </c>
    </row>
    <row r="138" spans="1:11">
      <c r="A138" t="s">
        <v>2257</v>
      </c>
      <c r="B138" s="45">
        <v>53.153846153846153</v>
      </c>
      <c r="C138" s="45">
        <v>109</v>
      </c>
      <c r="F138" t="s">
        <v>2257</v>
      </c>
      <c r="G138" s="46">
        <v>3.99</v>
      </c>
      <c r="H138" s="46">
        <v>1.9615384615384615</v>
      </c>
      <c r="J138" t="s">
        <v>2006</v>
      </c>
      <c r="K138">
        <v>0.02</v>
      </c>
    </row>
    <row r="139" spans="1:11">
      <c r="A139" t="s">
        <v>2258</v>
      </c>
      <c r="B139" s="45">
        <v>119.64423076923077</v>
      </c>
      <c r="C139" s="45">
        <v>249</v>
      </c>
      <c r="F139" t="s">
        <v>2258</v>
      </c>
      <c r="G139" s="46">
        <v>8.99</v>
      </c>
      <c r="H139" s="46">
        <v>4.4038461538461542</v>
      </c>
      <c r="J139" t="s">
        <v>2007</v>
      </c>
      <c r="K139">
        <v>0.02</v>
      </c>
    </row>
    <row r="140" spans="1:11">
      <c r="A140" t="s">
        <v>2259</v>
      </c>
      <c r="B140" s="45">
        <v>21.615384615384617</v>
      </c>
      <c r="C140" s="45">
        <v>59</v>
      </c>
      <c r="F140" t="s">
        <v>2259</v>
      </c>
      <c r="G140" s="46">
        <v>1.49</v>
      </c>
      <c r="H140" s="46">
        <v>0.78846153846153855</v>
      </c>
      <c r="J140" t="s">
        <v>2008</v>
      </c>
      <c r="K140">
        <v>0.02</v>
      </c>
    </row>
    <row r="141" spans="1:11">
      <c r="A141" t="s">
        <v>2260</v>
      </c>
      <c r="B141" s="45">
        <v>21.615384615384617</v>
      </c>
      <c r="C141" s="45">
        <v>59</v>
      </c>
      <c r="F141" t="s">
        <v>2260</v>
      </c>
      <c r="G141" s="46">
        <v>1.49</v>
      </c>
      <c r="H141" s="46">
        <v>0.78846153846153855</v>
      </c>
      <c r="J141" t="s">
        <v>2009</v>
      </c>
      <c r="K141">
        <v>0.02</v>
      </c>
    </row>
    <row r="142" spans="1:11">
      <c r="A142" t="s">
        <v>2261</v>
      </c>
      <c r="B142" s="45">
        <v>21.615384615384617</v>
      </c>
      <c r="C142" s="45">
        <v>59</v>
      </c>
      <c r="F142" t="s">
        <v>2261</v>
      </c>
      <c r="G142" s="46">
        <v>1.59</v>
      </c>
      <c r="H142" s="46">
        <v>0.78846153846153855</v>
      </c>
      <c r="J142" t="s">
        <v>2010</v>
      </c>
      <c r="K142">
        <v>0.02</v>
      </c>
    </row>
    <row r="143" spans="1:11">
      <c r="A143" t="s">
        <v>2262</v>
      </c>
      <c r="B143" s="45">
        <v>520</v>
      </c>
      <c r="C143" s="45">
        <v>469</v>
      </c>
      <c r="F143" t="s">
        <v>2262</v>
      </c>
      <c r="G143" s="46">
        <v>16.989999999999998</v>
      </c>
      <c r="H143" s="46">
        <v>19</v>
      </c>
      <c r="J143" t="s">
        <v>2011</v>
      </c>
      <c r="K143">
        <v>0.02</v>
      </c>
    </row>
    <row r="144" spans="1:11">
      <c r="A144" t="s">
        <v>2263</v>
      </c>
      <c r="B144" s="45">
        <v>520</v>
      </c>
      <c r="C144" s="45">
        <v>469</v>
      </c>
      <c r="F144" t="s">
        <v>2263</v>
      </c>
      <c r="G144" s="46">
        <v>16.989999999999998</v>
      </c>
      <c r="H144" s="46">
        <v>19</v>
      </c>
      <c r="J144" t="s">
        <v>2012</v>
      </c>
      <c r="K144">
        <v>0.02</v>
      </c>
    </row>
    <row r="145" spans="1:11">
      <c r="A145" t="s">
        <v>2264</v>
      </c>
      <c r="B145" s="45">
        <v>520</v>
      </c>
      <c r="C145" s="45">
        <v>469</v>
      </c>
      <c r="F145" t="s">
        <v>2264</v>
      </c>
      <c r="G145" s="46">
        <v>16.989999999999998</v>
      </c>
      <c r="H145" s="46">
        <v>19</v>
      </c>
      <c r="J145" t="s">
        <v>2013</v>
      </c>
      <c r="K145">
        <v>0.02</v>
      </c>
    </row>
    <row r="146" spans="1:11">
      <c r="A146" t="s">
        <v>2265</v>
      </c>
      <c r="B146" s="45">
        <v>520</v>
      </c>
      <c r="C146" s="45">
        <v>469</v>
      </c>
      <c r="F146" t="s">
        <v>2265</v>
      </c>
      <c r="G146" s="46">
        <v>16.989999999999998</v>
      </c>
      <c r="H146" s="46">
        <v>19</v>
      </c>
      <c r="J146" t="s">
        <v>2014</v>
      </c>
      <c r="K146">
        <v>0.02</v>
      </c>
    </row>
    <row r="147" spans="1:11">
      <c r="A147" t="s">
        <v>2266</v>
      </c>
      <c r="B147" s="45">
        <v>760</v>
      </c>
      <c r="C147" s="45">
        <v>669</v>
      </c>
      <c r="F147" t="s">
        <v>2266</v>
      </c>
      <c r="G147" s="46">
        <v>24.99</v>
      </c>
      <c r="H147" s="46">
        <v>29</v>
      </c>
      <c r="J147" t="s">
        <v>2015</v>
      </c>
      <c r="K147">
        <v>0.02</v>
      </c>
    </row>
    <row r="148" spans="1:11">
      <c r="A148" t="s">
        <v>2267</v>
      </c>
      <c r="B148" s="45">
        <v>760</v>
      </c>
      <c r="C148" s="45">
        <v>669</v>
      </c>
      <c r="F148" t="s">
        <v>2267</v>
      </c>
      <c r="G148" s="46">
        <v>24.99</v>
      </c>
      <c r="H148" s="46">
        <v>29</v>
      </c>
      <c r="J148" t="s">
        <v>2016</v>
      </c>
      <c r="K148">
        <v>0.02</v>
      </c>
    </row>
    <row r="149" spans="1:11">
      <c r="A149" t="s">
        <v>2268</v>
      </c>
      <c r="B149" s="45">
        <v>760</v>
      </c>
      <c r="C149" s="45">
        <v>669</v>
      </c>
      <c r="F149" t="s">
        <v>2268</v>
      </c>
      <c r="G149" s="46">
        <v>24.99</v>
      </c>
      <c r="H149" s="46">
        <v>29</v>
      </c>
      <c r="J149" t="s">
        <v>2017</v>
      </c>
      <c r="K149">
        <v>0.02</v>
      </c>
    </row>
    <row r="150" spans="1:11">
      <c r="A150" t="s">
        <v>2269</v>
      </c>
      <c r="B150" s="45">
        <v>1190</v>
      </c>
      <c r="C150" s="45">
        <v>1079</v>
      </c>
      <c r="F150" t="s">
        <v>2269</v>
      </c>
      <c r="G150" s="46">
        <v>39.99</v>
      </c>
      <c r="H150" s="46">
        <v>44</v>
      </c>
      <c r="J150" t="s">
        <v>2018</v>
      </c>
      <c r="K150">
        <v>0.02</v>
      </c>
    </row>
    <row r="151" spans="1:11">
      <c r="A151" t="s">
        <v>2270</v>
      </c>
      <c r="B151" s="45">
        <v>1190</v>
      </c>
      <c r="C151" s="45">
        <v>1079</v>
      </c>
      <c r="F151" t="s">
        <v>2270</v>
      </c>
      <c r="G151" s="46">
        <v>39.99</v>
      </c>
      <c r="H151" s="46">
        <v>44</v>
      </c>
      <c r="J151" t="s">
        <v>2019</v>
      </c>
      <c r="K151">
        <v>0.02</v>
      </c>
    </row>
    <row r="152" spans="1:11">
      <c r="A152" t="s">
        <v>2271</v>
      </c>
      <c r="B152" s="45">
        <v>1740</v>
      </c>
      <c r="C152" s="45">
        <v>1599</v>
      </c>
      <c r="F152" t="s">
        <v>2271</v>
      </c>
      <c r="G152" s="46">
        <v>58.99</v>
      </c>
      <c r="H152" s="46">
        <v>65</v>
      </c>
      <c r="J152" t="s">
        <v>2020</v>
      </c>
      <c r="K152">
        <v>0.02</v>
      </c>
    </row>
    <row r="153" spans="1:11">
      <c r="A153" t="s">
        <v>2272</v>
      </c>
      <c r="B153" s="45">
        <v>2640</v>
      </c>
      <c r="C153" s="45">
        <v>2399</v>
      </c>
      <c r="F153" t="s">
        <v>2272</v>
      </c>
      <c r="G153" s="46">
        <v>58.99</v>
      </c>
      <c r="H153" s="46">
        <v>65</v>
      </c>
      <c r="J153" t="s">
        <v>2021</v>
      </c>
      <c r="K153">
        <v>0.02</v>
      </c>
    </row>
    <row r="154" spans="1:11">
      <c r="A154" t="s">
        <v>2273</v>
      </c>
      <c r="B154" s="45">
        <v>2640</v>
      </c>
      <c r="C154" s="45">
        <v>2399</v>
      </c>
      <c r="F154" t="s">
        <v>2273</v>
      </c>
      <c r="G154" s="46">
        <v>89.99</v>
      </c>
      <c r="H154" s="46">
        <v>100</v>
      </c>
      <c r="J154" t="s">
        <v>2022</v>
      </c>
      <c r="K154">
        <v>0.02</v>
      </c>
    </row>
    <row r="155" spans="1:11">
      <c r="A155" t="s">
        <v>2274</v>
      </c>
      <c r="B155" s="45">
        <v>1900</v>
      </c>
      <c r="C155" s="45">
        <v>1739</v>
      </c>
      <c r="F155" t="s">
        <v>2274</v>
      </c>
      <c r="G155" s="46">
        <v>64.989999999999995</v>
      </c>
      <c r="H155" s="46">
        <v>70</v>
      </c>
      <c r="J155" t="s">
        <v>2023</v>
      </c>
      <c r="K155">
        <v>0.02</v>
      </c>
    </row>
    <row r="156" spans="1:11">
      <c r="A156" t="s">
        <v>2275</v>
      </c>
      <c r="B156" s="45">
        <v>2860</v>
      </c>
      <c r="C156" s="45">
        <v>2599</v>
      </c>
      <c r="F156" t="s">
        <v>2275</v>
      </c>
      <c r="G156" s="46">
        <v>95.99</v>
      </c>
      <c r="H156" s="46">
        <v>106</v>
      </c>
      <c r="J156" t="s">
        <v>2024</v>
      </c>
      <c r="K156">
        <v>0.02</v>
      </c>
    </row>
    <row r="157" spans="1:11">
      <c r="A157" t="s">
        <v>2276</v>
      </c>
      <c r="B157" s="45" t="s">
        <v>2339</v>
      </c>
      <c r="C157" s="45" t="s">
        <v>2339</v>
      </c>
      <c r="F157" t="s">
        <v>2276</v>
      </c>
      <c r="G157" s="46">
        <v>17.989999999999998</v>
      </c>
      <c r="H157" s="46">
        <v>22</v>
      </c>
      <c r="J157" t="s">
        <v>2025</v>
      </c>
      <c r="K157">
        <v>0.02</v>
      </c>
    </row>
    <row r="158" spans="1:11">
      <c r="A158" t="s">
        <v>2277</v>
      </c>
      <c r="B158" s="45">
        <v>340</v>
      </c>
      <c r="C158" s="45">
        <v>299</v>
      </c>
      <c r="F158" t="s">
        <v>2277</v>
      </c>
      <c r="G158" s="46">
        <v>10.99</v>
      </c>
      <c r="H158" s="46">
        <v>14</v>
      </c>
      <c r="J158" t="s">
        <v>2026</v>
      </c>
      <c r="K158">
        <v>0.02</v>
      </c>
    </row>
    <row r="159" spans="1:11">
      <c r="A159" t="s">
        <v>2278</v>
      </c>
      <c r="B159" s="45">
        <v>480</v>
      </c>
      <c r="C159" s="45">
        <v>449</v>
      </c>
      <c r="F159" t="s">
        <v>2278</v>
      </c>
      <c r="G159" s="46">
        <v>16.989999999999998</v>
      </c>
      <c r="H159" s="46">
        <v>18</v>
      </c>
      <c r="J159" t="s">
        <v>2027</v>
      </c>
      <c r="K159">
        <v>0.02</v>
      </c>
    </row>
    <row r="160" spans="1:11">
      <c r="A160" t="s">
        <v>2279</v>
      </c>
      <c r="B160" s="45">
        <v>779</v>
      </c>
      <c r="C160" s="45">
        <v>379</v>
      </c>
      <c r="F160" t="s">
        <v>2279</v>
      </c>
      <c r="G160" s="46">
        <v>13.99</v>
      </c>
      <c r="H160" s="46">
        <v>14.1</v>
      </c>
      <c r="J160" t="s">
        <v>2028</v>
      </c>
      <c r="K160">
        <v>0.02</v>
      </c>
    </row>
    <row r="161" spans="1:11">
      <c r="A161" t="s">
        <v>2280</v>
      </c>
      <c r="B161" s="45">
        <v>660</v>
      </c>
      <c r="C161" s="45">
        <v>599</v>
      </c>
      <c r="F161" t="s">
        <v>2280</v>
      </c>
      <c r="G161" s="46">
        <v>21.99</v>
      </c>
      <c r="H161" s="46">
        <v>25</v>
      </c>
      <c r="J161" t="s">
        <v>2029</v>
      </c>
      <c r="K161">
        <v>0.02</v>
      </c>
    </row>
    <row r="162" spans="1:11">
      <c r="A162" t="s">
        <v>2281</v>
      </c>
      <c r="B162" s="45">
        <v>326</v>
      </c>
      <c r="C162" s="45">
        <v>349</v>
      </c>
      <c r="F162" t="s">
        <v>2281</v>
      </c>
      <c r="G162" s="46">
        <v>12.99</v>
      </c>
      <c r="H162" s="46">
        <v>12</v>
      </c>
      <c r="J162" t="s">
        <v>2030</v>
      </c>
      <c r="K162">
        <v>0.02</v>
      </c>
    </row>
    <row r="163" spans="1:11">
      <c r="A163" t="s">
        <v>2282</v>
      </c>
      <c r="B163" s="45">
        <v>320</v>
      </c>
      <c r="C163" s="45">
        <v>269</v>
      </c>
      <c r="F163" t="s">
        <v>2282</v>
      </c>
      <c r="G163" s="46">
        <v>9.99</v>
      </c>
      <c r="H163" s="46">
        <v>12</v>
      </c>
      <c r="J163" t="s">
        <v>2031</v>
      </c>
      <c r="K163">
        <v>0.02</v>
      </c>
    </row>
    <row r="164" spans="1:11">
      <c r="A164" t="s">
        <v>2283</v>
      </c>
      <c r="B164" s="45">
        <v>320</v>
      </c>
      <c r="C164" s="45">
        <v>269</v>
      </c>
      <c r="F164" t="s">
        <v>2283</v>
      </c>
      <c r="G164" s="46">
        <v>9.99</v>
      </c>
      <c r="H164" s="46">
        <v>12</v>
      </c>
      <c r="J164" t="s">
        <v>2032</v>
      </c>
      <c r="K164">
        <v>0.02</v>
      </c>
    </row>
    <row r="165" spans="1:11">
      <c r="A165" t="s">
        <v>2284</v>
      </c>
      <c r="B165" s="45">
        <v>245</v>
      </c>
      <c r="C165" s="45">
        <v>269</v>
      </c>
      <c r="F165" t="s">
        <v>2284</v>
      </c>
      <c r="G165" s="46">
        <v>9.99</v>
      </c>
      <c r="H165" s="46">
        <v>9.08</v>
      </c>
      <c r="J165" t="s">
        <v>2033</v>
      </c>
      <c r="K165">
        <v>0.02</v>
      </c>
    </row>
    <row r="166" spans="1:11">
      <c r="A166" t="s">
        <v>2285</v>
      </c>
      <c r="B166" s="45">
        <v>165</v>
      </c>
      <c r="C166" s="45">
        <v>169</v>
      </c>
      <c r="F166" t="s">
        <v>2285</v>
      </c>
      <c r="G166" s="46">
        <v>5.99</v>
      </c>
      <c r="H166" s="46">
        <v>6</v>
      </c>
      <c r="J166" t="s">
        <v>2034</v>
      </c>
      <c r="K166">
        <v>0.02</v>
      </c>
    </row>
    <row r="167" spans="1:11">
      <c r="A167" t="s">
        <v>2286</v>
      </c>
      <c r="B167" s="45">
        <v>380.67873303167414</v>
      </c>
      <c r="C167" s="45">
        <v>459</v>
      </c>
      <c r="F167" t="s">
        <v>2286</v>
      </c>
      <c r="G167" s="46">
        <v>16.989999999999998</v>
      </c>
      <c r="H167" s="46">
        <v>14.031674208144794</v>
      </c>
      <c r="J167" t="s">
        <v>2035</v>
      </c>
      <c r="K167">
        <v>0.02</v>
      </c>
    </row>
    <row r="168" spans="1:11">
      <c r="A168" t="s">
        <v>2287</v>
      </c>
      <c r="B168" s="45">
        <v>285.09615384615381</v>
      </c>
      <c r="C168" s="45">
        <v>349</v>
      </c>
      <c r="F168" t="s">
        <v>2287</v>
      </c>
      <c r="G168" s="46">
        <v>12.99</v>
      </c>
      <c r="H168" s="46">
        <v>10.46153846153846</v>
      </c>
      <c r="J168" t="s">
        <v>2036</v>
      </c>
      <c r="K168">
        <v>0.02</v>
      </c>
    </row>
    <row r="169" spans="1:11">
      <c r="A169" t="s">
        <v>2288</v>
      </c>
      <c r="B169" s="45">
        <v>441.15384615384613</v>
      </c>
      <c r="C169" s="45">
        <v>549</v>
      </c>
      <c r="F169" t="s">
        <v>2288</v>
      </c>
      <c r="G169" s="46">
        <v>19.989999999999998</v>
      </c>
      <c r="H169" s="46">
        <v>16.23076923076923</v>
      </c>
      <c r="J169" t="s">
        <v>2037</v>
      </c>
      <c r="K169">
        <v>0.02</v>
      </c>
    </row>
    <row r="170" spans="1:11">
      <c r="A170" t="s">
        <v>2289</v>
      </c>
      <c r="B170" s="45">
        <v>102.51282051282051</v>
      </c>
      <c r="C170" s="45">
        <v>129</v>
      </c>
      <c r="F170" t="s">
        <v>2289</v>
      </c>
      <c r="G170" s="46">
        <v>6.99</v>
      </c>
      <c r="H170" s="46">
        <v>3.7564102564102564</v>
      </c>
      <c r="J170" t="s">
        <v>2038</v>
      </c>
      <c r="K170">
        <v>0.02</v>
      </c>
    </row>
    <row r="171" spans="1:11">
      <c r="A171" t="s">
        <v>2290</v>
      </c>
      <c r="B171" s="45">
        <v>101.63141025641025</v>
      </c>
      <c r="C171" s="45">
        <v>129</v>
      </c>
      <c r="F171" t="s">
        <v>2290</v>
      </c>
      <c r="G171" s="46">
        <v>5.99</v>
      </c>
      <c r="H171" s="46">
        <v>3.724358974358974</v>
      </c>
      <c r="J171" t="s">
        <v>2039</v>
      </c>
      <c r="K171">
        <v>0.02</v>
      </c>
    </row>
    <row r="172" spans="1:11">
      <c r="A172" t="s">
        <v>2291</v>
      </c>
      <c r="B172" s="45">
        <v>218.95192307692307</v>
      </c>
      <c r="C172" s="45">
        <v>269</v>
      </c>
      <c r="F172" t="s">
        <v>2291</v>
      </c>
      <c r="G172" s="46">
        <v>9.49</v>
      </c>
      <c r="H172" s="46">
        <v>8.0192307692307683</v>
      </c>
      <c r="J172" t="s">
        <v>2040</v>
      </c>
      <c r="K172">
        <v>0.02</v>
      </c>
    </row>
    <row r="173" spans="1:11">
      <c r="A173" t="s">
        <v>2292</v>
      </c>
      <c r="B173" s="45">
        <v>191.80448717948715</v>
      </c>
      <c r="C173" s="45">
        <v>239</v>
      </c>
      <c r="F173" t="s">
        <v>2292</v>
      </c>
      <c r="G173" s="46">
        <v>10.99</v>
      </c>
      <c r="H173" s="46">
        <v>7.0320512820512819</v>
      </c>
      <c r="J173" t="s">
        <v>2041</v>
      </c>
      <c r="K173">
        <v>0.02</v>
      </c>
    </row>
    <row r="174" spans="1:11">
      <c r="A174" t="s">
        <v>2293</v>
      </c>
      <c r="B174" s="45">
        <v>143.89423076923077</v>
      </c>
      <c r="C174" s="45">
        <v>179</v>
      </c>
      <c r="F174" t="s">
        <v>2293</v>
      </c>
      <c r="G174" s="46">
        <v>8.99</v>
      </c>
      <c r="H174" s="46">
        <v>5.3269230769230766</v>
      </c>
      <c r="J174" t="s">
        <v>2042</v>
      </c>
      <c r="K174">
        <v>0.02</v>
      </c>
    </row>
    <row r="175" spans="1:11">
      <c r="A175" t="s">
        <v>2294</v>
      </c>
      <c r="B175" s="45">
        <v>128.82211538461539</v>
      </c>
      <c r="C175" s="45">
        <v>159</v>
      </c>
      <c r="F175" t="s">
        <v>2294</v>
      </c>
      <c r="G175" s="46">
        <v>5.99</v>
      </c>
      <c r="H175" s="46">
        <v>4.7788461538461533</v>
      </c>
      <c r="J175" t="s">
        <v>2043</v>
      </c>
      <c r="K175">
        <v>0.02</v>
      </c>
    </row>
    <row r="176" spans="1:11">
      <c r="A176" t="s">
        <v>2295</v>
      </c>
      <c r="B176" s="45">
        <v>280.91346153846149</v>
      </c>
      <c r="C176" s="45">
        <v>339</v>
      </c>
      <c r="F176" t="s">
        <v>2295</v>
      </c>
      <c r="G176" s="46">
        <v>14.99</v>
      </c>
      <c r="H176" s="46">
        <v>10.403846153846153</v>
      </c>
      <c r="J176" t="s">
        <v>2044</v>
      </c>
      <c r="K176">
        <v>0.02</v>
      </c>
    </row>
    <row r="177" spans="1:11">
      <c r="A177" t="s">
        <v>2296</v>
      </c>
      <c r="B177" s="45">
        <v>246.53846153846152</v>
      </c>
      <c r="C177" s="45">
        <v>299</v>
      </c>
      <c r="F177" t="s">
        <v>2296</v>
      </c>
      <c r="G177" s="46">
        <v>12.99</v>
      </c>
      <c r="H177" s="46">
        <v>9.1538461538461533</v>
      </c>
      <c r="J177" t="s">
        <v>2045</v>
      </c>
      <c r="K177">
        <v>0.02</v>
      </c>
    </row>
    <row r="178" spans="1:11">
      <c r="A178" t="s">
        <v>2297</v>
      </c>
      <c r="B178" s="45">
        <v>2683.3333333333335</v>
      </c>
      <c r="C178" s="45">
        <v>3249</v>
      </c>
      <c r="F178" t="s">
        <v>2297</v>
      </c>
      <c r="G178" s="46">
        <v>116.99</v>
      </c>
      <c r="H178" s="46">
        <v>97.166666666666657</v>
      </c>
      <c r="J178" t="s">
        <v>2046</v>
      </c>
      <c r="K178">
        <v>0.02</v>
      </c>
    </row>
    <row r="179" spans="1:11">
      <c r="A179" t="s">
        <v>2298</v>
      </c>
      <c r="B179" s="45">
        <v>2402.0833333333335</v>
      </c>
      <c r="C179" s="45">
        <v>2899</v>
      </c>
      <c r="F179" t="s">
        <v>2298</v>
      </c>
      <c r="G179" s="46">
        <v>104.99</v>
      </c>
      <c r="H179" s="46">
        <v>86.125</v>
      </c>
      <c r="J179" t="s">
        <v>2047</v>
      </c>
      <c r="K179">
        <v>0.02</v>
      </c>
    </row>
    <row r="180" spans="1:11">
      <c r="A180" t="s">
        <v>2299</v>
      </c>
      <c r="B180" s="45">
        <v>2402.0833333333335</v>
      </c>
      <c r="C180" s="45">
        <v>2899</v>
      </c>
      <c r="F180" t="s">
        <v>2299</v>
      </c>
      <c r="G180" s="46">
        <v>104.99</v>
      </c>
      <c r="H180" s="46">
        <v>86.125</v>
      </c>
      <c r="J180" t="s">
        <v>2048</v>
      </c>
      <c r="K180">
        <v>0.02</v>
      </c>
    </row>
    <row r="181" spans="1:11">
      <c r="A181" t="s">
        <v>2300</v>
      </c>
      <c r="B181" s="45">
        <v>3591.7222222222222</v>
      </c>
      <c r="C181" s="45">
        <v>4349</v>
      </c>
      <c r="F181" t="s">
        <v>2300</v>
      </c>
      <c r="G181" s="46">
        <v>152.99</v>
      </c>
      <c r="H181" s="46">
        <v>127.37666666666667</v>
      </c>
      <c r="J181" t="s">
        <v>2049</v>
      </c>
      <c r="K181">
        <v>0.02</v>
      </c>
    </row>
    <row r="182" spans="1:11">
      <c r="A182" t="s">
        <v>2301</v>
      </c>
      <c r="B182" s="45">
        <v>3591.7222222222222</v>
      </c>
      <c r="C182" s="45">
        <v>4349</v>
      </c>
      <c r="F182" t="s">
        <v>2301</v>
      </c>
      <c r="G182" s="46">
        <v>152.99</v>
      </c>
      <c r="H182" s="46">
        <v>127.37666666666667</v>
      </c>
      <c r="J182" t="s">
        <v>2050</v>
      </c>
      <c r="K182">
        <v>0.02</v>
      </c>
    </row>
    <row r="183" spans="1:11">
      <c r="A183" t="s">
        <v>2302</v>
      </c>
      <c r="B183" s="45">
        <v>1960.4166666666667</v>
      </c>
      <c r="C183" s="45">
        <v>2399</v>
      </c>
      <c r="F183" t="s">
        <v>2302</v>
      </c>
      <c r="G183" s="46">
        <v>87.99</v>
      </c>
      <c r="H183" s="46">
        <v>72.875</v>
      </c>
      <c r="J183" t="s">
        <v>2051</v>
      </c>
      <c r="K183">
        <v>0.02</v>
      </c>
    </row>
    <row r="184" spans="1:11">
      <c r="A184" t="s">
        <v>2303</v>
      </c>
      <c r="B184" s="45">
        <v>1960.4166666666667</v>
      </c>
      <c r="C184" s="45">
        <v>2399</v>
      </c>
      <c r="F184" t="s">
        <v>2303</v>
      </c>
      <c r="G184" s="46">
        <v>87.99</v>
      </c>
      <c r="H184" s="46">
        <v>72.875</v>
      </c>
      <c r="J184" t="s">
        <v>2052</v>
      </c>
      <c r="K184">
        <v>0.02</v>
      </c>
    </row>
    <row r="185" spans="1:11">
      <c r="A185" t="s">
        <v>2304</v>
      </c>
      <c r="B185" s="45">
        <v>3377.0833333333335</v>
      </c>
      <c r="C185" s="45">
        <v>4099</v>
      </c>
      <c r="F185" t="s">
        <v>2304</v>
      </c>
      <c r="G185" s="46">
        <v>149.99</v>
      </c>
      <c r="H185" s="46">
        <v>124.40277777777777</v>
      </c>
      <c r="J185" t="s">
        <v>2053</v>
      </c>
      <c r="K185">
        <v>0.02</v>
      </c>
    </row>
    <row r="186" spans="1:11">
      <c r="A186" t="s">
        <v>2305</v>
      </c>
      <c r="B186" s="45">
        <v>3377.0833333333335</v>
      </c>
      <c r="C186" s="45">
        <v>4099</v>
      </c>
      <c r="F186" t="s">
        <v>2305</v>
      </c>
      <c r="G186" s="46">
        <v>149.99</v>
      </c>
      <c r="H186" s="46">
        <v>124.40277777777777</v>
      </c>
      <c r="J186" t="s">
        <v>2054</v>
      </c>
      <c r="K186">
        <v>0.02</v>
      </c>
    </row>
    <row r="187" spans="1:11">
      <c r="A187" t="s">
        <v>2306</v>
      </c>
      <c r="B187" s="45">
        <v>2351.666666666667</v>
      </c>
      <c r="C187" s="45">
        <v>2849</v>
      </c>
      <c r="F187" t="s">
        <v>2306</v>
      </c>
      <c r="G187" s="46">
        <v>109.99</v>
      </c>
      <c r="H187" s="46">
        <v>91.277777777777786</v>
      </c>
      <c r="J187" t="s">
        <v>2055</v>
      </c>
      <c r="K187">
        <v>0.02</v>
      </c>
    </row>
    <row r="188" spans="1:11">
      <c r="A188" t="s">
        <v>2307</v>
      </c>
      <c r="B188" s="45">
        <v>2351.666666666667</v>
      </c>
      <c r="C188" s="45">
        <v>2849</v>
      </c>
      <c r="F188" t="s">
        <v>2307</v>
      </c>
      <c r="G188" s="46">
        <v>109.99</v>
      </c>
      <c r="H188" s="46">
        <v>91.277777777777786</v>
      </c>
      <c r="J188" t="s">
        <v>2056</v>
      </c>
      <c r="K188">
        <v>0.02</v>
      </c>
    </row>
    <row r="189" spans="1:11">
      <c r="A189" t="s">
        <v>2308</v>
      </c>
      <c r="B189" s="45">
        <v>3765.8333333333335</v>
      </c>
      <c r="C189" s="45">
        <v>4559</v>
      </c>
      <c r="F189" t="s">
        <v>2308</v>
      </c>
      <c r="G189" s="46">
        <v>174.99</v>
      </c>
      <c r="H189" s="46">
        <v>145.75</v>
      </c>
      <c r="J189" t="s">
        <v>2057</v>
      </c>
      <c r="K189">
        <v>0.02</v>
      </c>
    </row>
    <row r="190" spans="1:11">
      <c r="A190" t="s">
        <v>2309</v>
      </c>
      <c r="B190" s="45">
        <v>3765.8333333333335</v>
      </c>
      <c r="C190" s="45">
        <v>4559</v>
      </c>
      <c r="F190" t="s">
        <v>2309</v>
      </c>
      <c r="G190" s="46">
        <v>174.99</v>
      </c>
      <c r="H190" s="46">
        <v>145.75</v>
      </c>
      <c r="J190" t="s">
        <v>2058</v>
      </c>
      <c r="K190">
        <v>0.02</v>
      </c>
    </row>
    <row r="191" spans="1:11">
      <c r="J191" t="s">
        <v>2059</v>
      </c>
      <c r="K191">
        <v>0.02</v>
      </c>
    </row>
    <row r="192" spans="1:11">
      <c r="J192" t="s">
        <v>2060</v>
      </c>
      <c r="K192">
        <v>0.02</v>
      </c>
    </row>
    <row r="193" spans="10:11">
      <c r="J193" t="s">
        <v>2061</v>
      </c>
      <c r="K193">
        <v>0.02</v>
      </c>
    </row>
    <row r="194" spans="10:11">
      <c r="J194" t="s">
        <v>2062</v>
      </c>
      <c r="K194">
        <v>0.02</v>
      </c>
    </row>
    <row r="195" spans="10:11">
      <c r="J195" t="s">
        <v>2063</v>
      </c>
      <c r="K195">
        <v>0.02</v>
      </c>
    </row>
    <row r="196" spans="10:11">
      <c r="J196" t="s">
        <v>2064</v>
      </c>
      <c r="K196">
        <v>0.02</v>
      </c>
    </row>
    <row r="197" spans="10:11">
      <c r="J197" t="s">
        <v>2065</v>
      </c>
      <c r="K197">
        <v>0.02</v>
      </c>
    </row>
    <row r="198" spans="10:11">
      <c r="J198" t="s">
        <v>2066</v>
      </c>
      <c r="K198">
        <v>0.02</v>
      </c>
    </row>
    <row r="199" spans="10:11">
      <c r="J199" t="s">
        <v>2067</v>
      </c>
      <c r="K199">
        <v>0.02</v>
      </c>
    </row>
    <row r="200" spans="10:11">
      <c r="J200" t="s">
        <v>2068</v>
      </c>
      <c r="K200">
        <v>0.02</v>
      </c>
    </row>
    <row r="201" spans="10:11">
      <c r="J201" t="s">
        <v>2069</v>
      </c>
      <c r="K201">
        <v>0.02</v>
      </c>
    </row>
    <row r="202" spans="10:11">
      <c r="J202" t="s">
        <v>2070</v>
      </c>
      <c r="K202">
        <v>0.02</v>
      </c>
    </row>
    <row r="203" spans="10:11">
      <c r="J203" t="s">
        <v>2071</v>
      </c>
      <c r="K203">
        <v>0.02</v>
      </c>
    </row>
    <row r="204" spans="10:11">
      <c r="J204" t="s">
        <v>2072</v>
      </c>
      <c r="K204">
        <v>0.02</v>
      </c>
    </row>
    <row r="205" spans="10:11">
      <c r="J205" t="s">
        <v>2073</v>
      </c>
      <c r="K205">
        <v>0.02</v>
      </c>
    </row>
    <row r="206" spans="10:11">
      <c r="J206" t="s">
        <v>2074</v>
      </c>
      <c r="K206">
        <v>0.02</v>
      </c>
    </row>
    <row r="207" spans="10:11">
      <c r="J207" t="s">
        <v>2075</v>
      </c>
      <c r="K207">
        <v>0.02</v>
      </c>
    </row>
    <row r="208" spans="10:11">
      <c r="J208" t="s">
        <v>2076</v>
      </c>
      <c r="K208">
        <v>0.02</v>
      </c>
    </row>
    <row r="209" spans="10:11">
      <c r="J209" t="s">
        <v>2077</v>
      </c>
      <c r="K209">
        <v>0.02</v>
      </c>
    </row>
    <row r="210" spans="10:11">
      <c r="J210" t="s">
        <v>2078</v>
      </c>
      <c r="K210">
        <v>0.02</v>
      </c>
    </row>
    <row r="211" spans="10:11">
      <c r="J211" t="s">
        <v>2079</v>
      </c>
      <c r="K211">
        <v>0</v>
      </c>
    </row>
    <row r="212" spans="10:11">
      <c r="J212" t="s">
        <v>2080</v>
      </c>
      <c r="K212">
        <v>0</v>
      </c>
    </row>
    <row r="213" spans="10:11">
      <c r="J213" t="s">
        <v>2081</v>
      </c>
      <c r="K213">
        <v>0.02</v>
      </c>
    </row>
    <row r="214" spans="10:11">
      <c r="J214" t="s">
        <v>2082</v>
      </c>
      <c r="K214">
        <v>0.02</v>
      </c>
    </row>
    <row r="215" spans="10:11">
      <c r="J215" t="s">
        <v>2083</v>
      </c>
      <c r="K215">
        <v>0.02</v>
      </c>
    </row>
    <row r="216" spans="10:11">
      <c r="J216" t="s">
        <v>2084</v>
      </c>
      <c r="K216">
        <v>0.02</v>
      </c>
    </row>
    <row r="217" spans="10:11">
      <c r="J217" t="s">
        <v>2085</v>
      </c>
      <c r="K217">
        <v>0</v>
      </c>
    </row>
    <row r="218" spans="10:11">
      <c r="J218" t="s">
        <v>2086</v>
      </c>
      <c r="K218">
        <v>0</v>
      </c>
    </row>
    <row r="219" spans="10:11">
      <c r="J219" t="s">
        <v>2087</v>
      </c>
      <c r="K219">
        <v>0</v>
      </c>
    </row>
    <row r="220" spans="10:11">
      <c r="J220" t="s">
        <v>2088</v>
      </c>
      <c r="K220">
        <v>0</v>
      </c>
    </row>
    <row r="221" spans="10:11">
      <c r="J221" t="s">
        <v>2089</v>
      </c>
      <c r="K221">
        <v>0</v>
      </c>
    </row>
    <row r="222" spans="10:11">
      <c r="J222" t="s">
        <v>2090</v>
      </c>
      <c r="K222">
        <v>0</v>
      </c>
    </row>
    <row r="223" spans="10:11">
      <c r="J223" t="s">
        <v>2091</v>
      </c>
      <c r="K223">
        <v>0</v>
      </c>
    </row>
    <row r="224" spans="10:11">
      <c r="J224" t="s">
        <v>2092</v>
      </c>
      <c r="K224">
        <v>0</v>
      </c>
    </row>
    <row r="225" spans="10:11">
      <c r="J225" t="s">
        <v>2093</v>
      </c>
      <c r="K225">
        <v>0</v>
      </c>
    </row>
    <row r="226" spans="10:11">
      <c r="J226" t="s">
        <v>2094</v>
      </c>
      <c r="K226">
        <v>0</v>
      </c>
    </row>
    <row r="227" spans="10:11">
      <c r="J227" t="s">
        <v>2095</v>
      </c>
      <c r="K227">
        <v>0</v>
      </c>
    </row>
    <row r="228" spans="10:11">
      <c r="J228" t="s">
        <v>2096</v>
      </c>
      <c r="K228">
        <v>0</v>
      </c>
    </row>
    <row r="229" spans="10:11">
      <c r="J229" t="s">
        <v>2097</v>
      </c>
      <c r="K229">
        <v>0</v>
      </c>
    </row>
    <row r="230" spans="10:11">
      <c r="J230" t="s">
        <v>2098</v>
      </c>
      <c r="K230">
        <v>0</v>
      </c>
    </row>
    <row r="231" spans="10:11">
      <c r="J231" t="s">
        <v>2099</v>
      </c>
      <c r="K231">
        <v>0</v>
      </c>
    </row>
    <row r="232" spans="10:11">
      <c r="J232" t="s">
        <v>2100</v>
      </c>
      <c r="K232">
        <v>0</v>
      </c>
    </row>
    <row r="233" spans="10:11">
      <c r="J233" t="s">
        <v>2101</v>
      </c>
      <c r="K233">
        <v>0</v>
      </c>
    </row>
    <row r="234" spans="10:11">
      <c r="J234" t="s">
        <v>2102</v>
      </c>
      <c r="K234">
        <v>0</v>
      </c>
    </row>
    <row r="235" spans="10:11">
      <c r="J235" t="s">
        <v>2103</v>
      </c>
      <c r="K235">
        <v>0</v>
      </c>
    </row>
    <row r="236" spans="10:11">
      <c r="J236" t="s">
        <v>2104</v>
      </c>
      <c r="K236">
        <v>0</v>
      </c>
    </row>
    <row r="237" spans="10:11">
      <c r="J237" t="s">
        <v>2105</v>
      </c>
      <c r="K237">
        <v>0</v>
      </c>
    </row>
    <row r="238" spans="10:11">
      <c r="J238" t="s">
        <v>2106</v>
      </c>
      <c r="K238">
        <v>0</v>
      </c>
    </row>
    <row r="239" spans="10:11">
      <c r="J239" t="s">
        <v>2107</v>
      </c>
      <c r="K239">
        <v>0</v>
      </c>
    </row>
    <row r="240" spans="10:11">
      <c r="J240" t="s">
        <v>2108</v>
      </c>
      <c r="K240">
        <v>0</v>
      </c>
    </row>
    <row r="241" spans="10:11">
      <c r="J241" t="s">
        <v>2109</v>
      </c>
      <c r="K241">
        <v>0</v>
      </c>
    </row>
    <row r="242" spans="10:11">
      <c r="J242" t="s">
        <v>2110</v>
      </c>
      <c r="K242">
        <v>0</v>
      </c>
    </row>
    <row r="243" spans="10:11">
      <c r="J243" t="s">
        <v>2111</v>
      </c>
      <c r="K243">
        <v>0</v>
      </c>
    </row>
    <row r="244" spans="10:11">
      <c r="J244" t="s">
        <v>2112</v>
      </c>
      <c r="K244">
        <v>0</v>
      </c>
    </row>
    <row r="245" spans="10:11">
      <c r="J245" t="s">
        <v>2113</v>
      </c>
      <c r="K245">
        <v>0</v>
      </c>
    </row>
    <row r="246" spans="10:11">
      <c r="J246" t="s">
        <v>2114</v>
      </c>
      <c r="K246">
        <v>0</v>
      </c>
    </row>
    <row r="247" spans="10:11">
      <c r="J247" t="s">
        <v>2115</v>
      </c>
      <c r="K247">
        <v>0</v>
      </c>
    </row>
    <row r="248" spans="10:11">
      <c r="J248" t="s">
        <v>2116</v>
      </c>
      <c r="K248">
        <v>0</v>
      </c>
    </row>
    <row r="249" spans="10:11">
      <c r="J249" t="s">
        <v>2117</v>
      </c>
      <c r="K249">
        <v>0</v>
      </c>
    </row>
    <row r="250" spans="10:11">
      <c r="J250" t="s">
        <v>2118</v>
      </c>
      <c r="K250">
        <v>0</v>
      </c>
    </row>
    <row r="251" spans="10:11">
      <c r="J251" t="s">
        <v>2119</v>
      </c>
      <c r="K251">
        <v>0</v>
      </c>
    </row>
    <row r="252" spans="10:11">
      <c r="J252" t="s">
        <v>2120</v>
      </c>
      <c r="K252">
        <v>0</v>
      </c>
    </row>
    <row r="253" spans="10:11">
      <c r="J253" t="s">
        <v>2121</v>
      </c>
      <c r="K253">
        <v>0</v>
      </c>
    </row>
    <row r="254" spans="10:11">
      <c r="J254" t="s">
        <v>2122</v>
      </c>
      <c r="K254">
        <v>0</v>
      </c>
    </row>
    <row r="255" spans="10:11">
      <c r="J255" t="s">
        <v>3401</v>
      </c>
      <c r="K255">
        <v>0.01</v>
      </c>
    </row>
    <row r="256" spans="10:11">
      <c r="J256" t="s">
        <v>3402</v>
      </c>
      <c r="K256">
        <v>0.01</v>
      </c>
    </row>
    <row r="257" spans="10:11">
      <c r="J257" t="s">
        <v>3403</v>
      </c>
      <c r="K257">
        <v>0.01</v>
      </c>
    </row>
    <row r="258" spans="10:11">
      <c r="J258" t="s">
        <v>2123</v>
      </c>
      <c r="K258">
        <v>0.01</v>
      </c>
    </row>
    <row r="259" spans="10:11">
      <c r="J259" t="s">
        <v>2124</v>
      </c>
      <c r="K259">
        <v>0.01</v>
      </c>
    </row>
    <row r="260" spans="10:11">
      <c r="J260" t="s">
        <v>2125</v>
      </c>
      <c r="K260">
        <v>0.01</v>
      </c>
    </row>
    <row r="261" spans="10:11">
      <c r="J261" t="s">
        <v>2126</v>
      </c>
      <c r="K261">
        <v>0.01</v>
      </c>
    </row>
    <row r="262" spans="10:11">
      <c r="J262" t="s">
        <v>2127</v>
      </c>
      <c r="K262">
        <v>0.01</v>
      </c>
    </row>
    <row r="263" spans="10:11">
      <c r="J263" t="s">
        <v>2128</v>
      </c>
      <c r="K263">
        <v>0.01</v>
      </c>
    </row>
    <row r="264" spans="10:11">
      <c r="J264" t="s">
        <v>2129</v>
      </c>
      <c r="K264">
        <v>0.01</v>
      </c>
    </row>
    <row r="265" spans="10:11">
      <c r="J265" t="s">
        <v>2130</v>
      </c>
      <c r="K265">
        <v>0.01</v>
      </c>
    </row>
    <row r="266" spans="10:11">
      <c r="J266" t="s">
        <v>2131</v>
      </c>
      <c r="K266">
        <v>0.01</v>
      </c>
    </row>
    <row r="267" spans="10:11">
      <c r="J267" t="s">
        <v>2132</v>
      </c>
      <c r="K267">
        <v>0.01</v>
      </c>
    </row>
    <row r="268" spans="10:11">
      <c r="J268" t="s">
        <v>2133</v>
      </c>
      <c r="K268">
        <v>0.01</v>
      </c>
    </row>
    <row r="269" spans="10:11">
      <c r="J269" t="s">
        <v>2134</v>
      </c>
      <c r="K269">
        <v>0.01</v>
      </c>
    </row>
    <row r="270" spans="10:11">
      <c r="J270" t="s">
        <v>2135</v>
      </c>
      <c r="K270">
        <v>0.01</v>
      </c>
    </row>
    <row r="271" spans="10:11">
      <c r="J271" t="s">
        <v>2136</v>
      </c>
      <c r="K271">
        <v>0.01</v>
      </c>
    </row>
    <row r="272" spans="10:11">
      <c r="J272" t="s">
        <v>2137</v>
      </c>
      <c r="K272">
        <v>0.01</v>
      </c>
    </row>
    <row r="273" spans="10:11">
      <c r="J273" t="s">
        <v>2138</v>
      </c>
      <c r="K273">
        <v>0.01</v>
      </c>
    </row>
    <row r="274" spans="10:11">
      <c r="J274" t="s">
        <v>2139</v>
      </c>
      <c r="K274">
        <v>0.01</v>
      </c>
    </row>
    <row r="275" spans="10:11">
      <c r="J275" t="s">
        <v>2140</v>
      </c>
      <c r="K275">
        <v>0.01</v>
      </c>
    </row>
    <row r="276" spans="10:11">
      <c r="J276" t="s">
        <v>2141</v>
      </c>
      <c r="K276">
        <v>0.01</v>
      </c>
    </row>
    <row r="277" spans="10:11">
      <c r="J277" t="s">
        <v>2142</v>
      </c>
      <c r="K277">
        <v>0.01</v>
      </c>
    </row>
    <row r="278" spans="10:11">
      <c r="J278" t="s">
        <v>2143</v>
      </c>
      <c r="K278">
        <v>0.01</v>
      </c>
    </row>
    <row r="279" spans="10:11">
      <c r="J279" t="s">
        <v>2144</v>
      </c>
      <c r="K279">
        <v>0.01</v>
      </c>
    </row>
    <row r="280" spans="10:11">
      <c r="J280" t="s">
        <v>2145</v>
      </c>
      <c r="K280">
        <v>0.01</v>
      </c>
    </row>
    <row r="281" spans="10:11">
      <c r="J281" t="s">
        <v>2146</v>
      </c>
      <c r="K281">
        <v>0.01</v>
      </c>
    </row>
    <row r="282" spans="10:11">
      <c r="J282" t="s">
        <v>2147</v>
      </c>
      <c r="K282">
        <v>0.01</v>
      </c>
    </row>
    <row r="283" spans="10:11">
      <c r="J283" t="s">
        <v>2148</v>
      </c>
      <c r="K283">
        <v>0.01</v>
      </c>
    </row>
    <row r="284" spans="10:11">
      <c r="J284" t="s">
        <v>2149</v>
      </c>
      <c r="K284">
        <v>0.01</v>
      </c>
    </row>
    <row r="285" spans="10:11">
      <c r="J285" t="s">
        <v>2150</v>
      </c>
      <c r="K285">
        <v>0.01</v>
      </c>
    </row>
    <row r="286" spans="10:11">
      <c r="J286" t="s">
        <v>2151</v>
      </c>
      <c r="K286">
        <v>0.01</v>
      </c>
    </row>
    <row r="287" spans="10:11">
      <c r="J287" t="s">
        <v>2152</v>
      </c>
      <c r="K287">
        <v>0.01</v>
      </c>
    </row>
    <row r="288" spans="10:11">
      <c r="J288" t="s">
        <v>2153</v>
      </c>
      <c r="K288">
        <v>0.01</v>
      </c>
    </row>
    <row r="289" spans="10:11">
      <c r="J289" t="s">
        <v>2154</v>
      </c>
      <c r="K289">
        <v>0.01</v>
      </c>
    </row>
    <row r="290" spans="10:11">
      <c r="J290" t="s">
        <v>2155</v>
      </c>
      <c r="K290">
        <v>0.01</v>
      </c>
    </row>
    <row r="291" spans="10:11">
      <c r="J291" t="s">
        <v>2156</v>
      </c>
      <c r="K291">
        <v>0.01</v>
      </c>
    </row>
    <row r="292" spans="10:11">
      <c r="J292" t="s">
        <v>2157</v>
      </c>
      <c r="K292">
        <v>0.01</v>
      </c>
    </row>
    <row r="293" spans="10:11">
      <c r="J293" t="s">
        <v>2158</v>
      </c>
      <c r="K293">
        <v>0.01</v>
      </c>
    </row>
    <row r="294" spans="10:11">
      <c r="J294" t="s">
        <v>2159</v>
      </c>
      <c r="K294">
        <v>0.01</v>
      </c>
    </row>
    <row r="295" spans="10:11">
      <c r="J295" t="s">
        <v>2160</v>
      </c>
      <c r="K295">
        <v>0.01</v>
      </c>
    </row>
    <row r="296" spans="10:11">
      <c r="J296" t="s">
        <v>2161</v>
      </c>
      <c r="K296">
        <v>0.01</v>
      </c>
    </row>
    <row r="297" spans="10:11">
      <c r="J297" t="s">
        <v>2162</v>
      </c>
      <c r="K297">
        <v>0.01</v>
      </c>
    </row>
    <row r="298" spans="10:11">
      <c r="J298" t="s">
        <v>2163</v>
      </c>
      <c r="K298">
        <v>0.01</v>
      </c>
    </row>
    <row r="299" spans="10:11">
      <c r="J299" t="s">
        <v>2164</v>
      </c>
      <c r="K299">
        <v>0.01</v>
      </c>
    </row>
    <row r="300" spans="10:11">
      <c r="J300" t="s">
        <v>2165</v>
      </c>
      <c r="K300">
        <v>0.01</v>
      </c>
    </row>
    <row r="301" spans="10:11">
      <c r="J301" t="s">
        <v>2166</v>
      </c>
      <c r="K301">
        <v>0.01</v>
      </c>
    </row>
    <row r="302" spans="10:11">
      <c r="J302" t="s">
        <v>2167</v>
      </c>
      <c r="K302">
        <v>0.01</v>
      </c>
    </row>
    <row r="303" spans="10:11">
      <c r="J303" t="s">
        <v>2168</v>
      </c>
      <c r="K303">
        <v>0.01</v>
      </c>
    </row>
    <row r="304" spans="10:11">
      <c r="J304" t="s">
        <v>2169</v>
      </c>
      <c r="K304">
        <v>0.01</v>
      </c>
    </row>
    <row r="305" spans="10:11">
      <c r="J305" t="s">
        <v>3405</v>
      </c>
      <c r="K305">
        <v>0.01</v>
      </c>
    </row>
    <row r="306" spans="10:11">
      <c r="J306" t="s">
        <v>2171</v>
      </c>
      <c r="K306">
        <v>0.01</v>
      </c>
    </row>
    <row r="307" spans="10:11">
      <c r="J307" t="s">
        <v>2172</v>
      </c>
      <c r="K307">
        <v>0.01</v>
      </c>
    </row>
    <row r="308" spans="10:11">
      <c r="J308" t="s">
        <v>2173</v>
      </c>
      <c r="K308">
        <v>0.01</v>
      </c>
    </row>
    <row r="309" spans="10:11">
      <c r="J309" t="s">
        <v>2174</v>
      </c>
      <c r="K309">
        <v>0.01</v>
      </c>
    </row>
    <row r="310" spans="10:11">
      <c r="J310" t="s">
        <v>2175</v>
      </c>
      <c r="K310">
        <v>0.01</v>
      </c>
    </row>
    <row r="311" spans="10:11">
      <c r="J311" t="s">
        <v>2176</v>
      </c>
      <c r="K311">
        <v>0.01</v>
      </c>
    </row>
    <row r="312" spans="10:11">
      <c r="J312" t="s">
        <v>2177</v>
      </c>
      <c r="K312">
        <v>0.01</v>
      </c>
    </row>
    <row r="313" spans="10:11">
      <c r="J313" t="s">
        <v>2178</v>
      </c>
      <c r="K313">
        <v>0.01</v>
      </c>
    </row>
    <row r="314" spans="10:11">
      <c r="J314" t="s">
        <v>2179</v>
      </c>
      <c r="K314">
        <v>0.01</v>
      </c>
    </row>
    <row r="315" spans="10:11">
      <c r="J315" t="s">
        <v>2180</v>
      </c>
      <c r="K315">
        <v>0.01</v>
      </c>
    </row>
    <row r="316" spans="10:11">
      <c r="J316" t="s">
        <v>2181</v>
      </c>
      <c r="K316">
        <v>0.01</v>
      </c>
    </row>
    <row r="317" spans="10:11">
      <c r="J317" t="s">
        <v>2182</v>
      </c>
      <c r="K317">
        <v>0.01</v>
      </c>
    </row>
    <row r="318" spans="10:11">
      <c r="J318" t="s">
        <v>2183</v>
      </c>
      <c r="K318">
        <v>0.01</v>
      </c>
    </row>
    <row r="319" spans="10:11">
      <c r="J319" t="s">
        <v>2184</v>
      </c>
      <c r="K319">
        <v>0.01</v>
      </c>
    </row>
    <row r="320" spans="10:11">
      <c r="J320" t="s">
        <v>2185</v>
      </c>
      <c r="K320">
        <v>0.01</v>
      </c>
    </row>
    <row r="321" spans="10:11">
      <c r="J321" t="s">
        <v>2186</v>
      </c>
      <c r="K321">
        <v>0.01</v>
      </c>
    </row>
    <row r="322" spans="10:11">
      <c r="J322" t="s">
        <v>2187</v>
      </c>
      <c r="K322">
        <v>0.01</v>
      </c>
    </row>
    <row r="323" spans="10:11">
      <c r="J323" t="s">
        <v>2188</v>
      </c>
      <c r="K323">
        <v>0.01</v>
      </c>
    </row>
    <row r="324" spans="10:11">
      <c r="J324" t="s">
        <v>2189</v>
      </c>
      <c r="K324">
        <v>0.01</v>
      </c>
    </row>
    <row r="325" spans="10:11">
      <c r="J325" t="s">
        <v>2190</v>
      </c>
      <c r="K325">
        <v>0.01</v>
      </c>
    </row>
    <row r="326" spans="10:11">
      <c r="J326" t="s">
        <v>2191</v>
      </c>
      <c r="K326">
        <v>0.01</v>
      </c>
    </row>
    <row r="327" spans="10:11">
      <c r="J327" t="s">
        <v>2192</v>
      </c>
      <c r="K327">
        <v>0.01</v>
      </c>
    </row>
    <row r="328" spans="10:11">
      <c r="J328" t="s">
        <v>2193</v>
      </c>
      <c r="K328">
        <v>0.01</v>
      </c>
    </row>
    <row r="329" spans="10:11">
      <c r="J329" t="s">
        <v>2194</v>
      </c>
      <c r="K329">
        <v>0.01</v>
      </c>
    </row>
    <row r="330" spans="10:11">
      <c r="J330" t="s">
        <v>2195</v>
      </c>
      <c r="K330">
        <v>0.01</v>
      </c>
    </row>
    <row r="331" spans="10:11">
      <c r="J331" t="s">
        <v>2196</v>
      </c>
      <c r="K331">
        <v>0.01</v>
      </c>
    </row>
    <row r="332" spans="10:11">
      <c r="J332" t="s">
        <v>2197</v>
      </c>
      <c r="K332">
        <v>0.01</v>
      </c>
    </row>
    <row r="333" spans="10:11">
      <c r="J333" t="s">
        <v>2198</v>
      </c>
      <c r="K333">
        <v>0.01</v>
      </c>
    </row>
    <row r="334" spans="10:11">
      <c r="J334" t="s">
        <v>2199</v>
      </c>
      <c r="K334">
        <v>0.01</v>
      </c>
    </row>
    <row r="335" spans="10:11">
      <c r="J335" t="s">
        <v>2200</v>
      </c>
      <c r="K335">
        <v>0.01</v>
      </c>
    </row>
    <row r="336" spans="10:11">
      <c r="J336" t="s">
        <v>2201</v>
      </c>
      <c r="K336">
        <v>0.01</v>
      </c>
    </row>
    <row r="337" spans="10:11">
      <c r="J337" t="s">
        <v>2202</v>
      </c>
      <c r="K337">
        <v>0.01</v>
      </c>
    </row>
    <row r="338" spans="10:11">
      <c r="J338" t="s">
        <v>2203</v>
      </c>
      <c r="K338">
        <v>0.01</v>
      </c>
    </row>
    <row r="339" spans="10:11">
      <c r="J339" t="s">
        <v>2204</v>
      </c>
      <c r="K339">
        <v>0.01</v>
      </c>
    </row>
    <row r="340" spans="10:11">
      <c r="J340" t="s">
        <v>2205</v>
      </c>
      <c r="K340">
        <v>0.01</v>
      </c>
    </row>
    <row r="341" spans="10:11">
      <c r="J341" t="s">
        <v>2206</v>
      </c>
      <c r="K341">
        <v>0.01</v>
      </c>
    </row>
    <row r="342" spans="10:11">
      <c r="J342" t="s">
        <v>2207</v>
      </c>
      <c r="K342">
        <v>0.01</v>
      </c>
    </row>
    <row r="343" spans="10:11">
      <c r="J343" t="s">
        <v>2208</v>
      </c>
      <c r="K343">
        <v>0.01</v>
      </c>
    </row>
    <row r="344" spans="10:11">
      <c r="J344" t="s">
        <v>2209</v>
      </c>
      <c r="K344">
        <v>0.01</v>
      </c>
    </row>
    <row r="345" spans="10:11">
      <c r="J345" t="s">
        <v>2210</v>
      </c>
      <c r="K345">
        <v>0.01</v>
      </c>
    </row>
    <row r="346" spans="10:11">
      <c r="J346" t="s">
        <v>2211</v>
      </c>
      <c r="K346">
        <v>0.01</v>
      </c>
    </row>
    <row r="347" spans="10:11">
      <c r="J347" t="s">
        <v>2212</v>
      </c>
      <c r="K347">
        <v>0.01</v>
      </c>
    </row>
    <row r="348" spans="10:11">
      <c r="J348" t="s">
        <v>2213</v>
      </c>
      <c r="K348">
        <v>0.01</v>
      </c>
    </row>
    <row r="349" spans="10:11">
      <c r="J349" t="s">
        <v>2214</v>
      </c>
      <c r="K349">
        <v>0.01</v>
      </c>
    </row>
    <row r="350" spans="10:11">
      <c r="J350" t="s">
        <v>2215</v>
      </c>
      <c r="K350">
        <v>0.01</v>
      </c>
    </row>
    <row r="351" spans="10:11">
      <c r="J351" t="s">
        <v>2216</v>
      </c>
      <c r="K351">
        <v>0.01</v>
      </c>
    </row>
    <row r="352" spans="10:11">
      <c r="J352" t="s">
        <v>2217</v>
      </c>
      <c r="K352">
        <v>0.01</v>
      </c>
    </row>
    <row r="353" spans="10:11">
      <c r="J353" t="s">
        <v>2218</v>
      </c>
      <c r="K353">
        <v>0.01</v>
      </c>
    </row>
    <row r="354" spans="10:11">
      <c r="J354" t="s">
        <v>2219</v>
      </c>
      <c r="K354">
        <v>0.01</v>
      </c>
    </row>
    <row r="355" spans="10:11">
      <c r="J355" t="s">
        <v>2220</v>
      </c>
      <c r="K355">
        <v>0.01</v>
      </c>
    </row>
    <row r="356" spans="10:11">
      <c r="J356" t="s">
        <v>2221</v>
      </c>
      <c r="K356">
        <v>0.01</v>
      </c>
    </row>
    <row r="357" spans="10:11">
      <c r="J357" t="s">
        <v>2222</v>
      </c>
      <c r="K357">
        <v>0.01</v>
      </c>
    </row>
    <row r="358" spans="10:11">
      <c r="J358" t="s">
        <v>2223</v>
      </c>
      <c r="K358">
        <v>0.01</v>
      </c>
    </row>
    <row r="359" spans="10:11">
      <c r="J359" t="s">
        <v>2224</v>
      </c>
      <c r="K359">
        <v>0.01</v>
      </c>
    </row>
    <row r="360" spans="10:11">
      <c r="J360" t="s">
        <v>2225</v>
      </c>
      <c r="K360">
        <v>0.01</v>
      </c>
    </row>
    <row r="361" spans="10:11">
      <c r="J361" t="s">
        <v>2226</v>
      </c>
      <c r="K361">
        <v>0.01</v>
      </c>
    </row>
    <row r="362" spans="10:11">
      <c r="J362" t="s">
        <v>2227</v>
      </c>
    </row>
    <row r="363" spans="10:11">
      <c r="J363" t="s">
        <v>2228</v>
      </c>
    </row>
    <row r="364" spans="10:11">
      <c r="J364" t="s">
        <v>2229</v>
      </c>
    </row>
    <row r="365" spans="10:11">
      <c r="J365" t="s">
        <v>2230</v>
      </c>
    </row>
    <row r="366" spans="10:11">
      <c r="J366" t="s">
        <v>2231</v>
      </c>
    </row>
    <row r="367" spans="10:11">
      <c r="J367" t="s">
        <v>2232</v>
      </c>
    </row>
    <row r="368" spans="10:11">
      <c r="J368" t="s">
        <v>2233</v>
      </c>
    </row>
    <row r="369" spans="10:10">
      <c r="J369" t="s">
        <v>2234</v>
      </c>
    </row>
    <row r="370" spans="10:10">
      <c r="J370" t="s">
        <v>2235</v>
      </c>
    </row>
    <row r="371" spans="10:10">
      <c r="J371" t="s">
        <v>2236</v>
      </c>
    </row>
    <row r="372" spans="10:10">
      <c r="J372" t="s">
        <v>2237</v>
      </c>
    </row>
    <row r="373" spans="10:10">
      <c r="J373" t="s">
        <v>2238</v>
      </c>
    </row>
    <row r="374" spans="10:10">
      <c r="J374" t="s">
        <v>2239</v>
      </c>
    </row>
    <row r="375" spans="10:10">
      <c r="J375" t="s">
        <v>2240</v>
      </c>
    </row>
    <row r="376" spans="10:10">
      <c r="J376" t="s">
        <v>2241</v>
      </c>
    </row>
    <row r="377" spans="10:10">
      <c r="J377" t="s">
        <v>2242</v>
      </c>
    </row>
    <row r="378" spans="10:10">
      <c r="J378" t="s">
        <v>2243</v>
      </c>
    </row>
    <row r="379" spans="10:10">
      <c r="J379" t="s">
        <v>2244</v>
      </c>
    </row>
    <row r="380" spans="10:10">
      <c r="J380" t="s">
        <v>2245</v>
      </c>
    </row>
    <row r="381" spans="10:10">
      <c r="J381" t="s">
        <v>2246</v>
      </c>
    </row>
    <row r="382" spans="10:10">
      <c r="J382" t="s">
        <v>2247</v>
      </c>
    </row>
    <row r="383" spans="10:10">
      <c r="J383" t="s">
        <v>2248</v>
      </c>
    </row>
    <row r="384" spans="10:10">
      <c r="J384" t="s">
        <v>2249</v>
      </c>
    </row>
    <row r="385" spans="10:11">
      <c r="J385" t="s">
        <v>2250</v>
      </c>
    </row>
    <row r="386" spans="10:11">
      <c r="J386" t="s">
        <v>2251</v>
      </c>
    </row>
    <row r="387" spans="10:11">
      <c r="J387" t="s">
        <v>2252</v>
      </c>
    </row>
    <row r="388" spans="10:11">
      <c r="J388" t="s">
        <v>2253</v>
      </c>
    </row>
    <row r="389" spans="10:11">
      <c r="J389" t="s">
        <v>2254</v>
      </c>
    </row>
    <row r="390" spans="10:11">
      <c r="J390" t="s">
        <v>2255</v>
      </c>
    </row>
    <row r="391" spans="10:11">
      <c r="J391" t="s">
        <v>2256</v>
      </c>
    </row>
    <row r="392" spans="10:11">
      <c r="J392" t="s">
        <v>2257</v>
      </c>
    </row>
    <row r="393" spans="10:11">
      <c r="J393" t="s">
        <v>2258</v>
      </c>
    </row>
    <row r="394" spans="10:11">
      <c r="J394" t="s">
        <v>2259</v>
      </c>
    </row>
    <row r="395" spans="10:11">
      <c r="J395" t="s">
        <v>2260</v>
      </c>
    </row>
    <row r="396" spans="10:11">
      <c r="J396" t="s">
        <v>2261</v>
      </c>
    </row>
    <row r="397" spans="10:11">
      <c r="J397" t="s">
        <v>2262</v>
      </c>
      <c r="K397">
        <v>0.02</v>
      </c>
    </row>
    <row r="398" spans="10:11">
      <c r="J398" t="s">
        <v>2263</v>
      </c>
      <c r="K398">
        <v>0.02</v>
      </c>
    </row>
    <row r="399" spans="10:11">
      <c r="J399" t="s">
        <v>2264</v>
      </c>
      <c r="K399">
        <v>0.02</v>
      </c>
    </row>
    <row r="400" spans="10:11">
      <c r="J400" t="s">
        <v>2265</v>
      </c>
      <c r="K400">
        <v>0.02</v>
      </c>
    </row>
    <row r="401" spans="10:11">
      <c r="J401" t="s">
        <v>2266</v>
      </c>
      <c r="K401">
        <v>0.02</v>
      </c>
    </row>
    <row r="402" spans="10:11">
      <c r="J402" t="s">
        <v>2267</v>
      </c>
      <c r="K402">
        <v>0.02</v>
      </c>
    </row>
    <row r="403" spans="10:11">
      <c r="J403" t="s">
        <v>2268</v>
      </c>
      <c r="K403">
        <v>0.02</v>
      </c>
    </row>
    <row r="404" spans="10:11">
      <c r="J404" t="s">
        <v>2269</v>
      </c>
      <c r="K404">
        <v>0.02</v>
      </c>
    </row>
    <row r="405" spans="10:11">
      <c r="J405" t="s">
        <v>2270</v>
      </c>
      <c r="K405">
        <v>0.02</v>
      </c>
    </row>
    <row r="406" spans="10:11">
      <c r="J406" t="s">
        <v>2271</v>
      </c>
      <c r="K406">
        <v>0.02</v>
      </c>
    </row>
    <row r="407" spans="10:11">
      <c r="J407" t="s">
        <v>2272</v>
      </c>
      <c r="K407">
        <v>0.02</v>
      </c>
    </row>
    <row r="408" spans="10:11">
      <c r="J408" t="s">
        <v>2273</v>
      </c>
      <c r="K408">
        <v>0.02</v>
      </c>
    </row>
    <row r="409" spans="10:11">
      <c r="J409" t="s">
        <v>2274</v>
      </c>
      <c r="K409">
        <v>0.02</v>
      </c>
    </row>
    <row r="410" spans="10:11">
      <c r="J410" t="s">
        <v>2275</v>
      </c>
      <c r="K410">
        <v>0.02</v>
      </c>
    </row>
    <row r="411" spans="10:11">
      <c r="J411" t="s">
        <v>2276</v>
      </c>
      <c r="K411">
        <v>0.02</v>
      </c>
    </row>
    <row r="412" spans="10:11">
      <c r="J412" t="s">
        <v>2277</v>
      </c>
      <c r="K412">
        <v>0.02</v>
      </c>
    </row>
    <row r="413" spans="10:11">
      <c r="J413" t="s">
        <v>2278</v>
      </c>
      <c r="K413">
        <v>0.02</v>
      </c>
    </row>
    <row r="414" spans="10:11">
      <c r="J414" t="s">
        <v>2279</v>
      </c>
      <c r="K414">
        <v>0.02</v>
      </c>
    </row>
    <row r="415" spans="10:11">
      <c r="J415" t="s">
        <v>2280</v>
      </c>
      <c r="K415">
        <v>0.02</v>
      </c>
    </row>
    <row r="416" spans="10:11">
      <c r="J416" t="s">
        <v>2281</v>
      </c>
      <c r="K416">
        <v>0.02</v>
      </c>
    </row>
    <row r="417" spans="10:11">
      <c r="J417" t="s">
        <v>2282</v>
      </c>
      <c r="K417">
        <v>0.02</v>
      </c>
    </row>
    <row r="418" spans="10:11">
      <c r="J418" t="s">
        <v>2283</v>
      </c>
      <c r="K418">
        <v>0.02</v>
      </c>
    </row>
    <row r="419" spans="10:11">
      <c r="J419" t="s">
        <v>2284</v>
      </c>
      <c r="K419">
        <v>0.02</v>
      </c>
    </row>
    <row r="420" spans="10:11">
      <c r="J420" t="s">
        <v>2285</v>
      </c>
      <c r="K420">
        <v>0.02</v>
      </c>
    </row>
    <row r="421" spans="10:11">
      <c r="J421" t="s">
        <v>2286</v>
      </c>
      <c r="K421">
        <v>0.02</v>
      </c>
    </row>
    <row r="422" spans="10:11">
      <c r="J422" t="s">
        <v>2287</v>
      </c>
      <c r="K422">
        <v>0.02</v>
      </c>
    </row>
    <row r="423" spans="10:11">
      <c r="J423" t="s">
        <v>2288</v>
      </c>
      <c r="K423">
        <v>0.02</v>
      </c>
    </row>
    <row r="424" spans="10:11">
      <c r="J424" t="s">
        <v>2289</v>
      </c>
      <c r="K424">
        <v>0</v>
      </c>
    </row>
    <row r="425" spans="10:11">
      <c r="J425" t="s">
        <v>2290</v>
      </c>
      <c r="K425">
        <v>0</v>
      </c>
    </row>
    <row r="426" spans="10:11">
      <c r="J426" t="s">
        <v>2291</v>
      </c>
      <c r="K426">
        <v>0</v>
      </c>
    </row>
    <row r="427" spans="10:11">
      <c r="J427" t="s">
        <v>2292</v>
      </c>
      <c r="K427">
        <v>0</v>
      </c>
    </row>
    <row r="428" spans="10:11">
      <c r="J428" t="s">
        <v>2293</v>
      </c>
      <c r="K428">
        <v>0</v>
      </c>
    </row>
    <row r="429" spans="10:11">
      <c r="J429" t="s">
        <v>2294</v>
      </c>
      <c r="K429">
        <v>0</v>
      </c>
    </row>
    <row r="430" spans="10:11">
      <c r="J430" t="s">
        <v>2295</v>
      </c>
      <c r="K430">
        <v>0</v>
      </c>
    </row>
    <row r="431" spans="10:11">
      <c r="J431" t="s">
        <v>2296</v>
      </c>
      <c r="K431">
        <v>0</v>
      </c>
    </row>
    <row r="432" spans="10:11">
      <c r="J432" t="s">
        <v>2297</v>
      </c>
      <c r="K432">
        <v>0.09</v>
      </c>
    </row>
    <row r="433" spans="10:11">
      <c r="J433" t="s">
        <v>2298</v>
      </c>
      <c r="K433">
        <v>0.09</v>
      </c>
    </row>
    <row r="434" spans="10:11">
      <c r="J434" t="s">
        <v>2299</v>
      </c>
      <c r="K434">
        <v>0.09</v>
      </c>
    </row>
    <row r="435" spans="10:11">
      <c r="J435" t="s">
        <v>2300</v>
      </c>
      <c r="K435">
        <v>0.09</v>
      </c>
    </row>
    <row r="436" spans="10:11">
      <c r="J436" t="s">
        <v>2301</v>
      </c>
      <c r="K436">
        <v>0.09</v>
      </c>
    </row>
    <row r="437" spans="10:11">
      <c r="J437" t="s">
        <v>2302</v>
      </c>
      <c r="K437">
        <v>0.09</v>
      </c>
    </row>
    <row r="438" spans="10:11">
      <c r="J438" t="s">
        <v>2303</v>
      </c>
      <c r="K438">
        <v>0.09</v>
      </c>
    </row>
    <row r="439" spans="10:11">
      <c r="J439" t="s">
        <v>2304</v>
      </c>
      <c r="K439">
        <v>0.09</v>
      </c>
    </row>
    <row r="440" spans="10:11">
      <c r="J440" t="s">
        <v>2305</v>
      </c>
      <c r="K440">
        <v>0.09</v>
      </c>
    </row>
    <row r="441" spans="10:11">
      <c r="J441" t="s">
        <v>2306</v>
      </c>
      <c r="K441">
        <v>0.02</v>
      </c>
    </row>
    <row r="442" spans="10:11">
      <c r="J442" t="s">
        <v>2307</v>
      </c>
      <c r="K442">
        <v>0.02</v>
      </c>
    </row>
    <row r="443" spans="10:11">
      <c r="J443" t="s">
        <v>2308</v>
      </c>
      <c r="K443">
        <v>0.02</v>
      </c>
    </row>
    <row r="444" spans="10:11">
      <c r="J444" t="s">
        <v>2309</v>
      </c>
      <c r="K444">
        <v>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D61ACAAFB5584EBF4D52CFBF48A2E4" ma:contentTypeVersion="0" ma:contentTypeDescription="Create a new document." ma:contentTypeScope="" ma:versionID="309f52306187f501670e5c2979c8c20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BA95AFA-3A44-4AE3-8F04-C0DAF5056EFE}">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26A57466-D36C-4186-B1F6-34F5C10A6111}">
  <ds:schemaRefs>
    <ds:schemaRef ds:uri="http://schemas.microsoft.com/sharepoint/v3/contenttype/forms"/>
  </ds:schemaRefs>
</ds:datastoreItem>
</file>

<file path=customXml/itemProps3.xml><?xml version="1.0" encoding="utf-8"?>
<ds:datastoreItem xmlns:ds="http://schemas.openxmlformats.org/officeDocument/2006/customXml" ds:itemID="{FD2129EC-7A99-4CF9-954C-43944B8388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CZ</vt:lpstr>
      <vt:lpstr>SK</vt:lpstr>
      <vt:lpstr>new DLPs</vt:lpstr>
      <vt:lpstr>Sheet1</vt:lpstr>
      <vt:lpstr>Sheet2</vt:lpstr>
      <vt:lpstr>Sheet3</vt:lpstr>
      <vt:lpstr>Sheet4</vt:lpstr>
    </vt:vector>
  </TitlesOfParts>
  <Company>Sony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Giannakopoulos, Apostolos</dc:creator>
  <cp:lastModifiedBy>Vizi, Hana</cp:lastModifiedBy>
  <dcterms:created xsi:type="dcterms:W3CDTF">2016-01-25T13:12:17Z</dcterms:created>
  <dcterms:modified xsi:type="dcterms:W3CDTF">2018-01-10T14:00:16Z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CZSK NOV PRICE LIST.xlsx</vt:lpwstr>
  </property>
  <property fmtid="{D5CDD505-2E9C-101B-9397-08002B2CF9AE}" pid="3" name="ContentTypeId">
    <vt:lpwstr>0x010100BDD61ACAAFB5584EBF4D52CFBF48A2E4</vt:lpwstr>
  </property>
</Properties>
</file>